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no\Desktop\Classwork\Crowdfunding analysis\"/>
    </mc:Choice>
  </mc:AlternateContent>
  <xr:revisionPtr revIDLastSave="0" documentId="13_ncr:1_{CADFE0F4-F1A0-4E25-BF5A-CA48BB071C33}" xr6:coauthVersionLast="47" xr6:coauthVersionMax="47" xr10:uidLastSave="{00000000-0000-0000-0000-000000000000}"/>
  <bookViews>
    <workbookView xWindow="-120" yWindow="-120" windowWidth="38640" windowHeight="21240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Date Statistics" sheetId="5" r:id="rId4"/>
    <sheet name="Edinburgh Research" sheetId="2" r:id="rId5"/>
    <sheet name="Successful US Kickstarters" sheetId="6" r:id="rId6"/>
    <sheet name="Failed US Kickstarters" sheetId="7" r:id="rId7"/>
    <sheet name="Descriptive Statistics" sheetId="8" r:id="rId8"/>
    <sheet name="GB Musical B&amp;W char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7" i="8"/>
  <c r="C6" i="8"/>
  <c r="C5" i="8"/>
  <c r="C4" i="8"/>
  <c r="B4" i="8"/>
  <c r="B13" i="8"/>
  <c r="B12" i="8"/>
  <c r="B11" i="8"/>
  <c r="B7" i="8"/>
  <c r="B6" i="8"/>
  <c r="B5" i="8"/>
  <c r="B2" i="8"/>
  <c r="C2" i="8"/>
  <c r="C10" i="8"/>
  <c r="C9" i="8"/>
  <c r="B10" i="8"/>
  <c r="B9" i="8"/>
  <c r="C3" i="8"/>
  <c r="B3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<sst xmlns="http://schemas.openxmlformats.org/spreadsheetml/2006/main" count="38340" uniqueCount="8399">
  <si>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</si>
  <si>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</si>
  <si>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</si>
  <si>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</si>
  <si>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</si>
  <si>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</si>
  <si>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</si>
  <si>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</si>
  <si>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</si>
  <si>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</si>
  <si>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</si>
  <si>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</si>
  <si>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</si>
  <si>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</si>
  <si>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</si>
  <si>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</si>
  <si>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</si>
  <si>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</si>
  <si>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</si>
  <si>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</si>
  <si>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</si>
  <si>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</si>
  <si>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</si>
  <si>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</si>
  <si>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</si>
  <si>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</si>
  <si>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</si>
  <si>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</si>
  <si>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</si>
  <si>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</si>
  <si>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</si>
  <si>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</si>
  <si>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</si>
  <si>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</si>
  <si>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</si>
  <si>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</si>
  <si>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</si>
  <si>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</si>
  <si>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</si>
  <si>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</si>
  <si>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</si>
  <si>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</si>
  <si>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</si>
  <si>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</si>
  <si>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</si>
  <si>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</si>
  <si>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</si>
  <si>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</si>
  <si>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</si>
  <si>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</si>
  <si>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</si>
  <si>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</si>
  <si>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</si>
  <si>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</si>
  <si>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</si>
  <si>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</si>
  <si>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</si>
  <si>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</si>
  <si>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</si>
  <si>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</si>
  <si>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</si>
  <si>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</si>
  <si>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</si>
  <si>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</si>
  <si>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</si>
  <si>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</si>
  <si>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</si>
  <si>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</si>
  <si>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</si>
  <si>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</si>
  <si>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</si>
  <si>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</si>
  <si>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</si>
  <si>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</si>
  <si>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</si>
  <si>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</si>
  <si>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</si>
  <si>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</si>
  <si>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</si>
  <si>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</si>
  <si>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</si>
  <si>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</si>
  <si>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</si>
  <si>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</si>
  <si>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</si>
  <si>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</si>
  <si>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</si>
  <si>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</si>
  <si>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</si>
  <si>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</si>
  <si>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</si>
  <si>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</si>
  <si>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</si>
  <si>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</si>
  <si>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</si>
  <si>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</si>
  <si>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</si>
  <si>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</si>
  <si>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</si>
  <si>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</si>
  <si>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</si>
  <si>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</si>
  <si>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</si>
  <si>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</si>
  <si>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</si>
  <si>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</si>
  <si>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</si>
  <si>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</si>
  <si>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</si>
  <si>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</si>
  <si>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</si>
  <si>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</si>
  <si>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</si>
  <si>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</si>
  <si>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</si>
  <si>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</si>
  <si>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</si>
  <si>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</si>
  <si>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</si>
  <si>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</si>
  <si>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</si>
  <si>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</si>
  <si>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</si>
  <si>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</si>
  <si>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</si>
  <si>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</si>
  <si>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</si>
  <si>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</si>
  <si>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</si>
  <si>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</si>
  <si>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</si>
  <si>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</si>
  <si>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</si>
  <si>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</si>
  <si>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</si>
  <si>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</si>
  <si>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</si>
  <si>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</si>
  <si>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</si>
  <si>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</si>
  <si>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</si>
  <si>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</si>
  <si>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</si>
  <si>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</si>
  <si>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</si>
  <si>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</si>
  <si>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</si>
  <si>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</si>
  <si>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</si>
  <si>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</si>
  <si>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</si>
  <si>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</si>
  <si>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</si>
  <si>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</si>
  <si>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</si>
  <si>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</si>
  <si>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</si>
  <si>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</si>
  <si>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</si>
  <si>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</si>
  <si>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</si>
  <si>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</si>
  <si>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</si>
  <si>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</si>
  <si>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</si>
  <si>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</si>
  <si>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</si>
  <si>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</si>
  <si>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</si>
  <si>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</si>
  <si>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</si>
  <si>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</si>
  <si>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</si>
  <si>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</si>
  <si>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</si>
  <si>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</si>
  <si>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</si>
  <si>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</si>
  <si>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</si>
  <si>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</si>
  <si>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</si>
  <si>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</si>
  <si>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</si>
  <si>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</si>
  <si>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</si>
  <si>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</si>
  <si>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</si>
  <si>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</si>
  <si>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</si>
  <si>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</si>
  <si>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</si>
  <si>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</si>
  <si>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</si>
  <si>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</si>
  <si>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</si>
  <si>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</si>
  <si>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</si>
  <si>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</si>
  <si>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</si>
  <si>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</si>
  <si>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</si>
  <si>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</si>
  <si>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</si>
  <si>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</si>
  <si>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</si>
  <si>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</si>
  <si>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</si>
  <si>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</si>
  <si>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</si>
  <si>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</si>
  <si>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</si>
  <si>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</si>
  <si>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</si>
  <si>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</si>
  <si>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</si>
  <si>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</si>
  <si>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</si>
  <si>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</si>
  <si>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</si>
  <si>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</si>
  <si>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</si>
  <si>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</si>
  <si>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</si>
  <si>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</si>
  <si>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</si>
  <si>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</si>
  <si>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</si>
  <si>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</si>
  <si>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</si>
  <si>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</si>
  <si>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</si>
  <si>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</si>
  <si>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</si>
  <si>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</si>
  <si>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</si>
  <si>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</si>
  <si>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</si>
  <si>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</si>
  <si>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</si>
  <si>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</si>
  <si>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</si>
  <si>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</si>
  <si>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</si>
  <si>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</si>
  <si>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</si>
  <si>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</si>
  <si>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</si>
  <si>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</si>
  <si>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</si>
  <si>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</si>
  <si>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</si>
  <si>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</si>
  <si>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</si>
  <si>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</si>
  <si>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</si>
  <si>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</si>
  <si>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</si>
  <si>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</si>
  <si>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</si>
  <si>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</si>
  <si>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</si>
  <si>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</si>
  <si>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</si>
  <si>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</si>
  <si>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</si>
  <si>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</si>
  <si>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</si>
  <si>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</si>
  <si>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</si>
  <si>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</si>
  <si>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</si>
  <si>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</si>
  <si>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</si>
  <si>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</si>
  <si>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</si>
  <si>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</si>
  <si>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</si>
  <si>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</si>
  <si>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</si>
  <si>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</si>
  <si>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</si>
  <si>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</si>
  <si>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</si>
  <si>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</si>
  <si>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</si>
  <si>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</si>
  <si>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</si>
  <si>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</si>
  <si>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</si>
  <si>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</si>
  <si>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</si>
  <si>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</si>
  <si>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</si>
  <si>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</si>
  <si>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</si>
  <si>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</si>
  <si>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</si>
  <si>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</si>
  <si>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</si>
  <si>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</si>
  <si>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</si>
  <si>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</si>
  <si>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</si>
  <si>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</si>
  <si>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</si>
  <si>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</si>
  <si>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</si>
  <si>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</si>
  <si>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</si>
  <si>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</si>
  <si>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</si>
  <si>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</si>
  <si>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</si>
  <si>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</si>
  <si>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</si>
  <si>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</si>
  <si>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</si>
  <si>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</si>
  <si>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</si>
  <si>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</si>
  <si>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</si>
  <si>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</si>
  <si>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</si>
  <si>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</si>
  <si>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</si>
  <si>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</si>
  <si>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</si>
  <si>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</si>
  <si>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</si>
  <si>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</si>
  <si>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</si>
  <si>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</si>
  <si>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</si>
  <si>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</si>
  <si>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</si>
  <si>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</si>
  <si>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</si>
  <si>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</si>
  <si>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</si>
  <si>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</si>
  <si>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</si>
  <si>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</si>
  <si>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</si>
  <si>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</si>
  <si>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</si>
  <si>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</si>
  <si>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</si>
  <si>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</si>
  <si>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</si>
  <si>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</si>
  <si>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</si>
  <si>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</si>
  <si>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</si>
  <si>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</si>
  <si>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</si>
  <si>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</si>
  <si>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</si>
  <si>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</si>
  <si>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</si>
  <si>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</si>
  <si>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</si>
  <si>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</si>
  <si>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</si>
  <si>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</si>
  <si>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</si>
  <si>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</si>
  <si>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</si>
  <si>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</si>
  <si>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</si>
  <si>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</si>
  <si>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</si>
  <si>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</si>
  <si>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</si>
  <si>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</si>
  <si>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</si>
  <si>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</si>
  <si>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</si>
  <si>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</si>
  <si>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</si>
  <si>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</si>
  <si>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</si>
  <si>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</si>
  <si>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</si>
  <si>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</si>
  <si>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</si>
  <si>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</si>
  <si>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</si>
  <si>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</si>
  <si>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</si>
  <si>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</si>
  <si>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</si>
  <si>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</si>
  <si>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</si>
  <si>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</si>
  <si>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</si>
  <si>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</si>
  <si>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</si>
  <si>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</si>
  <si>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</si>
  <si>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</si>
  <si>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</si>
  <si>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</si>
  <si>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</si>
  <si>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</si>
  <si>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</si>
  <si>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</si>
  <si>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</si>
  <si>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</si>
  <si>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</si>
  <si>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</si>
  <si>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</si>
  <si>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</si>
  <si>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</si>
  <si>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</si>
  <si>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</si>
  <si>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</si>
  <si>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</si>
  <si>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</si>
  <si>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</si>
  <si>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</si>
  <si>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</si>
  <si>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</si>
  <si>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</si>
  <si>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</si>
  <si>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</si>
  <si>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</si>
  <si>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</si>
  <si>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</si>
  <si>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</si>
  <si>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</si>
  <si>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</si>
  <si>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</si>
  <si>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</si>
  <si>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</si>
  <si>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</si>
  <si>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</si>
  <si>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</si>
  <si>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</si>
  <si>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</si>
  <si>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</si>
  <si>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</si>
  <si>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</si>
  <si>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</si>
  <si>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</si>
  <si>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</si>
  <si>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</si>
  <si>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</si>
  <si>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</si>
  <si>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</si>
  <si>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</si>
  <si>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</si>
  <si>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</si>
  <si>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</si>
  <si>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</si>
  <si>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</si>
  <si>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</si>
  <si>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</si>
  <si>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</si>
  <si>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</si>
  <si>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</si>
  <si>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</si>
  <si>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</si>
  <si>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</si>
  <si>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</si>
  <si>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</si>
  <si>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</si>
  <si>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</si>
  <si>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</si>
  <si>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</si>
  <si>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</si>
  <si>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</si>
  <si>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</si>
  <si>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</si>
  <si>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</si>
  <si>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</si>
  <si>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</si>
  <si>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</si>
  <si>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</si>
  <si>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</si>
  <si>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</si>
  <si>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</si>
  <si>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</si>
  <si>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</si>
  <si>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</si>
  <si>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</si>
  <si>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</si>
  <si>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</si>
  <si>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</si>
  <si>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</si>
  <si>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</si>
  <si>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</si>
  <si>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</si>
  <si>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</si>
  <si>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</si>
  <si>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</si>
  <si>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</si>
  <si>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</si>
  <si>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</si>
  <si>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</si>
  <si>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</si>
  <si>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</si>
  <si>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</si>
  <si>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</si>
  <si>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</si>
  <si>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</si>
  <si>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</si>
  <si>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</si>
  <si>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</si>
  <si>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</si>
  <si>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</si>
  <si>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</si>
  <si>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</si>
  <si>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</si>
  <si>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</si>
  <si>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</si>
  <si>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</si>
  <si>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</si>
  <si>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</si>
  <si>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</si>
  <si>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</si>
  <si>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</si>
  <si>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</si>
  <si>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</si>
  <si>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</si>
  <si>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</si>
  <si>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</si>
  <si>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</si>
  <si>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</si>
  <si>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</si>
  <si>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</si>
  <si>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</si>
  <si>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</si>
  <si>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</si>
  <si>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</si>
  <si>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</si>
  <si>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</si>
  <si>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</si>
  <si>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</si>
  <si>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</si>
  <si>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</si>
  <si>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</si>
  <si>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</si>
  <si>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</si>
  <si>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</si>
  <si>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</si>
  <si>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</si>
  <si>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</si>
  <si>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</si>
  <si>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</si>
  <si>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</si>
  <si>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</si>
  <si>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</si>
  <si>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</si>
  <si>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</si>
  <si>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</si>
  <si>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</si>
  <si>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</si>
  <si>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</si>
  <si>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</si>
  <si>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</si>
  <si>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</si>
  <si>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</si>
  <si>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</si>
  <si>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</si>
  <si>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</si>
  <si>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</si>
  <si>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</si>
  <si>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</si>
  <si>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</si>
  <si>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</si>
  <si>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</si>
  <si>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</si>
  <si>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</si>
  <si>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</si>
  <si>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</si>
  <si>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</si>
  <si>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</si>
  <si>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</si>
  <si>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</si>
  <si>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</si>
  <si>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</si>
  <si>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</si>
  <si>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</si>
  <si>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</si>
  <si>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</si>
  <si>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</si>
  <si>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</si>
  <si>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</si>
  <si>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</si>
  <si>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</si>
  <si>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</si>
  <si>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</si>
  <si>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</si>
  <si>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</si>
  <si>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</si>
  <si>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</si>
  <si>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</si>
  <si>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</si>
  <si>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</si>
  <si>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</si>
  <si>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</si>
  <si>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</si>
  <si>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</si>
  <si>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</si>
  <si>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</si>
  <si>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</si>
  <si>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</si>
  <si>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</si>
  <si>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</si>
  <si>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</si>
  <si>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</si>
  <si>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</si>
  <si>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</si>
  <si>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</si>
  <si>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</si>
  <si>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</si>
  <si>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</si>
  <si>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</si>
  <si>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</si>
  <si>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</si>
  <si>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</si>
  <si>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</si>
  <si>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</si>
  <si>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</si>
  <si>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</si>
  <si>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</si>
  <si>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</si>
  <si>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</si>
  <si>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</si>
  <si>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</si>
  <si>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</si>
  <si>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</si>
  <si>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</si>
  <si>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</si>
  <si>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</si>
  <si>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</si>
  <si>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</si>
  <si>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</si>
  <si>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</si>
  <si>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</si>
  <si>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</si>
  <si>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</si>
  <si>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</si>
  <si>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</si>
  <si>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</si>
  <si>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</si>
  <si>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</si>
  <si>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</si>
  <si>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</si>
  <si>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</si>
  <si>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</si>
  <si>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</si>
  <si>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</si>
  <si>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</si>
  <si>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</si>
  <si>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</si>
  <si>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</si>
  <si>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</si>
  <si>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</si>
  <si>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</si>
  <si>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</si>
  <si>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</si>
  <si>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</si>
  <si>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</si>
  <si>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</si>
  <si>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</si>
  <si>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</si>
  <si>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</si>
  <si>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</si>
  <si>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</si>
  <si>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</si>
  <si>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</si>
  <si>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</si>
  <si>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</si>
  <si>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</si>
  <si>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</si>
  <si>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</si>
  <si>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</si>
  <si>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</si>
  <si>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</si>
  <si>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</si>
  <si>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</si>
  <si>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</si>
  <si>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</si>
  <si>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</si>
  <si>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</si>
  <si>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</si>
  <si>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</si>
  <si>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</si>
  <si>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</si>
  <si>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</si>
  <si>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</si>
  <si>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</si>
  <si>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</si>
  <si>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</si>
  <si>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</si>
  <si>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</si>
  <si>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</si>
  <si>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</si>
  <si>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</si>
  <si>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</si>
  <si>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</si>
  <si>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</si>
  <si>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</si>
  <si>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</si>
  <si>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</si>
  <si>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</si>
  <si>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</si>
  <si>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</si>
  <si>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</si>
  <si>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</si>
  <si>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</si>
  <si>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</si>
  <si>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</si>
  <si>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</si>
  <si>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</si>
  <si>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</si>
  <si>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</si>
  <si>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</si>
  <si>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</si>
  <si>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</si>
  <si>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</si>
  <si>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</si>
  <si>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</si>
  <si>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</si>
  <si>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</si>
  <si>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</si>
  <si>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</si>
  <si>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</si>
  <si>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</si>
  <si>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</si>
  <si>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</si>
  <si>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</si>
  <si>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</si>
  <si>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</si>
  <si>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</si>
  <si>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</si>
  <si>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</si>
  <si>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</si>
  <si>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</si>
  <si>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</si>
  <si>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</si>
  <si>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</si>
  <si>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</si>
  <si>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</si>
  <si>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</si>
  <si>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</si>
  <si>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</si>
  <si>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</si>
  <si>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</si>
  <si>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</si>
  <si>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</si>
  <si>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</si>
  <si>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</si>
  <si>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</si>
  <si>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</si>
  <si>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</si>
  <si>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</si>
  <si>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</si>
  <si>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</si>
  <si>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</si>
  <si>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</si>
  <si>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</si>
  <si>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</si>
  <si>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</si>
  <si>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</si>
  <si>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</si>
  <si>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</si>
  <si>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</si>
  <si>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</si>
  <si>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</si>
  <si>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</si>
  <si>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</si>
  <si>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</si>
  <si>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</si>
  <si>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</si>
  <si>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</si>
  <si>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</si>
  <si>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</si>
  <si>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</si>
  <si>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</si>
  <si>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</si>
  <si>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</si>
  <si>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</si>
  <si>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</si>
  <si>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</si>
  <si>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</si>
  <si>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</si>
  <si>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</si>
  <si>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</si>
  <si>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</si>
  <si>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</si>
  <si>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</si>
  <si>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</si>
  <si>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</si>
  <si>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</si>
  <si>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</si>
  <si>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</si>
  <si>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</si>
  <si>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</si>
  <si>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</si>
  <si>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</si>
  <si>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</si>
  <si>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</si>
  <si>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</si>
  <si>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</si>
  <si>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</si>
  <si>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</si>
  <si>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</si>
  <si>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</si>
  <si>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</si>
  <si>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</si>
  <si>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</si>
  <si>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</si>
  <si>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</si>
  <si>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</si>
  <si>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</si>
  <si>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</si>
  <si>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</si>
  <si>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</si>
  <si>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</si>
  <si>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</si>
  <si>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</si>
  <si>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</si>
  <si>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</si>
  <si>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</si>
  <si>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</si>
  <si>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</si>
  <si>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</si>
  <si>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</si>
  <si>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</si>
  <si>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</si>
  <si>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</si>
  <si>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</si>
  <si>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</si>
  <si>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</si>
  <si>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</si>
  <si>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</si>
  <si>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</si>
  <si>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</si>
  <si>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</si>
  <si>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</si>
  <si>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</si>
  <si>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</si>
  <si>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</si>
  <si>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</si>
  <si>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</si>
  <si>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</si>
  <si>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</si>
  <si>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</si>
  <si>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</si>
  <si>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</si>
  <si>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</si>
  <si>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</si>
  <si>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</si>
  <si>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</si>
  <si>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</si>
  <si>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</si>
  <si>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</si>
  <si>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</si>
  <si>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</si>
  <si>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</si>
  <si>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</si>
  <si>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</si>
  <si>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</si>
  <si>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</si>
  <si>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</si>
  <si>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</si>
  <si>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</si>
  <si>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</si>
  <si>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</si>
  <si>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</si>
  <si>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</si>
  <si>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</si>
  <si>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</si>
  <si>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</si>
  <si>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</si>
  <si>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</si>
  <si>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</si>
  <si>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</si>
  <si>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</si>
  <si>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</si>
  <si>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</si>
  <si>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</si>
  <si>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</si>
  <si>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</si>
  <si>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</si>
  <si>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</si>
  <si>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</si>
  <si>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</si>
  <si>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</si>
  <si>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</si>
  <si>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</si>
  <si>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</si>
  <si>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</si>
  <si>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</si>
  <si>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</si>
  <si>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</si>
  <si>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</si>
  <si>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</si>
  <si>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</si>
  <si>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</si>
  <si>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</si>
  <si>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</si>
  <si>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</si>
  <si>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</si>
  <si>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</si>
  <si>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</si>
  <si>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</si>
  <si>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</si>
  <si>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</si>
  <si>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</si>
  <si>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</si>
  <si>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</si>
  <si>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</si>
  <si>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</si>
  <si>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</si>
  <si>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</si>
  <si>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</si>
  <si>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</si>
  <si>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</si>
  <si>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</si>
  <si>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</si>
  <si>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</si>
  <si>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</si>
  <si>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</si>
  <si>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</si>
  <si>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</si>
  <si>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</si>
  <si>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</si>
  <si>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</si>
  <si>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</si>
  <si>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</si>
  <si>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</si>
  <si>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</si>
  <si>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</si>
  <si>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</si>
  <si>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</si>
  <si>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</si>
  <si>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</si>
  <si>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</si>
  <si>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</si>
  <si>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</si>
  <si>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</si>
  <si>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</si>
  <si>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</si>
  <si>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</si>
  <si>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</si>
  <si>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</si>
  <si>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</si>
  <si>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</si>
  <si>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</si>
  <si>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</si>
  <si>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</si>
  <si>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</si>
  <si>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</si>
  <si>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</si>
  <si>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</si>
  <si>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</si>
  <si>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</si>
  <si>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</si>
  <si>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</si>
  <si>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</si>
  <si>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</si>
  <si>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</si>
  <si>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</si>
  <si>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</si>
  <si>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</si>
  <si>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</si>
  <si>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</si>
  <si>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</si>
  <si>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</si>
  <si>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</si>
  <si>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</si>
  <si>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</si>
  <si>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</si>
  <si>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</si>
  <si>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</si>
  <si>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</si>
  <si>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</si>
  <si>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</si>
  <si>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</si>
  <si>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</si>
  <si>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</si>
  <si>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</si>
  <si>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</si>
  <si>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</si>
  <si>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</si>
  <si>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</si>
  <si>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</si>
  <si>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</si>
  <si>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</si>
  <si>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</si>
  <si>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</si>
  <si>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</si>
  <si>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</si>
  <si>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</si>
  <si>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</si>
  <si>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</si>
  <si>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</si>
  <si>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</si>
  <si>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</si>
  <si>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</si>
  <si>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</si>
  <si>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</si>
  <si>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</si>
  <si>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</si>
  <si>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</si>
  <si>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</si>
  <si>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</si>
  <si>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</si>
  <si>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</si>
  <si>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</si>
  <si>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</si>
  <si>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</si>
  <si>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</si>
  <si>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</si>
  <si>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</si>
  <si>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</si>
  <si>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</si>
  <si>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</si>
  <si>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</si>
  <si>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</si>
  <si>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</si>
  <si>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</si>
  <si>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</si>
  <si>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</si>
  <si>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</si>
  <si>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</si>
  <si>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</si>
  <si>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</si>
  <si>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</si>
  <si>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</si>
  <si>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</si>
  <si>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</si>
  <si>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</si>
  <si>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</si>
  <si>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</si>
  <si>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</si>
  <si>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</si>
  <si>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</si>
  <si>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</si>
  <si>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</si>
  <si>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</si>
  <si>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</si>
  <si>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</si>
  <si>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</si>
  <si>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</si>
  <si>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</si>
  <si>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</si>
  <si>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</si>
  <si>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</si>
  <si>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</si>
  <si>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</si>
  <si>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</si>
  <si>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</si>
  <si>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</si>
  <si>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</si>
  <si>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</si>
  <si>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</si>
  <si>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</si>
  <si>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</si>
  <si>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</si>
  <si>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</si>
  <si>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</si>
  <si>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</si>
  <si>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</si>
  <si>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</si>
  <si>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</si>
  <si>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</si>
  <si>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</si>
  <si>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</si>
  <si>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</si>
  <si>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</si>
  <si>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</si>
  <si>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</si>
  <si>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</si>
  <si>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</si>
  <si>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</si>
  <si>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</si>
  <si>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</si>
  <si>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</si>
  <si>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</si>
  <si>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</si>
  <si>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</si>
  <si>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</si>
  <si>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</si>
  <si>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</si>
  <si>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</si>
  <si>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</si>
  <si>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</si>
  <si>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</si>
  <si>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</si>
  <si>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</si>
  <si>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</si>
  <si>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</si>
  <si>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</si>
  <si>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</si>
  <si>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</si>
  <si>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</si>
  <si>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</si>
  <si>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</si>
  <si>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</si>
  <si>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</si>
  <si>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</si>
  <si>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</si>
  <si>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</si>
  <si>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</si>
  <si>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</si>
  <si>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</si>
  <si>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</si>
  <si>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</si>
  <si>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</si>
  <si>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</si>
  <si>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</si>
  <si>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</si>
  <si>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</si>
  <si>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</si>
  <si>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</si>
  <si>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</si>
  <si>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</si>
  <si>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</si>
  <si>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</si>
  <si>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</si>
  <si>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</si>
  <si>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</si>
  <si>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</si>
  <si>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</si>
  <si>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</si>
  <si>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</si>
  <si>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</si>
  <si>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</si>
  <si>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</si>
  <si>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</si>
  <si>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</si>
  <si>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</si>
  <si>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</si>
  <si>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</si>
  <si>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</si>
  <si>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</si>
  <si>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</si>
  <si>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</si>
  <si>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</si>
  <si>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</si>
  <si>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</si>
  <si>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</si>
  <si>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</si>
  <si>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</si>
  <si>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</si>
  <si>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</si>
  <si>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</si>
  <si>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</si>
  <si>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</si>
  <si>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</si>
  <si>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</si>
  <si>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</si>
  <si>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</si>
  <si>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</si>
  <si>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</si>
  <si>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</si>
  <si>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</si>
  <si>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</si>
  <si>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</si>
  <si>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</si>
  <si>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</si>
  <si>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</si>
  <si>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</si>
  <si>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</si>
  <si>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</si>
  <si>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</si>
  <si>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</si>
  <si>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</si>
  <si>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</si>
  <si>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</si>
  <si>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</si>
  <si>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</si>
  <si>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</si>
  <si>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</si>
  <si>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</si>
  <si>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</si>
  <si>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</si>
  <si>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</si>
  <si>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</si>
  <si>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</si>
  <si>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</si>
  <si>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</si>
  <si>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</si>
  <si>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</si>
  <si>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</si>
  <si>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</si>
  <si>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</si>
  <si>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</si>
  <si>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</si>
  <si>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</si>
  <si>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</si>
  <si>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</si>
  <si>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</si>
  <si>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</si>
  <si>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</si>
  <si>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</si>
  <si>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</si>
  <si>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</si>
  <si>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</si>
  <si>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</si>
  <si>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</si>
  <si>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</si>
  <si>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</si>
  <si>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</si>
  <si>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</si>
  <si>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</si>
  <si>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</si>
  <si>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</si>
  <si>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</si>
  <si>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</si>
  <si>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</si>
  <si>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</si>
  <si>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</si>
  <si>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</si>
  <si>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</si>
  <si>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</si>
  <si>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</si>
  <si>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</si>
  <si>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</si>
  <si>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</si>
  <si>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</si>
  <si>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</si>
  <si>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</si>
  <si>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</si>
  <si>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</si>
  <si>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</si>
  <si>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</si>
  <si>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</si>
  <si>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</si>
  <si>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</si>
  <si>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</si>
  <si>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</si>
  <si>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</si>
  <si>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</si>
  <si>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</si>
  <si>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</si>
  <si>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</si>
  <si>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</si>
  <si>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</si>
  <si>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</si>
  <si>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</si>
  <si>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</si>
  <si>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</si>
  <si>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</si>
  <si>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</si>
  <si>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</si>
  <si>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</si>
  <si>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</si>
  <si>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</si>
  <si>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</si>
  <si>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</si>
  <si>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</si>
  <si>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</si>
  <si>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</si>
  <si>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</si>
  <si>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</si>
  <si>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</si>
  <si>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</si>
  <si>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</si>
  <si>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</si>
  <si>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</si>
  <si>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</si>
  <si>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</si>
  <si>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</si>
  <si>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</si>
  <si>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</si>
  <si>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</si>
  <si>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</si>
  <si>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</si>
  <si>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</si>
  <si>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</si>
  <si>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</si>
  <si>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</si>
  <si>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</si>
  <si>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</si>
  <si>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</si>
  <si>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</si>
  <si>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</si>
  <si>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</si>
  <si>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</si>
  <si>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</si>
  <si>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</si>
  <si>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</si>
  <si>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</si>
  <si>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</si>
  <si>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</si>
  <si>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</si>
  <si>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</si>
  <si>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</si>
  <si>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</si>
  <si>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</si>
  <si>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</si>
  <si>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</si>
  <si>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</si>
  <si>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</si>
  <si>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</si>
  <si>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</si>
  <si>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</si>
  <si>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</si>
  <si>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</si>
  <si>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</si>
  <si>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</si>
  <si>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</si>
  <si>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</si>
  <si>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</si>
  <si>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</si>
  <si>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</si>
  <si>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</si>
  <si>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</si>
  <si>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</si>
  <si>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</si>
  <si>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</si>
  <si>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</si>
  <si>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</si>
  <si>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</si>
  <si>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</si>
  <si>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</si>
  <si>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</si>
  <si>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</si>
  <si>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</si>
  <si>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</si>
  <si>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</si>
  <si>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</si>
  <si>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</si>
  <si>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</si>
  <si>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</si>
  <si>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</si>
  <si>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</si>
  <si>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</si>
  <si>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</si>
  <si>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</si>
  <si>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</si>
  <si>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</si>
  <si>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</si>
  <si>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</si>
  <si>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</si>
  <si>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</si>
  <si>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</si>
  <si>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</si>
  <si>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</si>
  <si>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</si>
  <si>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</si>
  <si>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</si>
  <si>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</si>
  <si>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</si>
  <si>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</si>
  <si>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</si>
  <si>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</si>
  <si>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</si>
  <si>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</si>
  <si>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</si>
  <si>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</si>
  <si>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</si>
  <si>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</si>
  <si>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</si>
  <si>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</si>
  <si>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</si>
  <si>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</si>
  <si>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</si>
  <si>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</si>
  <si>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</si>
  <si>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</si>
  <si>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</si>
  <si>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</si>
  <si>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</si>
  <si>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</si>
  <si>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</si>
  <si>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</si>
  <si>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</si>
  <si>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</si>
  <si>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</si>
  <si>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</si>
  <si>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</si>
  <si>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</si>
  <si>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</si>
  <si>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</si>
  <si>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</si>
  <si>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</si>
  <si>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</si>
  <si>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</si>
  <si>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</si>
  <si>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</si>
  <si>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</si>
  <si>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</si>
  <si>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</si>
  <si>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</si>
  <si>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</si>
  <si>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</si>
  <si>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</si>
  <si>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</si>
  <si>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</si>
  <si>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</si>
  <si>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</si>
  <si>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</si>
  <si>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</si>
  <si>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</si>
  <si>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</si>
  <si>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</si>
  <si>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</si>
  <si>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</si>
  <si>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</si>
  <si>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</si>
  <si>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</si>
  <si>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</si>
  <si>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</si>
  <si>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</si>
  <si>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</si>
  <si>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</si>
  <si>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</si>
  <si>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</si>
  <si>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</si>
  <si>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</si>
  <si>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</si>
  <si>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</si>
  <si>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</si>
  <si>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</si>
  <si>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</si>
  <si>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</si>
  <si>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</si>
  <si>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</si>
  <si>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</si>
  <si>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</si>
  <si>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</si>
  <si>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</si>
  <si>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</si>
  <si>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</si>
  <si>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</si>
  <si>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</si>
  <si>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</si>
  <si>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</si>
  <si>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</si>
  <si>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</si>
  <si>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</si>
  <si>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</si>
  <si>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</si>
  <si>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</si>
  <si>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</si>
  <si>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</si>
  <si>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</si>
  <si>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</si>
  <si>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</si>
  <si>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</si>
  <si>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</si>
  <si>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</si>
  <si>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</si>
  <si>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</si>
  <si>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</si>
  <si>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</si>
  <si>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</si>
  <si>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</si>
  <si>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</si>
  <si>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</si>
  <si>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</si>
  <si>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</si>
  <si>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</si>
  <si>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</si>
  <si>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</si>
  <si>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</si>
  <si>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</si>
  <si>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</si>
  <si>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</si>
  <si>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</si>
  <si>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</si>
  <si>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</si>
  <si>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</si>
  <si>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</si>
  <si>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</si>
  <si>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</si>
  <si>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</si>
  <si>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</si>
  <si>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</si>
  <si>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</si>
  <si>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</si>
  <si>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</si>
  <si>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</si>
  <si>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</si>
  <si>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</si>
  <si>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</si>
  <si>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</si>
  <si>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</si>
  <si>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</si>
  <si>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</si>
  <si>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</si>
  <si>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</si>
  <si>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</si>
  <si>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</si>
  <si>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</si>
  <si>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</si>
  <si>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</si>
  <si>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</si>
  <si>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</si>
  <si>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</si>
  <si>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</si>
  <si>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</si>
  <si>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</si>
  <si>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</si>
  <si>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</si>
  <si>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</si>
  <si>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</si>
  <si>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</si>
  <si>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</si>
  <si>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</si>
  <si>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</si>
  <si>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</si>
  <si>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</si>
  <si>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</si>
  <si>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</si>
  <si>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</si>
  <si>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</si>
  <si>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</si>
  <si>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</si>
  <si>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</si>
  <si>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</si>
  <si>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</si>
  <si>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</si>
  <si>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</si>
  <si>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</si>
  <si>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</si>
  <si>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</si>
  <si>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</si>
  <si>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</si>
  <si>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</si>
  <si>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</si>
  <si>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</si>
  <si>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</si>
  <si>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</si>
  <si>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</si>
  <si>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</si>
  <si>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</si>
  <si>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</si>
  <si>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</si>
  <si>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</si>
  <si>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</si>
  <si>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</si>
  <si>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</si>
  <si>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</si>
  <si>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</si>
  <si>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</si>
  <si>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</si>
  <si>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</si>
  <si>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</si>
  <si>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</si>
  <si>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</si>
  <si>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</si>
  <si>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</si>
  <si>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</si>
  <si>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</si>
  <si>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</si>
  <si>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</si>
  <si>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</si>
  <si>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</si>
  <si>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</si>
  <si>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</si>
  <si>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</si>
  <si>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</si>
  <si>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</si>
  <si>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</si>
  <si>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</si>
  <si>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</si>
  <si>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</si>
  <si>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</si>
  <si>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</si>
  <si>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</si>
  <si>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</si>
  <si>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</si>
  <si>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</si>
  <si>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</si>
  <si>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</si>
  <si>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</si>
  <si>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</si>
  <si>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</si>
  <si>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</si>
  <si>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</si>
  <si>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</si>
  <si>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</si>
  <si>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</si>
  <si>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</si>
  <si>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</si>
  <si>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</si>
  <si>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</si>
  <si>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</si>
  <si>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</si>
  <si>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</si>
  <si>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</si>
  <si>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</si>
  <si>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</si>
  <si>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</si>
  <si>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</si>
  <si>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</si>
  <si>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</si>
  <si>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</si>
  <si>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</si>
  <si>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</si>
  <si>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</si>
  <si>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</si>
  <si>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</si>
  <si>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</si>
  <si>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</si>
  <si>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</si>
  <si>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</si>
  <si>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</si>
  <si>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</si>
  <si>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</si>
  <si>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</si>
  <si>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</si>
  <si>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</si>
  <si>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</si>
  <si>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</si>
  <si>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</si>
  <si>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</si>
  <si>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</si>
  <si>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</si>
  <si>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</si>
  <si>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</si>
  <si>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</si>
  <si>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</si>
  <si>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</si>
  <si>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</si>
  <si>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</si>
  <si>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</si>
  <si>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</si>
  <si>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</si>
  <si>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</si>
  <si>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</si>
  <si>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</si>
  <si>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</si>
  <si>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</si>
  <si>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</si>
  <si>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</si>
  <si>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</si>
  <si>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</si>
  <si>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</si>
  <si>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</si>
  <si>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</si>
  <si>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</si>
  <si>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</si>
  <si>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</si>
  <si>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</si>
  <si>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</si>
  <si>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</si>
  <si>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</si>
  <si>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</si>
  <si>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</si>
  <si>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</si>
  <si>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</si>
  <si>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</si>
  <si>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</si>
  <si>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</si>
  <si>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</si>
  <si>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</si>
  <si>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</si>
  <si>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</si>
  <si>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</si>
  <si>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</si>
  <si>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</si>
  <si>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</si>
  <si>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</si>
  <si>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</si>
  <si>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</si>
  <si>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</si>
  <si>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</si>
  <si>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</si>
  <si>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</si>
  <si>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</si>
  <si>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</si>
  <si>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</si>
  <si>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</si>
  <si>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</si>
  <si>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</si>
  <si>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</si>
  <si>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</si>
  <si>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</si>
  <si>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</si>
  <si>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</si>
  <si>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</si>
  <si>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</si>
  <si>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</si>
  <si>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</si>
  <si>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</si>
  <si>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</si>
  <si>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</si>
  <si>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</si>
  <si>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</si>
  <si>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</si>
  <si>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</si>
  <si>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</si>
  <si>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</si>
  <si>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</si>
  <si>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</si>
  <si>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</si>
  <si>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</si>
  <si>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</si>
  <si>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</si>
  <si>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</si>
  <si>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</si>
  <si>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</si>
  <si>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</si>
  <si>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</si>
  <si>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</si>
  <si>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</si>
  <si>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</si>
  <si>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</si>
  <si>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</si>
  <si>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</si>
  <si>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</si>
  <si>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</si>
  <si>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</si>
  <si>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</si>
  <si>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</si>
  <si>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</si>
  <si>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</si>
  <si>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</si>
  <si>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</si>
  <si>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</si>
  <si>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</si>
  <si>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</si>
  <si>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</si>
  <si>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</si>
  <si>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</si>
  <si>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</si>
  <si>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</si>
  <si>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</si>
  <si>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</si>
  <si>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</si>
  <si>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</si>
  <si>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</si>
  <si>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</si>
  <si>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</si>
  <si>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</si>
  <si>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</si>
  <si>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</si>
  <si>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</si>
  <si>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</si>
  <si>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</si>
  <si>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</si>
  <si>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</si>
  <si>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</si>
  <si>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</si>
  <si>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</si>
  <si>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</si>
  <si>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</si>
  <si>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</si>
  <si>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</si>
  <si>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</si>
  <si>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</si>
  <si>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</si>
  <si>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</si>
  <si>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</si>
  <si>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</si>
  <si>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</si>
  <si>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</si>
  <si>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</si>
  <si>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</si>
  <si>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</si>
  <si>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</si>
  <si>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</si>
  <si>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</si>
  <si>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</si>
  <si>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</si>
  <si>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</si>
  <si>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</si>
  <si>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</si>
  <si>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</si>
  <si>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</si>
  <si>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</si>
  <si>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</si>
  <si>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</si>
  <si>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</si>
  <si>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</si>
  <si>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</si>
  <si>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</si>
  <si>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</si>
  <si>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</si>
  <si>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</si>
  <si>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</si>
  <si>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</si>
  <si>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</si>
  <si>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</si>
  <si>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</si>
  <si>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</si>
  <si>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</si>
  <si>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</si>
  <si>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</si>
  <si>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</si>
  <si>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</si>
  <si>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</si>
  <si>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</si>
  <si>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</si>
  <si>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</si>
  <si>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</si>
  <si>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</si>
  <si>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</si>
  <si>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</si>
  <si>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</si>
  <si>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</si>
  <si>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</si>
  <si>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</si>
  <si>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</si>
  <si>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</si>
  <si>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</si>
  <si>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</si>
  <si>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</si>
  <si>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</si>
  <si>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</si>
  <si>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</si>
  <si>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</si>
  <si>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</si>
  <si>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</si>
  <si>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</si>
  <si>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</si>
  <si>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</si>
  <si>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</si>
  <si>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</si>
  <si>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</si>
  <si>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</si>
  <si>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</si>
  <si>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</si>
  <si>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</si>
  <si>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</si>
  <si>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</si>
  <si>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</si>
  <si>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</si>
  <si>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</si>
  <si>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</si>
  <si>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</si>
  <si>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</si>
  <si>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</si>
  <si>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</si>
  <si>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</si>
  <si>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</si>
  <si>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</si>
  <si>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</si>
  <si>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</si>
  <si>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</si>
  <si>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</si>
  <si>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</si>
  <si>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</si>
  <si>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</si>
  <si>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</si>
  <si>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</si>
  <si>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</si>
  <si>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</si>
  <si>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</si>
  <si>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</si>
  <si>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</si>
  <si>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</si>
  <si>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</si>
  <si>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</si>
  <si>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</si>
  <si>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</si>
  <si>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</si>
  <si>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</si>
  <si>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</si>
  <si>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</si>
  <si>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</si>
  <si>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</si>
  <si>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</si>
  <si>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</si>
  <si>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</si>
  <si>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</si>
  <si>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</si>
  <si>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</si>
  <si>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</si>
  <si>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</si>
  <si>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</si>
  <si>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</si>
  <si>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</si>
  <si>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</si>
  <si>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</si>
  <si>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</si>
  <si>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</si>
  <si>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</si>
  <si>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</si>
  <si>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</si>
  <si>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</si>
  <si>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</si>
  <si>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</si>
  <si>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</si>
  <si>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</si>
  <si>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</si>
  <si>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</si>
  <si>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</si>
  <si>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</si>
  <si>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</si>
  <si>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</si>
  <si>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</si>
  <si>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</si>
  <si>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</si>
  <si>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</si>
  <si>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</si>
  <si>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</si>
  <si>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</si>
  <si>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</si>
  <si>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</si>
  <si>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</si>
  <si>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</si>
  <si>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</si>
  <si>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</si>
  <si>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</si>
  <si>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</si>
  <si>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</si>
  <si>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</si>
  <si>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</si>
  <si>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</si>
  <si>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</si>
  <si>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</si>
  <si>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</si>
  <si>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</si>
  <si>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</si>
  <si>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</si>
  <si>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</si>
  <si>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</si>
  <si>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</si>
  <si>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</si>
  <si>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</si>
  <si>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</si>
  <si>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</si>
  <si>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</si>
  <si>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</si>
  <si>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</si>
  <si>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</si>
  <si>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</si>
  <si>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</si>
  <si>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</si>
  <si>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</si>
  <si>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</si>
  <si>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</si>
  <si>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</si>
  <si>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</si>
  <si>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</si>
  <si>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</si>
  <si>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</si>
  <si>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</si>
  <si>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</si>
  <si>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</si>
  <si>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</si>
  <si>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</si>
  <si>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</si>
  <si>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</si>
  <si>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</si>
  <si>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</si>
  <si>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</si>
  <si>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</si>
  <si>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</si>
  <si>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</si>
  <si>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</si>
  <si>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</si>
  <si>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</si>
  <si>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</si>
  <si>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</si>
  <si>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</si>
  <si>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</si>
  <si>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</si>
  <si>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</si>
  <si>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</si>
  <si>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</si>
  <si>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</si>
  <si>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</si>
  <si>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</si>
  <si>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</si>
  <si>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</si>
  <si>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</si>
  <si>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</si>
  <si>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</si>
  <si>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</si>
  <si>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</si>
  <si>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</si>
  <si>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</si>
  <si>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</si>
  <si>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</si>
  <si>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</si>
  <si>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</si>
  <si>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</si>
  <si>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</si>
  <si>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</si>
  <si>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</si>
  <si>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</si>
  <si>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</si>
  <si>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</si>
  <si>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</si>
  <si>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</si>
  <si>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</si>
  <si>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</si>
  <si>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</si>
  <si>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</si>
  <si>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</si>
  <si>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</si>
  <si>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</si>
  <si>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</si>
  <si>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</si>
  <si>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</si>
  <si>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</si>
  <si>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</si>
  <si>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</si>
  <si>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</si>
  <si>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</si>
  <si>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</si>
  <si>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</si>
  <si>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</si>
  <si>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</si>
  <si>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</si>
  <si>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</si>
  <si>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</si>
  <si>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</si>
  <si>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</si>
  <si>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</si>
  <si>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</si>
  <si>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</si>
  <si>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</si>
  <si>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</si>
  <si>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</si>
  <si>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</si>
  <si>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</si>
  <si>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</si>
  <si>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</si>
  <si>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</si>
  <si>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</si>
  <si>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</si>
  <si>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</si>
  <si>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</si>
  <si>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</si>
  <si>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</si>
  <si>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</si>
  <si>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</si>
  <si>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</si>
  <si>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</si>
  <si>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</si>
  <si>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</si>
  <si>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</si>
  <si>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</si>
  <si>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</si>
  <si>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</si>
  <si>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</si>
  <si>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</si>
  <si>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</si>
  <si>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</si>
  <si>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</si>
  <si>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</si>
  <si>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</si>
  <si>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</si>
  <si>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</si>
  <si>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</si>
  <si>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</si>
  <si>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</si>
  <si>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</si>
  <si>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</si>
  <si>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</si>
  <si>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</si>
  <si>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</si>
  <si>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</si>
  <si>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</si>
  <si>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</si>
  <si>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</si>
  <si>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</si>
  <si>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</si>
  <si>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</si>
  <si>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</si>
  <si>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</si>
  <si>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</si>
  <si>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</si>
  <si>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</si>
  <si>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</si>
  <si>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</si>
  <si>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</si>
  <si>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</si>
  <si>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</si>
  <si>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</si>
  <si>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</si>
  <si>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</si>
  <si>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</si>
  <si>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</si>
  <si>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</si>
  <si>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</si>
  <si>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</si>
  <si>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</si>
  <si>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</si>
  <si>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</si>
  <si>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</si>
  <si>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</si>
  <si>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</si>
  <si>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</si>
  <si>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</si>
  <si>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</si>
  <si>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</si>
  <si>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</si>
  <si>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</si>
  <si>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</si>
  <si>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</si>
  <si>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</si>
  <si>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</si>
  <si>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</si>
  <si>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</si>
  <si>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</si>
  <si>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</si>
  <si>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</si>
  <si>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</si>
  <si>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</si>
  <si>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</si>
  <si>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</si>
  <si>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</si>
  <si>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</si>
  <si>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</si>
  <si>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</si>
  <si>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</si>
  <si>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</si>
  <si>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</si>
  <si>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</si>
  <si>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</si>
  <si>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</si>
  <si>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</si>
  <si>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</si>
  <si>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</si>
  <si>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</si>
  <si>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</si>
  <si>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</si>
  <si>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</si>
  <si>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</si>
  <si>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</si>
  <si>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</si>
  <si>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</si>
  <si>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</si>
  <si>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</si>
  <si>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</si>
  <si>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</si>
  <si>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</si>
  <si>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</si>
  <si>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</si>
  <si>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</si>
  <si>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</si>
  <si>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</si>
  <si>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</si>
  <si>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</si>
  <si>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</si>
  <si>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</si>
  <si>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</si>
  <si>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</si>
  <si>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</si>
  <si>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</si>
  <si>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</si>
  <si>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</si>
  <si>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</si>
  <si>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</si>
  <si>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</si>
  <si>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</si>
  <si>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</si>
  <si>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</si>
  <si>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</si>
  <si>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</si>
  <si>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</si>
  <si>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</si>
  <si>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</si>
  <si>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</si>
  <si>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</si>
  <si>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</si>
  <si>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</si>
  <si>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</si>
  <si>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</si>
  <si>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</si>
  <si>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</si>
  <si>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</si>
  <si>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</si>
  <si>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</si>
  <si>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</si>
  <si>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</si>
  <si>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</si>
  <si>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</si>
  <si>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</si>
  <si>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</si>
  <si>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</si>
  <si>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</si>
  <si>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</si>
  <si>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</si>
  <si>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</si>
  <si>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</si>
  <si>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</si>
  <si>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</si>
  <si>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</si>
  <si>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</si>
  <si>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</si>
  <si>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</si>
  <si>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</si>
  <si>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</si>
  <si>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</si>
  <si>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</si>
  <si>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</si>
  <si>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</si>
  <si>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</si>
  <si>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</si>
  <si>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</si>
  <si>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</si>
  <si>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</si>
  <si>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</si>
  <si>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</si>
  <si>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</si>
  <si>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</si>
  <si>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</si>
  <si>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</si>
  <si>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</si>
  <si>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</si>
  <si>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</si>
  <si>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</si>
  <si>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</si>
  <si>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</si>
  <si>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</si>
  <si>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</si>
  <si>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</si>
  <si>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</si>
  <si>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</si>
  <si>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</si>
  <si>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</si>
  <si>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</si>
  <si>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</si>
  <si>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</si>
  <si>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</si>
  <si>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</si>
  <si>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</si>
  <si>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</si>
  <si>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</si>
  <si>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</si>
  <si>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</si>
  <si>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</si>
  <si>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</si>
  <si>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</si>
  <si>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</si>
  <si>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</si>
  <si>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</si>
  <si>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</si>
  <si>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</si>
  <si>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</si>
  <si>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</si>
  <si>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</si>
  <si>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</si>
  <si>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</si>
  <si>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</si>
  <si>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</si>
  <si>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</si>
  <si>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</si>
  <si>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</si>
  <si>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</si>
  <si>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</si>
  <si>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</si>
  <si>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</si>
  <si>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</si>
  <si>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</si>
  <si>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</si>
  <si>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</si>
  <si>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</si>
  <si>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</si>
  <si>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</si>
  <si>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</si>
  <si>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</si>
  <si>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</si>
  <si>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</si>
  <si>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</si>
  <si>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</si>
  <si>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</si>
  <si>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</si>
  <si>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</si>
  <si>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</si>
  <si>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</si>
  <si>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</si>
  <si>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</si>
  <si>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</si>
  <si>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</si>
  <si>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</si>
  <si>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</si>
  <si>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</si>
  <si>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</si>
  <si>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</si>
  <si>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</si>
  <si>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</si>
  <si>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</si>
  <si>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</si>
  <si>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</si>
  <si>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</si>
  <si>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</si>
  <si>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</si>
  <si>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</si>
  <si>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</si>
  <si>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</si>
  <si>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</si>
  <si>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</si>
  <si>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</si>
  <si>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</si>
  <si>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</si>
  <si>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</si>
  <si>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</si>
  <si>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</si>
  <si>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</si>
  <si>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</si>
  <si>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</si>
  <si>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</si>
  <si>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</si>
  <si>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</si>
  <si>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</si>
  <si>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</si>
  <si>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</si>
  <si>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</si>
  <si>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</si>
  <si>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</si>
  <si>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</si>
  <si>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</si>
  <si>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</si>
  <si>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</si>
  <si>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</si>
  <si>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</si>
  <si>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</si>
  <si>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</si>
  <si>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</si>
  <si>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</si>
  <si>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</si>
  <si>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</si>
  <si>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</si>
  <si>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</si>
  <si>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</si>
  <si>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</si>
  <si>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</si>
  <si>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</si>
  <si>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</si>
  <si>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</si>
  <si>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</si>
  <si>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</si>
  <si>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</si>
  <si>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</si>
  <si>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</si>
  <si>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</si>
  <si>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</si>
  <si>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</si>
  <si>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</si>
  <si>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</si>
  <si>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</si>
  <si>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</si>
  <si>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</si>
  <si>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</si>
  <si>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</si>
  <si>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</si>
  <si>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</si>
  <si>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</si>
  <si>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</si>
  <si>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</si>
  <si>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</si>
  <si>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</si>
  <si>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</si>
  <si>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</si>
  <si>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</si>
  <si>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</si>
  <si>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</si>
  <si>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</si>
  <si>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</si>
  <si>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</si>
  <si>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</si>
  <si>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</si>
  <si>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</si>
  <si>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</si>
  <si>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</si>
  <si>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</si>
  <si>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</si>
  <si>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</si>
  <si>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</si>
  <si>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</si>
  <si>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</si>
  <si>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</si>
  <si>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</si>
  <si>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</si>
  <si>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</si>
  <si>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</si>
  <si>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</si>
  <si>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</si>
  <si>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</si>
  <si>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</si>
  <si>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</si>
  <si>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</si>
  <si>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</si>
  <si>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</si>
  <si>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</si>
  <si>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</si>
  <si>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</si>
  <si>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</si>
  <si>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</si>
  <si>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</si>
  <si>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</si>
  <si>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</si>
  <si>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</si>
  <si>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</si>
  <si>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</si>
  <si>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</si>
  <si>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</si>
  <si>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</si>
  <si>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</si>
  <si>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</si>
  <si>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</si>
  <si>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</si>
  <si>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</si>
  <si>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</si>
  <si>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</si>
  <si>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</si>
  <si>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</si>
  <si>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</si>
  <si>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</si>
  <si>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</si>
  <si>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</si>
  <si>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</si>
  <si>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</si>
  <si>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</si>
  <si>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</si>
  <si>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</si>
  <si>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</si>
  <si>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</si>
  <si>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</si>
  <si>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</si>
  <si>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</si>
  <si>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</si>
  <si>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</si>
  <si>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</si>
  <si>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</si>
  <si>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</si>
  <si>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</si>
  <si>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</si>
  <si>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</si>
  <si>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</si>
  <si>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</si>
  <si>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</si>
  <si>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</si>
  <si>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</si>
  <si>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</si>
  <si>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</si>
  <si>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</si>
  <si>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</si>
  <si>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</si>
  <si>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</si>
  <si>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</si>
  <si>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</si>
  <si>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</si>
  <si>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</si>
  <si>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</si>
  <si>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</si>
  <si>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</si>
  <si>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</si>
  <si>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</si>
  <si>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</si>
  <si>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</si>
  <si>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</si>
  <si>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</si>
  <si>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</si>
  <si>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</si>
  <si>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</si>
  <si>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</si>
  <si>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</si>
  <si>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</si>
  <si>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</si>
  <si>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</si>
  <si>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</si>
  <si>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</si>
  <si>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</si>
  <si>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</si>
  <si>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</si>
  <si>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</si>
  <si>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</si>
  <si>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</si>
  <si>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</si>
  <si>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</si>
  <si>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</si>
  <si>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</si>
  <si>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</si>
  <si>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</si>
  <si>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</si>
  <si>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</si>
  <si>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</si>
  <si>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</si>
  <si>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</si>
  <si>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</si>
  <si>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</si>
  <si>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</si>
  <si>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</si>
  <si>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</si>
  <si>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</si>
  <si>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</si>
  <si>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</si>
  <si>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</si>
  <si>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</si>
  <si>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</si>
  <si>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</si>
  <si>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</si>
  <si>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</si>
  <si>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</si>
  <si>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</si>
  <si>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</si>
  <si>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</si>
  <si>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</si>
  <si>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</si>
  <si>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</si>
  <si>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</si>
  <si>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</si>
  <si>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</si>
  <si>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</si>
  <si>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</si>
  <si>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</si>
  <si>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</si>
  <si>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</si>
  <si>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</si>
  <si>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</si>
  <si>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</si>
  <si>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</si>
  <si>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</si>
  <si>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</si>
  <si>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</si>
  <si>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</si>
  <si>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</si>
  <si>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</si>
  <si>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</si>
  <si>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</si>
  <si>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</si>
  <si>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</si>
  <si>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</si>
  <si>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</si>
  <si>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</si>
  <si>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</si>
  <si>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</si>
  <si>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</si>
  <si>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</si>
  <si>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</si>
  <si>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</si>
  <si>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</si>
  <si>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</si>
  <si>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</si>
  <si>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</si>
  <si>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</si>
  <si>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</si>
  <si>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</si>
  <si>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</si>
  <si>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</si>
  <si>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</si>
  <si>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</si>
  <si>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</si>
  <si>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</si>
  <si>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</si>
  <si>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</si>
  <si>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</si>
  <si>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</si>
  <si>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</si>
  <si>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</si>
  <si>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</si>
  <si>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</si>
  <si>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</si>
  <si>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</si>
  <si>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</si>
  <si>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</si>
  <si>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</si>
  <si>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</si>
  <si>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</si>
  <si>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</si>
  <si>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</si>
  <si>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</si>
  <si>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</si>
  <si>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</si>
  <si>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</si>
  <si>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</si>
  <si>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</si>
  <si>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</si>
  <si>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</si>
  <si>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</si>
  <si>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</si>
  <si>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</si>
  <si>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</si>
  <si>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</si>
  <si>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</si>
  <si>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</si>
  <si>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</si>
  <si>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</si>
  <si>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</si>
  <si>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</si>
  <si>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</si>
  <si>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</si>
  <si>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</si>
  <si>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</si>
  <si>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</si>
  <si>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</si>
  <si>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</si>
  <si>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</si>
  <si>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</si>
  <si>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</si>
  <si>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</si>
  <si>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</si>
  <si>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</si>
  <si>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</si>
  <si>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</si>
  <si>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</si>
  <si>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</si>
  <si>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</si>
  <si>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</si>
  <si>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</si>
  <si>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</si>
  <si>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</si>
  <si>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</si>
  <si>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</si>
  <si>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</si>
  <si>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</si>
  <si>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</si>
  <si>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</si>
  <si>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</si>
  <si>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</si>
  <si>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</si>
  <si>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</si>
  <si>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</si>
  <si>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</si>
  <si>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</si>
  <si>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</si>
  <si>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</si>
  <si>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</si>
  <si>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</si>
  <si>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</si>
  <si>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</si>
  <si>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</si>
  <si>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</si>
  <si>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</si>
  <si>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</si>
  <si>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</si>
  <si>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</si>
  <si>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</si>
  <si>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</si>
  <si>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</si>
  <si>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</si>
  <si>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</si>
  <si>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</si>
  <si>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</si>
  <si>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</si>
  <si>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</si>
  <si>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</si>
  <si>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</si>
  <si>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</si>
  <si>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</si>
  <si>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</si>
  <si>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</si>
  <si>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</si>
  <si>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</si>
  <si>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</si>
  <si>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</si>
  <si>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</si>
  <si>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</si>
  <si>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</si>
  <si>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</si>
  <si>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</si>
  <si>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</si>
  <si>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</si>
  <si>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</si>
  <si>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</si>
  <si>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</si>
  <si>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</si>
  <si>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</si>
  <si>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</si>
  <si>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</si>
  <si>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</si>
  <si>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</si>
  <si>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</si>
  <si>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</si>
  <si>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</si>
  <si>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</si>
  <si>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</si>
  <si>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</si>
  <si>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</si>
  <si>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</si>
  <si>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</si>
  <si>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</si>
  <si>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</si>
  <si>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</si>
  <si>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</si>
  <si>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</si>
  <si>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</si>
  <si>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</si>
  <si>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</si>
  <si>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</si>
  <si>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</si>
  <si>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</si>
  <si>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</si>
  <si>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</si>
  <si>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</si>
  <si>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</si>
  <si>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</si>
  <si>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</si>
  <si>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</si>
  <si>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</si>
  <si>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</si>
  <si>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</si>
  <si>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</si>
  <si>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</si>
  <si>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</si>
  <si>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</si>
  <si>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</si>
  <si>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</si>
  <si>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</si>
  <si>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</si>
  <si>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</si>
  <si>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</si>
  <si>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</si>
  <si>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</si>
  <si>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</si>
  <si>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</si>
  <si>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</si>
  <si>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</si>
  <si>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</si>
  <si>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</si>
  <si>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</si>
  <si>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</si>
  <si>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</si>
  <si>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</si>
  <si>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</si>
  <si>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</si>
  <si>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</si>
  <si>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</si>
  <si>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</si>
  <si>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</si>
  <si>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</si>
  <si>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</si>
  <si>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</si>
  <si>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</si>
  <si>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</si>
  <si>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</si>
  <si>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</si>
  <si>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</si>
  <si>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</si>
  <si>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</si>
  <si>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</si>
  <si>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</si>
  <si>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</si>
  <si>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</si>
  <si>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</si>
  <si>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</si>
  <si>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</si>
  <si>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</si>
  <si>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</si>
  <si>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</si>
  <si>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</si>
  <si>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</si>
  <si>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</si>
  <si>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</si>
  <si>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</si>
  <si>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</si>
  <si>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</si>
  <si>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</si>
  <si>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</si>
  <si>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</si>
  <si>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</si>
  <si>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</si>
  <si>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</si>
  <si>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</si>
  <si>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</si>
  <si>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</si>
  <si>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</si>
  <si>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</si>
  <si>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</si>
  <si>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</si>
  <si>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</si>
  <si>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</si>
  <si>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</si>
  <si>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</si>
  <si>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</si>
  <si>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</si>
  <si>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</si>
  <si>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</si>
  <si>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</si>
  <si>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</si>
  <si>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</si>
  <si>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</si>
  <si>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</si>
  <si>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</si>
  <si>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</si>
  <si>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</si>
  <si>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</si>
  <si>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</si>
  <si>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</si>
  <si>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</si>
  <si>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</si>
  <si>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</si>
  <si>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</si>
  <si>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</si>
  <si>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</si>
  <si>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</si>
  <si>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</si>
  <si>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</si>
  <si>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</si>
  <si>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</si>
  <si>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</si>
  <si>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</si>
  <si>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</si>
  <si>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</si>
  <si>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</si>
  <si>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</si>
  <si>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</si>
  <si>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</si>
  <si>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</si>
  <si>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</si>
  <si>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</si>
  <si>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</si>
  <si>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</si>
  <si>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</si>
  <si>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</si>
  <si>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</si>
  <si>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</si>
  <si>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</si>
  <si>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</si>
  <si>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</si>
  <si>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</si>
  <si>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</si>
  <si>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</si>
  <si>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</si>
  <si>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</si>
  <si>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</si>
  <si>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</si>
  <si>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</si>
  <si>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</si>
  <si>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</si>
  <si>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</si>
  <si>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</si>
  <si>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</si>
  <si>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</si>
  <si>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</si>
  <si>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</si>
  <si>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</si>
  <si>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</si>
  <si>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</si>
  <si>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</si>
  <si>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</si>
  <si>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</si>
  <si>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</si>
  <si>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</si>
  <si>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</si>
  <si>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</si>
  <si>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</si>
  <si>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</si>
  <si>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</si>
  <si>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</si>
  <si>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</si>
  <si>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</si>
  <si>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</si>
  <si>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</si>
  <si>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</si>
  <si>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</si>
  <si>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</si>
  <si>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</si>
  <si>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</si>
  <si>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</si>
  <si>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</si>
  <si>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</si>
  <si>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</si>
  <si>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</si>
  <si>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</si>
  <si>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</si>
  <si>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</si>
  <si>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</si>
  <si>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</si>
  <si>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</si>
  <si>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</si>
  <si>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</si>
  <si>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</si>
  <si>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</si>
  <si>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</si>
  <si>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</si>
  <si>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</si>
  <si>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</si>
  <si>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</si>
  <si>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</si>
  <si>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</si>
  <si>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</si>
  <si>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</si>
  <si>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</si>
  <si>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</si>
  <si>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</si>
  <si>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</si>
  <si>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</si>
  <si>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</si>
  <si>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</si>
  <si>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</si>
  <si>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</si>
  <si>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</si>
  <si>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</si>
  <si>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</si>
  <si>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</si>
  <si>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</si>
  <si>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</si>
  <si>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</si>
  <si>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</si>
  <si>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</si>
  <si>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</si>
  <si>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</si>
  <si>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</si>
  <si>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</si>
  <si>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</si>
  <si>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</si>
  <si>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</si>
  <si>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</si>
  <si>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</si>
  <si>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</si>
  <si>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</si>
  <si>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</si>
  <si>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</si>
  <si>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</si>
  <si>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</si>
  <si>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</si>
  <si>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</si>
  <si>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</si>
  <si>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</si>
  <si>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</si>
  <si>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</si>
  <si>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</si>
  <si>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</si>
  <si>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</si>
  <si>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</si>
  <si>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</si>
  <si>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</si>
  <si>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</si>
  <si>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</si>
  <si>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</si>
  <si>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</si>
  <si>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</si>
  <si>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</si>
  <si>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</si>
  <si>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</si>
  <si>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</si>
  <si>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</si>
  <si>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</si>
  <si>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</si>
  <si>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</si>
  <si>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</si>
  <si>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</si>
  <si>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</si>
  <si>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</si>
  <si>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</si>
  <si>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</si>
  <si>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</si>
  <si>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</si>
  <si>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</si>
  <si>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</si>
  <si>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</si>
  <si>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</si>
  <si>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</si>
  <si>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</si>
  <si>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</si>
  <si>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</si>
  <si>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</si>
  <si>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</si>
  <si>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</si>
  <si>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</si>
  <si>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</si>
  <si>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</si>
  <si>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</si>
  <si>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</si>
  <si>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</si>
  <si>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</si>
  <si>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</si>
  <si>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</si>
  <si>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</si>
  <si>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</si>
  <si>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</si>
  <si>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</si>
  <si>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</si>
  <si>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</si>
  <si>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</si>
  <si>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</si>
  <si>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</si>
  <si>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</si>
  <si>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</si>
  <si>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</si>
  <si>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</si>
  <si>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</si>
  <si>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</si>
  <si>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</si>
  <si>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</si>
  <si>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</si>
  <si>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</si>
  <si>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</si>
  <si>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</si>
  <si>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</si>
  <si>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</si>
  <si>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</si>
  <si>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</si>
  <si>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</si>
  <si>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</si>
  <si>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</si>
  <si>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</si>
  <si>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</si>
  <si>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</si>
  <si>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</si>
  <si>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</si>
  <si>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</si>
  <si>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</si>
  <si>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</si>
  <si>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</si>
  <si>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</si>
  <si>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</si>
  <si>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</si>
  <si>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</si>
  <si>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</si>
  <si>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</si>
  <si>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</si>
  <si>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</si>
  <si>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</si>
  <si>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</si>
  <si>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</si>
  <si>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</si>
  <si>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</si>
  <si>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</si>
  <si>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</si>
  <si>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</si>
  <si>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</si>
  <si>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</si>
  <si>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</si>
  <si>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</si>
  <si>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</si>
  <si>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</si>
  <si>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</si>
  <si>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</si>
  <si>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</si>
  <si>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</si>
  <si>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</si>
  <si>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</si>
  <si>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</si>
  <si>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</si>
  <si>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</si>
  <si>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</si>
  <si>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</si>
  <si>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</si>
  <si>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</si>
  <si>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</si>
  <si>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</si>
  <si>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</si>
  <si>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</si>
  <si>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</si>
  <si>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</si>
  <si>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</si>
  <si>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</si>
  <si>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</si>
  <si>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</si>
  <si>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</si>
  <si>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</si>
  <si>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</si>
  <si>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</si>
  <si>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</si>
  <si>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</si>
  <si>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</si>
  <si>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</si>
  <si>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</si>
  <si>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</si>
  <si>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</si>
  <si>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</si>
  <si>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</si>
  <si>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</si>
  <si>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</si>
  <si>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</si>
  <si>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</si>
  <si>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</si>
  <si>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</si>
  <si>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</si>
  <si>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</si>
  <si>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</si>
  <si>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</si>
  <si>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</si>
  <si>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</si>
  <si>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</si>
  <si>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</si>
  <si>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</si>
  <si>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</si>
  <si>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</si>
  <si>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</si>
  <si>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</si>
  <si>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</si>
  <si>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</si>
  <si>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</si>
  <si>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</si>
  <si>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</si>
  <si>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</si>
  <si>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</si>
  <si>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</si>
  <si>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</si>
  <si>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</si>
  <si>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</si>
  <si>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</si>
  <si>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</si>
  <si>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</si>
  <si>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</si>
  <si>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</si>
  <si>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</si>
  <si>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</si>
  <si>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</si>
  <si>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</si>
  <si>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</si>
  <si>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</si>
  <si>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</si>
  <si>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</si>
  <si>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</si>
  <si>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</si>
  <si>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</si>
  <si>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</si>
  <si>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</si>
  <si>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</si>
  <si>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</si>
  <si>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</si>
  <si>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</si>
  <si>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</si>
  <si>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</si>
  <si>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</si>
  <si>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</si>
  <si>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</si>
  <si>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</si>
  <si>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</si>
  <si>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</si>
  <si>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</si>
  <si>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</si>
  <si>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</si>
  <si>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</si>
  <si>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</si>
  <si>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</si>
  <si>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</si>
  <si>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</si>
  <si>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</si>
  <si>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</si>
  <si>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</si>
  <si>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</si>
  <si>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</si>
  <si>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</si>
  <si>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</si>
  <si>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</si>
  <si>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</si>
  <si>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</si>
  <si>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</si>
  <si>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</si>
  <si>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</si>
  <si>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</si>
  <si>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</si>
  <si>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</si>
  <si>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</si>
  <si>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</si>
  <si>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</si>
  <si>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</si>
  <si>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</si>
  <si>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</si>
  <si>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</si>
  <si>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</si>
  <si>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</si>
  <si>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</si>
  <si>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</si>
  <si>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</si>
  <si>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</si>
  <si>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</si>
  <si>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</si>
  <si>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</si>
  <si>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</si>
  <si>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</si>
  <si>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</si>
  <si>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</si>
  <si>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</si>
  <si>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</si>
  <si>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</si>
  <si>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</si>
  <si>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</si>
  <si>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</si>
  <si>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</si>
  <si>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</si>
  <si>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</si>
  <si>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</si>
  <si>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</si>
  <si>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</si>
  <si>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</si>
  <si>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</si>
  <si>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</si>
  <si>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</si>
  <si>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</si>
  <si>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</si>
  <si>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</si>
  <si>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</si>
  <si>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</si>
  <si>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</si>
  <si>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</si>
  <si>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</si>
  <si>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</si>
  <si>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</si>
  <si>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</si>
  <si>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</si>
  <si>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</si>
  <si>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</si>
  <si>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</si>
  <si>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</si>
  <si>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</si>
  <si>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</si>
  <si>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</si>
  <si>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</si>
  <si>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</si>
  <si>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</si>
  <si>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</si>
  <si>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</si>
  <si>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</si>
  <si>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</si>
  <si>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</si>
  <si>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</si>
  <si>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</si>
  <si>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</si>
  <si>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</si>
  <si>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</si>
  <si>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</si>
  <si>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</si>
  <si>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</si>
  <si>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</si>
  <si>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</si>
  <si>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</si>
  <si>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</si>
  <si>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</si>
  <si>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</si>
  <si>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</si>
  <si>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</si>
  <si>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</si>
  <si>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</si>
  <si>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</si>
  <si>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</si>
  <si>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</si>
  <si>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</si>
  <si>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</si>
  <si>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</si>
  <si>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</si>
  <si>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</si>
  <si>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</si>
  <si>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</si>
  <si>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</si>
  <si>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</si>
  <si>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</si>
  <si>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</si>
  <si>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</si>
  <si>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</si>
  <si>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</si>
  <si>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</si>
  <si>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</si>
  <si>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</si>
  <si>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</si>
  <si>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</si>
  <si>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</si>
  <si>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</si>
  <si>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</si>
  <si>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</si>
  <si>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</si>
  <si>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</si>
  <si>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</si>
  <si>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</si>
  <si>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</si>
  <si>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</si>
  <si>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</si>
  <si>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</si>
  <si>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</si>
  <si>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</si>
  <si>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</si>
  <si>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</si>
  <si>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</si>
  <si>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</si>
  <si>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</si>
  <si>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</si>
  <si>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</si>
  <si>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</si>
  <si>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</si>
  <si>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</si>
  <si>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</si>
  <si>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</si>
  <si>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</si>
  <si>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</si>
  <si>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</si>
  <si>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</si>
  <si>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</si>
  <si>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</si>
  <si>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</si>
  <si>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</si>
  <si>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</si>
  <si>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</si>
  <si>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</si>
  <si>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</si>
  <si>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</si>
  <si>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</si>
  <si>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</si>
  <si>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</si>
  <si>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</si>
  <si>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</si>
  <si>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</si>
  <si>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</si>
  <si>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</si>
  <si>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</si>
  <si>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</si>
  <si>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</si>
  <si>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</si>
  <si>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</si>
  <si>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</si>
  <si>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</si>
  <si>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</si>
  <si>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</si>
  <si>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</si>
  <si>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</si>
  <si>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</si>
  <si>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</si>
  <si>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</si>
  <si>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</si>
  <si>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</si>
  <si>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</si>
  <si>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</si>
  <si>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</si>
  <si>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</si>
  <si>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</si>
  <si>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</si>
  <si>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</si>
  <si>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</si>
  <si>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</si>
  <si>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</si>
  <si>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</si>
  <si>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</si>
  <si>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</si>
  <si>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</si>
  <si>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</si>
  <si>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</si>
  <si>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</si>
  <si>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</si>
  <si>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</si>
  <si>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</si>
  <si>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</si>
  <si>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</si>
  <si>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</si>
  <si>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</si>
  <si>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</si>
  <si>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</si>
  <si>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</si>
  <si>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</si>
  <si>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</si>
  <si>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</si>
  <si>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</si>
  <si>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</si>
  <si>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</si>
  <si>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</si>
  <si>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</si>
  <si>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</si>
  <si>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</si>
  <si>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</si>
  <si>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</si>
  <si>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</si>
  <si>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</si>
  <si>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</si>
  <si>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</si>
  <si>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</si>
  <si>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</si>
  <si>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</si>
  <si>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</si>
  <si>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</si>
  <si>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</si>
  <si>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</si>
  <si>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</si>
  <si>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</si>
  <si>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</si>
  <si>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</si>
  <si>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</si>
  <si>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</si>
  <si>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</si>
  <si>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</si>
  <si>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</si>
  <si>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</si>
  <si>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</si>
  <si>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</si>
  <si>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</si>
  <si>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</si>
  <si>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</si>
  <si>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</si>
  <si>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</si>
  <si>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</si>
  <si>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</si>
  <si>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</si>
  <si>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</si>
  <si>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</si>
  <si>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</si>
  <si>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</si>
  <si>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</si>
  <si>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</si>
  <si>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</si>
  <si>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</si>
  <si>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</si>
  <si>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</si>
  <si>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</si>
  <si>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</si>
  <si>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</si>
  <si>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</si>
  <si>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</si>
  <si>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</si>
  <si>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</si>
  <si>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</si>
  <si>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</si>
  <si>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</si>
  <si>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</si>
  <si>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</si>
  <si>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</si>
  <si>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</si>
  <si>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</si>
  <si>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</si>
  <si>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</si>
  <si>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</si>
  <si>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</si>
  <si>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</si>
  <si>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</si>
  <si>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</si>
  <si>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</si>
  <si>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</si>
  <si>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</si>
  <si>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</si>
  <si>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</si>
  <si>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</si>
  <si>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</si>
  <si>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</si>
  <si>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</si>
  <si>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</si>
  <si>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</si>
  <si>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</si>
  <si>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</si>
  <si>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</si>
  <si>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</si>
  <si>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</si>
  <si>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</si>
  <si>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</si>
  <si>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</si>
  <si>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</si>
  <si>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</si>
  <si>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</si>
  <si>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</si>
  <si>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</si>
  <si>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</si>
  <si>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</si>
  <si>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</si>
  <si>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</si>
  <si>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</si>
  <si>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</si>
  <si>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</si>
  <si>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</si>
  <si>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</si>
  <si>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</si>
  <si>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</si>
  <si>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</si>
  <si>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</si>
  <si>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</si>
  <si>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</si>
  <si>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</si>
  <si>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</si>
  <si>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</si>
  <si>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</si>
  <si>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</si>
  <si>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</si>
  <si>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</si>
  <si>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</si>
  <si>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</si>
  <si>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</si>
  <si>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</si>
  <si>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</si>
  <si>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</si>
  <si>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</si>
  <si>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</si>
  <si>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</si>
  <si>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</si>
  <si>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</si>
  <si>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</si>
  <si>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</si>
  <si>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</si>
  <si>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</si>
  <si>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</si>
  <si>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</si>
  <si>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</si>
  <si>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</si>
  <si>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</si>
  <si>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</si>
  <si>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</si>
  <si>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</si>
  <si>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</si>
  <si>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</si>
  <si>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</si>
  <si>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</si>
  <si>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</si>
  <si>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</si>
  <si>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</si>
  <si>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</si>
  <si>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</si>
  <si>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</si>
  <si>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</si>
  <si>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</si>
  <si>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</si>
  <si>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</si>
  <si>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</si>
  <si>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</si>
  <si>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</si>
  <si>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</si>
  <si>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</si>
  <si>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</si>
  <si>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</si>
  <si>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</si>
  <si>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</si>
  <si>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</si>
  <si>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</si>
  <si>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</si>
  <si>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</si>
  <si>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</si>
  <si>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</si>
  <si>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</si>
  <si>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</si>
  <si>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</si>
  <si>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</si>
  <si>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</si>
  <si>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</si>
  <si>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</si>
  <si>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</si>
  <si>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</si>
  <si>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</si>
  <si>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</si>
  <si>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</si>
  <si>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</si>
  <si>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</si>
  <si>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</si>
  <si>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</si>
  <si>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</si>
  <si>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</si>
  <si>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</si>
  <si>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</si>
  <si>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</si>
  <si>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</si>
  <si>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</si>
  <si>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</si>
  <si>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</si>
  <si>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</si>
  <si>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</si>
  <si>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</si>
  <si>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</si>
  <si>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</si>
  <si>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</si>
  <si>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</si>
  <si>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</si>
  <si>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</si>
  <si>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</si>
  <si>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</si>
  <si>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</si>
  <si>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</si>
  <si>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</si>
  <si>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</si>
  <si>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</si>
  <si>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</si>
  <si>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</si>
  <si>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</si>
  <si>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</si>
  <si>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</si>
  <si>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</si>
  <si>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</si>
  <si>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</si>
  <si>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</si>
  <si>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</si>
  <si>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</si>
  <si>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</si>
  <si>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</si>
  <si>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</si>
  <si>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</si>
  <si>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</si>
  <si>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</si>
  <si>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</si>
  <si>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</si>
  <si>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</si>
  <si>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</si>
  <si>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</si>
  <si>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</si>
  <si>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</si>
  <si>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</si>
  <si>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</si>
  <si>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</si>
  <si>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</si>
  <si>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</si>
  <si>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</si>
  <si>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</si>
  <si>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</si>
  <si>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</si>
  <si>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</si>
  <si>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</si>
  <si>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</si>
  <si>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</si>
  <si>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</si>
  <si>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</si>
  <si>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</si>
  <si>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</si>
  <si>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</si>
  <si>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</si>
  <si>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</si>
  <si>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</si>
  <si>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</si>
  <si>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</si>
  <si>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</si>
  <si>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</si>
  <si>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</si>
  <si>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</si>
  <si>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</si>
  <si>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</si>
  <si>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</si>
  <si>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</si>
  <si>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</si>
  <si>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</si>
  <si>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</si>
  <si>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</si>
  <si>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</si>
  <si>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</si>
  <si>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</si>
  <si>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</si>
  <si>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</si>
  <si>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</si>
  <si>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</si>
  <si>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</si>
  <si>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</si>
  <si>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</si>
  <si>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</si>
  <si>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</si>
  <si>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</si>
  <si>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</si>
  <si>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</si>
  <si>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</si>
  <si>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</si>
  <si>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</si>
  <si>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</si>
  <si>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</si>
  <si>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</si>
  <si>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</si>
  <si>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</si>
  <si>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</si>
  <si>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</si>
  <si>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</si>
  <si>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</si>
  <si>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</si>
  <si>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</si>
  <si>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</si>
  <si>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</si>
  <si>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</si>
  <si>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</si>
  <si>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</si>
  <si>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</si>
  <si>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</si>
  <si>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</si>
  <si>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</si>
  <si>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</si>
  <si>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</si>
  <si>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</si>
  <si>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</si>
  <si>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</si>
  <si>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</si>
  <si>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</si>
  <si>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</si>
  <si>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</si>
  <si>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</si>
  <si>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</si>
  <si>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</si>
  <si>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</si>
  <si>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</si>
  <si>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</si>
  <si>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</si>
  <si>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</si>
  <si>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</si>
  <si>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</si>
  <si>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</si>
  <si>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</si>
  <si>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</si>
  <si>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</si>
  <si>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</si>
  <si>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</si>
  <si>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</si>
  <si>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</si>
  <si>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</si>
  <si>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</si>
  <si>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</si>
  <si>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</si>
  <si>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</si>
  <si>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</si>
  <si>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</si>
  <si>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</si>
  <si>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</si>
  <si>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</si>
  <si>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</si>
  <si>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</si>
  <si>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</si>
  <si>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</si>
  <si>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</si>
  <si>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</si>
  <si>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</si>
  <si>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</si>
  <si>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</si>
  <si>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</si>
  <si>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</si>
  <si>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</si>
  <si>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</si>
  <si>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</si>
  <si>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</si>
  <si>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</si>
  <si>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</si>
  <si>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</si>
  <si>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</si>
  <si>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</si>
  <si>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</si>
  <si>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</si>
  <si>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</si>
  <si>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</si>
  <si>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</si>
  <si>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</si>
  <si>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</si>
  <si>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</si>
  <si>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</si>
  <si>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</si>
  <si>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</si>
  <si>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</si>
  <si>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</si>
  <si>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</si>
  <si>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</si>
  <si>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</si>
  <si>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</si>
  <si>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</si>
  <si>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</si>
  <si>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</si>
  <si>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</si>
  <si>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</si>
  <si>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</si>
  <si>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</si>
  <si>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</si>
  <si>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</si>
  <si>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</si>
  <si>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</si>
  <si>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</si>
  <si>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</si>
  <si>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</si>
  <si>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</si>
  <si>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</si>
  <si>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</si>
  <si>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</si>
  <si>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</si>
  <si>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</si>
  <si>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</si>
  <si>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</si>
  <si>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</si>
  <si>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</si>
  <si>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</si>
  <si>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</si>
  <si>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</si>
  <si>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</si>
  <si>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</si>
  <si>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</si>
  <si>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</si>
  <si>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</si>
  <si>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</si>
  <si>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</si>
  <si>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</si>
  <si>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</si>
  <si>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</si>
  <si>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</si>
  <si>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</si>
  <si>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</si>
  <si>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</si>
  <si>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</si>
  <si>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</si>
  <si>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</si>
  <si>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</si>
  <si>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</si>
  <si>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</si>
  <si>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</si>
  <si>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</si>
  <si>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</si>
  <si>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</si>
  <si>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</si>
  <si>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</si>
  <si>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</si>
  <si>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</si>
  <si>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</si>
  <si>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</si>
  <si>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</si>
  <si>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</si>
  <si>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</si>
  <si>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</si>
  <si>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</si>
  <si>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</si>
  <si>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</si>
  <si>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</si>
  <si>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</si>
  <si>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</si>
  <si>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</si>
  <si>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</si>
  <si>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</si>
  <si>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</si>
  <si>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</si>
  <si>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</si>
  <si>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</si>
  <si>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</si>
  <si>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</si>
  <si>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</si>
  <si>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</si>
  <si>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</si>
  <si>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</si>
  <si>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</si>
  <si>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</si>
  <si>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</si>
  <si>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</si>
  <si>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</si>
  <si>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</si>
  <si>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</si>
  <si>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</si>
  <si>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</si>
  <si>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</si>
  <si>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</si>
  <si>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</si>
  <si>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</si>
  <si>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</si>
  <si>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</si>
  <si>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</si>
  <si>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</si>
  <si>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</si>
  <si>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</si>
  <si>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</si>
  <si>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</si>
  <si>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</si>
  <si>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</si>
  <si>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</si>
  <si>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</si>
  <si>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</si>
  <si>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</si>
  <si>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</si>
  <si>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</si>
  <si>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</si>
  <si>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</si>
  <si>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</si>
  <si>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</si>
  <si>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</si>
  <si>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</si>
  <si>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</si>
  <si>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</si>
  <si>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</si>
  <si>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</si>
  <si>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</si>
  <si>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</si>
  <si>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</si>
  <si>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</si>
  <si>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</si>
  <si>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</si>
  <si>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</si>
  <si>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</si>
  <si>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</si>
  <si>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</si>
  <si>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</si>
  <si>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</si>
  <si>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</si>
  <si>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</si>
  <si>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</si>
  <si>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</si>
  <si>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</si>
  <si>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</si>
  <si>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</si>
  <si>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</si>
  <si>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</si>
  <si>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</si>
  <si>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</si>
  <si>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</si>
  <si>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</si>
  <si>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</si>
  <si>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</si>
  <si>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</si>
  <si>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</si>
  <si>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</si>
  <si>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</si>
  <si>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</si>
  <si>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</si>
  <si>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</si>
  <si>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</si>
  <si>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</si>
  <si>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</si>
  <si>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</si>
  <si>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</si>
  <si>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</si>
  <si>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</si>
  <si>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</si>
  <si>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</si>
  <si>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</si>
  <si>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</si>
  <si>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</si>
  <si>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</si>
  <si>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</si>
  <si>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</si>
  <si>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</si>
  <si>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</si>
  <si>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</si>
  <si>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</si>
  <si>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</si>
  <si>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</si>
  <si>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</si>
  <si>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</si>
  <si>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</si>
  <si>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</si>
  <si>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</si>
  <si>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</si>
  <si>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</si>
  <si>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</si>
  <si>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</si>
  <si>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</si>
  <si>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</si>
  <si>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</si>
  <si>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</si>
  <si>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</si>
  <si>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</si>
  <si>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</si>
  <si>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</si>
  <si>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</si>
  <si>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</si>
  <si>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</si>
  <si>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</si>
  <si>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</si>
  <si>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</si>
  <si>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</si>
  <si>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</si>
  <si>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</si>
  <si>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</si>
  <si>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</si>
  <si>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</si>
  <si>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</si>
  <si>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</si>
  <si>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</si>
  <si>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</si>
  <si>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</si>
  <si>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</si>
  <si>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</si>
  <si>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</si>
  <si>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</si>
  <si>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</si>
  <si>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</si>
  <si>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</si>
  <si>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</si>
  <si>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</si>
  <si>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</si>
  <si>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</si>
  <si>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</si>
  <si>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</si>
  <si>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</si>
  <si>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</si>
  <si>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</si>
  <si>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</si>
  <si>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</si>
  <si>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</si>
  <si>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</si>
  <si>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</si>
  <si>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</si>
  <si>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</si>
  <si>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</si>
  <si>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</si>
  <si>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</si>
  <si>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</si>
  <si>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</si>
  <si>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</si>
  <si>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</si>
  <si>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</si>
  <si>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</si>
  <si>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</si>
  <si>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</si>
  <si>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</si>
  <si>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</si>
  <si>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</si>
  <si>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</si>
  <si>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</si>
  <si>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</si>
  <si>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</si>
  <si>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</si>
  <si>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</si>
  <si>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</si>
  <si>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</si>
  <si>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</si>
  <si>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</si>
  <si>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</si>
  <si>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</si>
  <si>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</si>
  <si>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</si>
  <si>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</si>
  <si>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</si>
  <si>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</si>
  <si>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</si>
  <si>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</si>
  <si>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</si>
  <si>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</si>
  <si>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</si>
  <si>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</si>
  <si>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</si>
  <si>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</si>
  <si>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</si>
  <si>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</si>
  <si>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</si>
  <si>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</si>
  <si>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</si>
  <si>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</si>
  <si>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</si>
  <si>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</si>
  <si>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</si>
  <si>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</si>
  <si>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</si>
  <si>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</si>
  <si>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</si>
  <si>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</si>
  <si>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</si>
  <si>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</si>
  <si>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</si>
  <si>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</si>
  <si>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</si>
  <si>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</si>
  <si>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</si>
  <si>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</si>
  <si>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</si>
  <si>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</si>
  <si>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</si>
  <si>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</si>
  <si>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</si>
  <si>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</si>
  <si>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</si>
  <si>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</si>
  <si>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</si>
  <si>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</si>
  <si>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</si>
  <si>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</si>
  <si>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</si>
  <si>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</si>
  <si>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</si>
  <si>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</si>
  <si>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</si>
  <si>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</si>
  <si>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</si>
  <si>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</si>
  <si>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</si>
  <si>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</si>
  <si>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</si>
  <si>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</si>
  <si>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</si>
  <si>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</si>
  <si>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</si>
  <si>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</si>
  <si>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</si>
  <si>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</si>
  <si>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</si>
  <si>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</si>
  <si>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</si>
  <si>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</si>
  <si>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</si>
  <si>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</si>
  <si>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</si>
  <si>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</si>
  <si>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</si>
  <si>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</si>
  <si>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</si>
  <si>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</si>
  <si>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</si>
  <si>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</si>
  <si>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</si>
  <si>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</si>
  <si>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</si>
  <si>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</si>
  <si>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</si>
  <si>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</si>
  <si>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</si>
  <si>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</si>
  <si>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</si>
  <si>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</si>
  <si>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</si>
  <si>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</si>
  <si>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</si>
  <si>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</si>
  <si>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</si>
  <si>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</si>
  <si>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</si>
  <si>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</si>
  <si>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</si>
  <si>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</si>
  <si>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</si>
  <si>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</si>
  <si>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</si>
  <si>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</si>
  <si>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</si>
  <si>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</si>
  <si>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</si>
  <si>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</si>
  <si>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</si>
  <si>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</si>
  <si>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</si>
  <si>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</si>
  <si>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</si>
  <si>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</si>
  <si>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</si>
  <si>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</si>
  <si>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</si>
  <si>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</si>
  <si>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</si>
  <si>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</si>
  <si>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</si>
  <si>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</si>
  <si>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</si>
  <si>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</si>
  <si>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</si>
  <si>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</si>
  <si>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</si>
  <si>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</si>
  <si>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</si>
  <si>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</si>
  <si>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</si>
  <si>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</si>
  <si>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</si>
  <si>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</si>
  <si>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</si>
  <si>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</si>
  <si>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</si>
  <si>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</si>
  <si>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</si>
  <si>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</si>
  <si>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</si>
  <si>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</si>
  <si>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</si>
  <si>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</si>
  <si>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</si>
  <si>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</si>
  <si>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</si>
  <si>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</si>
  <si>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</si>
  <si>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</si>
  <si>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</si>
  <si>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</si>
  <si>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</si>
  <si>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</si>
  <si>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</si>
  <si>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</si>
  <si>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</si>
  <si>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</si>
  <si>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</si>
  <si>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</si>
  <si>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</si>
  <si>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</si>
  <si>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</si>
  <si>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</si>
  <si>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</si>
  <si>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</si>
  <si>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</si>
  <si>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</si>
  <si>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</si>
  <si>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</si>
  <si>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</si>
  <si>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</si>
  <si>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</si>
  <si>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</si>
  <si>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</si>
  <si>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</si>
  <si>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</si>
  <si>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</si>
  <si>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</si>
  <si>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</si>
  <si>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</si>
  <si>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</si>
  <si>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</si>
  <si>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</si>
  <si>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</si>
  <si>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</si>
  <si>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</si>
  <si>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</si>
  <si>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</si>
  <si>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</si>
  <si>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</si>
  <si>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</si>
  <si>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</si>
  <si>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</si>
  <si>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</si>
  <si>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</si>
  <si>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</si>
  <si>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</si>
  <si>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</si>
  <si>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</si>
  <si>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</si>
  <si>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</si>
  <si>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</si>
  <si>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</si>
  <si>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</si>
  <si>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</si>
  <si>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</si>
  <si>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</si>
  <si>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</si>
  <si>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</si>
  <si>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</si>
  <si>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</si>
  <si>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</si>
  <si>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</si>
  <si>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</si>
  <si>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</si>
  <si>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</si>
  <si>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</si>
  <si>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</si>
  <si>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</si>
  <si>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</si>
  <si>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</si>
  <si>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</si>
  <si>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</si>
  <si>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</si>
  <si>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</si>
  <si>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</si>
  <si>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</si>
  <si>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</si>
  <si>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</si>
  <si>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</si>
  <si>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</si>
  <si>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</si>
  <si>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</si>
  <si>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</si>
  <si>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</si>
  <si>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</si>
  <si>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</si>
  <si>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</si>
  <si>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</si>
  <si>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</si>
  <si>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</si>
  <si>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</si>
  <si>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</si>
  <si>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</si>
  <si>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</si>
  <si>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</si>
  <si>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</si>
  <si>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</si>
  <si>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</si>
  <si>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</si>
  <si>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</si>
  <si>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</si>
  <si>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</si>
  <si>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</si>
  <si>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</si>
  <si>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</si>
  <si>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</si>
  <si>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</si>
  <si>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</si>
  <si>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</si>
  <si>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</si>
  <si>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</si>
  <si>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</si>
  <si>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</si>
  <si>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</si>
  <si>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</si>
  <si>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</si>
  <si>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</si>
  <si>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</si>
  <si>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</si>
  <si>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</si>
  <si>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</si>
  <si>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</si>
  <si>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</si>
  <si>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</si>
  <si>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</si>
  <si>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</si>
  <si>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</si>
  <si>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</si>
  <si>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</si>
  <si>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</si>
  <si>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</si>
  <si>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</si>
  <si>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</si>
  <si>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</si>
  <si>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</si>
  <si>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</si>
  <si>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</si>
  <si>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</si>
  <si>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</si>
  <si>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</si>
  <si>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</si>
  <si>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</si>
  <si>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</si>
  <si>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</si>
  <si>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</si>
  <si>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</si>
  <si>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</si>
  <si>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</si>
  <si>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</si>
  <si>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</si>
  <si>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</si>
  <si>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</si>
  <si>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</si>
  <si>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</si>
  <si>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</si>
  <si>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</si>
  <si>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</si>
  <si>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</si>
  <si>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</si>
  <si>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</si>
  <si>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</si>
  <si>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</si>
  <si>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</si>
  <si>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</si>
  <si>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</si>
  <si>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</si>
  <si>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</si>
  <si>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</si>
  <si>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</si>
  <si>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</si>
  <si>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</si>
  <si>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</si>
  <si>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</si>
  <si>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</si>
  <si>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</si>
  <si>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</si>
  <si>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</si>
  <si>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</si>
  <si>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</si>
  <si>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</si>
  <si>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</si>
  <si>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</si>
  <si>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</si>
  <si>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</si>
  <si>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</si>
  <si>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</si>
  <si>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</si>
  <si>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</si>
  <si>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</si>
  <si>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</si>
  <si>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</si>
  <si>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</si>
  <si>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</si>
  <si>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</si>
  <si>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</si>
  <si>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</si>
  <si>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</si>
  <si>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</si>
  <si>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</si>
  <si>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</si>
  <si>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</si>
  <si>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</si>
  <si>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</si>
  <si>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</si>
  <si>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</si>
  <si>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</si>
  <si>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</si>
  <si>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</si>
  <si>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</si>
  <si>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</si>
  <si>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</si>
  <si>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</si>
  <si>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</si>
  <si>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</si>
  <si>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</si>
  <si>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</si>
  <si>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</si>
  <si>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</si>
  <si>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</si>
  <si>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</si>
  <si>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</si>
  <si>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</si>
  <si>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</si>
  <si>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</si>
  <si>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</si>
  <si>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</si>
  <si>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</si>
  <si>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</si>
  <si>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</si>
  <si>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</si>
  <si>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</si>
  <si>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</si>
  <si>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</si>
  <si>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</si>
  <si>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</si>
  <si>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</si>
  <si>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</si>
  <si>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</si>
  <si>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</si>
  <si>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</si>
  <si>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</si>
  <si>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</si>
  <si>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</si>
  <si>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</si>
  <si>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</si>
  <si>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</si>
  <si>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</si>
  <si>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</si>
  <si>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</si>
  <si>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</si>
  <si>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</si>
  <si>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</si>
  <si>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</si>
  <si>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</si>
  <si>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</si>
  <si>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</si>
  <si>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</si>
  <si>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</si>
  <si>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</si>
  <si>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</si>
  <si>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</si>
  <si>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</si>
  <si>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</si>
  <si>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</si>
  <si>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</si>
  <si>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</si>
  <si>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</si>
  <si>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</si>
  <si>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</si>
  <si>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</si>
  <si>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</si>
  <si>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</si>
  <si>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</si>
  <si>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</si>
  <si>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</si>
  <si>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</si>
  <si>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</si>
  <si>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</si>
  <si>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</si>
  <si>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</si>
  <si>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</si>
  <si>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</si>
  <si>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</si>
  <si>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</si>
  <si>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</si>
  <si>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</si>
  <si>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</si>
  <si>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</si>
  <si>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</si>
  <si>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</si>
  <si>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</si>
  <si>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</si>
  <si>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</si>
  <si>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</si>
  <si>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</si>
  <si>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</si>
  <si>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</si>
  <si>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</si>
  <si>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</si>
  <si>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</si>
  <si>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</si>
  <si>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</si>
  <si>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</si>
  <si>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</si>
  <si>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</si>
  <si>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</si>
  <si>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</si>
  <si>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</si>
  <si>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</si>
  <si>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</si>
  <si>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</si>
  <si>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</si>
  <si>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</si>
  <si>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</si>
  <si>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</si>
  <si>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</si>
  <si>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</si>
  <si>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</si>
  <si>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</si>
  <si>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</si>
  <si>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</si>
  <si>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</si>
  <si>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</si>
  <si>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</si>
  <si>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</si>
  <si>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</si>
  <si>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</si>
  <si>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</si>
  <si>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</si>
  <si>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</si>
  <si>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</si>
  <si>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</si>
  <si>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</si>
  <si>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</si>
  <si>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</si>
  <si>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</si>
  <si>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</si>
  <si>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</si>
  <si>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</si>
  <si>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</si>
  <si>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</si>
  <si>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</si>
  <si>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</si>
  <si>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</si>
  <si>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</si>
  <si>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</si>
  <si>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</si>
  <si>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</si>
  <si>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</si>
  <si>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</si>
  <si>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</si>
  <si>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</si>
  <si>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</si>
  <si>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</si>
  <si>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</si>
  <si>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</si>
  <si>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</si>
  <si>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</si>
  <si>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</si>
  <si>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</si>
  <si>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</si>
  <si>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</si>
  <si>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</si>
  <si>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</si>
  <si>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</si>
  <si>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</si>
  <si>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</si>
  <si>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</si>
  <si>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</si>
  <si>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</si>
  <si>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</si>
  <si>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</si>
  <si>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</si>
  <si>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</si>
  <si>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</si>
  <si>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</si>
  <si>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</si>
  <si>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</si>
  <si>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</si>
  <si>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</si>
  <si>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</si>
  <si>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</si>
  <si>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</si>
  <si>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</si>
  <si>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</si>
  <si>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</si>
  <si>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</si>
  <si>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</si>
  <si>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</si>
  <si>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</si>
  <si>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</si>
  <si>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</si>
  <si>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</si>
  <si>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</si>
  <si>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</si>
  <si>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</si>
  <si>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</si>
  <si>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</si>
  <si>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</si>
  <si>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</si>
  <si>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</si>
  <si>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</si>
  <si>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</si>
  <si>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</si>
  <si>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</si>
  <si>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</si>
  <si>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</si>
  <si>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</si>
  <si>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</si>
  <si>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</si>
  <si>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</si>
  <si>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</si>
  <si>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</si>
  <si>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</si>
  <si>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</si>
  <si>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</si>
  <si>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</si>
  <si>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</si>
  <si>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</si>
  <si>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</si>
  <si>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</si>
  <si>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</si>
  <si>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</si>
  <si>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</si>
  <si>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</si>
  <si>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</si>
  <si>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</si>
  <si>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</si>
  <si>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</si>
  <si>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</si>
  <si>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</si>
  <si>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</si>
  <si>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</si>
  <si>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</si>
  <si>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</si>
  <si>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</si>
  <si>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</si>
  <si>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</si>
  <si>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</si>
  <si>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</si>
  <si>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</si>
  <si>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</si>
  <si>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</si>
  <si>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</si>
  <si>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</si>
  <si>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</si>
  <si>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</si>
  <si>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</si>
  <si>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</si>
  <si>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</si>
  <si>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</si>
  <si>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</si>
  <si>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</si>
  <si>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</si>
  <si>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</si>
  <si>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</si>
  <si>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</si>
  <si>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</si>
  <si>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</si>
  <si>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</si>
  <si>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</si>
  <si>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</si>
  <si>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</si>
  <si>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</si>
  <si>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</si>
  <si>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</si>
  <si>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</si>
  <si>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</si>
  <si>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</si>
  <si>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</si>
  <si>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</si>
  <si>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</si>
  <si>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</si>
  <si>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</si>
  <si>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</si>
  <si>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</si>
  <si>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</si>
  <si>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</si>
  <si>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</si>
  <si>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</si>
  <si>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</si>
  <si>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</si>
  <si>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</si>
  <si>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</si>
  <si>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</si>
  <si>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</si>
  <si>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</si>
  <si>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</si>
  <si>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</si>
  <si>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</si>
  <si>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</si>
  <si>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</si>
  <si>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</si>
  <si>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</si>
  <si>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</si>
  <si>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</si>
  <si>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</si>
  <si>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</si>
  <si>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</si>
  <si>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</si>
  <si>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</si>
  <si>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</si>
  <si>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</si>
  <si>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</si>
  <si>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</si>
  <si>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</si>
  <si>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</si>
  <si>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</si>
  <si>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</si>
  <si>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</si>
  <si>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</si>
  <si>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</si>
  <si>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</si>
  <si>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</si>
  <si>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</si>
  <si>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</si>
  <si>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</si>
  <si>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</si>
  <si>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</si>
  <si>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</si>
  <si>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</si>
  <si>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</si>
  <si>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</si>
  <si>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</si>
  <si>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</si>
  <si>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</si>
  <si>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</si>
  <si>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</si>
  <si>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</si>
  <si>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</si>
  <si>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</si>
  <si>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</si>
  <si>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</si>
  <si>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</si>
  <si>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</si>
  <si>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</si>
  <si>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</si>
  <si>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</si>
  <si>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</si>
  <si>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</si>
  <si>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</si>
  <si>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</si>
  <si>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</si>
  <si>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</si>
  <si>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</si>
  <si>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</si>
  <si>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</si>
  <si>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</si>
  <si>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</si>
  <si>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</si>
  <si>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</si>
  <si>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</si>
  <si>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</si>
  <si>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</si>
  <si>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</si>
  <si>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</si>
  <si>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</si>
  <si>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</si>
  <si>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</si>
  <si>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</si>
  <si>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</si>
  <si>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</si>
  <si>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</si>
  <si>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</si>
  <si>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</si>
  <si>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</si>
  <si>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</si>
  <si>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</si>
  <si>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</si>
  <si>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</si>
  <si>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</si>
  <si>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</si>
  <si>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</si>
  <si>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</si>
  <si>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</si>
  <si>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</si>
  <si>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</si>
  <si>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</si>
  <si>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</si>
  <si>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</si>
  <si>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</si>
  <si>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</si>
  <si>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</si>
  <si>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</si>
  <si>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</si>
  <si>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</si>
  <si>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</si>
  <si>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</si>
  <si>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</si>
  <si>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</si>
  <si>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</si>
  <si>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</si>
  <si>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</si>
  <si>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</si>
  <si>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</si>
  <si>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</si>
  <si>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</si>
  <si>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</si>
  <si>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</si>
  <si>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</si>
  <si>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</si>
  <si>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</si>
  <si>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</si>
  <si>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</si>
  <si>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</si>
  <si>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</si>
  <si>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</si>
  <si>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</si>
  <si>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</si>
  <si>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</si>
  <si>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</si>
  <si>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</si>
  <si>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</si>
  <si>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</si>
  <si>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</si>
  <si>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</si>
  <si>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</si>
  <si>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</si>
  <si>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</si>
  <si>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</si>
  <si>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</si>
  <si>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</si>
  <si>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</si>
  <si>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</si>
  <si>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</si>
  <si>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</si>
  <si>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</si>
  <si>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</si>
  <si>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</si>
  <si>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</si>
  <si>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</si>
  <si>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</si>
  <si>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</si>
  <si>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</si>
  <si>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</si>
  <si>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</si>
  <si>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</si>
  <si>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</si>
  <si>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</si>
  <si>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</si>
  <si>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</si>
  <si>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</si>
  <si>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</si>
  <si>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</si>
  <si>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</si>
  <si>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</si>
  <si>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</si>
  <si>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</si>
  <si>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</si>
  <si>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</si>
  <si>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</si>
  <si>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</si>
  <si>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</si>
  <si>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</si>
  <si>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</si>
  <si>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</si>
  <si>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</si>
  <si>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</si>
  <si>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</si>
  <si>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</si>
  <si>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</si>
  <si>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</si>
  <si>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</si>
  <si>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</si>
  <si>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</si>
  <si>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</si>
  <si>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</si>
  <si>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</si>
  <si>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</si>
  <si>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</si>
  <si>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</si>
  <si>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</si>
  <si>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</si>
  <si>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</si>
  <si>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</si>
  <si>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</si>
  <si>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</si>
  <si>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</si>
  <si>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</si>
  <si>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</si>
  <si>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</si>
  <si>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</si>
  <si>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</si>
  <si>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</si>
  <si>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</si>
  <si>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</si>
  <si>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</si>
  <si>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</si>
  <si>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</si>
  <si>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</si>
  <si>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</si>
  <si>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</si>
  <si>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</si>
  <si>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</si>
  <si>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</si>
  <si>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</si>
  <si>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</si>
  <si>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</si>
  <si>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</si>
  <si>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</si>
  <si>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</si>
  <si>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</si>
  <si>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</si>
  <si>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</si>
  <si>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</si>
  <si>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</si>
  <si>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</si>
  <si>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</si>
  <si>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</si>
  <si>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</si>
  <si>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</si>
  <si>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</si>
  <si>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</si>
  <si>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</si>
  <si>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</si>
  <si>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</si>
  <si>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</si>
  <si>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</si>
  <si>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</si>
  <si>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</si>
  <si>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</si>
  <si>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</si>
  <si>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</si>
  <si>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</si>
  <si>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</si>
  <si>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</si>
  <si>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</si>
  <si>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</si>
  <si>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</si>
  <si>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</si>
  <si>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</si>
  <si>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</si>
  <si>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</si>
  <si>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</si>
  <si>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</si>
  <si>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</si>
  <si>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</si>
  <si>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</si>
  <si>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</si>
  <si>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</si>
  <si>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</si>
  <si>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</si>
  <si>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</si>
  <si>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</si>
  <si>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</si>
  <si>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</si>
  <si>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</si>
  <si>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</si>
  <si>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</si>
  <si>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</si>
  <si>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</si>
  <si>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</si>
  <si>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</si>
  <si>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</si>
  <si>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</si>
  <si>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</si>
  <si>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</si>
  <si>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</si>
  <si>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</si>
  <si>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</si>
  <si>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</si>
  <si>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</si>
  <si>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</si>
  <si>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</si>
  <si>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</si>
  <si>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</si>
  <si>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</si>
  <si>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</si>
  <si>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</si>
  <si>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</si>
  <si>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</si>
  <si>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</si>
  <si>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</si>
  <si>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</si>
  <si>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</si>
  <si>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</si>
  <si>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</si>
  <si>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</si>
  <si>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</si>
  <si>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</si>
  <si>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</si>
  <si>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</si>
  <si>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</si>
  <si>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</si>
  <si>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</si>
  <si>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</si>
  <si>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</si>
  <si>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</si>
  <si>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</si>
  <si>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</si>
  <si>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</si>
  <si>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</si>
  <si>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</si>
  <si>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</si>
  <si>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</si>
  <si>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</si>
  <si>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</si>
  <si>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</si>
  <si>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</si>
  <si>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</si>
  <si>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</si>
  <si>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</si>
  <si>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</si>
  <si>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</si>
  <si>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</si>
  <si>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</si>
  <si>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</si>
  <si>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</si>
  <si>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</si>
  <si>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</si>
  <si>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</si>
  <si>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</si>
  <si>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</si>
  <si>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</si>
  <si>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</si>
  <si>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</si>
  <si>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</si>
  <si>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</si>
  <si>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</si>
  <si>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</si>
  <si>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</si>
  <si>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</si>
  <si>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</si>
  <si>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</si>
  <si>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</si>
  <si>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</si>
  <si>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</si>
  <si>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</si>
  <si>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</si>
  <si>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</si>
  <si>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</si>
  <si>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</si>
  <si>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</si>
  <si>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</si>
  <si>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</si>
  <si>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</si>
  <si>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</si>
  <si>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</si>
  <si>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</si>
  <si>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</si>
  <si>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</si>
  <si>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</si>
  <si>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</si>
  <si>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</si>
  <si>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</si>
  <si>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</si>
  <si>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</si>
  <si>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</si>
  <si>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</si>
  <si>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</si>
  <si>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</si>
  <si>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</si>
  <si>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</si>
  <si>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</si>
  <si>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</si>
  <si>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</si>
  <si>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</si>
  <si>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</si>
  <si>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</si>
  <si>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</si>
  <si>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</si>
  <si>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</si>
  <si>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</si>
  <si>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</si>
  <si>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</si>
  <si>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</si>
  <si>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</si>
  <si>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</si>
  <si>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</si>
  <si>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</si>
  <si>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</si>
  <si>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</si>
  <si>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</si>
  <si>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</si>
  <si>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</si>
  <si>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</si>
  <si>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</si>
  <si>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</si>
  <si>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</si>
  <si>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</si>
  <si>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</si>
  <si>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</si>
  <si>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</si>
  <si>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</si>
  <si>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</si>
  <si>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</si>
  <si>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</si>
  <si>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</si>
  <si>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</si>
  <si>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</si>
  <si>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</si>
  <si>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</si>
  <si>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</si>
  <si>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</si>
  <si>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</si>
  <si>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</si>
  <si>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</si>
  <si>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</si>
  <si>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</si>
  <si>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</si>
  <si>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</si>
  <si>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</si>
  <si>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</si>
  <si>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</si>
  <si>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</si>
  <si>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</si>
  <si>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</si>
  <si>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</si>
  <si>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</si>
  <si>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</si>
  <si>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</si>
  <si>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</si>
  <si>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</si>
  <si>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</si>
  <si>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</si>
  <si>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</si>
  <si>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</si>
  <si>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</si>
  <si>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</si>
  <si>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</si>
  <si>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</si>
  <si>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</si>
  <si>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</si>
  <si>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</si>
  <si>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</si>
  <si>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</si>
  <si>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</si>
  <si>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</si>
  <si>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</si>
  <si>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</si>
  <si>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</si>
  <si>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</si>
  <si>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</si>
  <si>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</si>
  <si>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</si>
  <si>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</si>
  <si>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</si>
  <si>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</si>
  <si>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</si>
  <si>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</si>
  <si>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</si>
  <si>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</si>
  <si>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</si>
  <si>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</si>
  <si>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</si>
  <si>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</si>
  <si>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</si>
  <si>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</si>
  <si>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</si>
  <si>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</si>
  <si>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</si>
  <si>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</si>
  <si>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</si>
  <si>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</si>
  <si>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</si>
  <si>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</si>
  <si>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</si>
  <si>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</si>
  <si>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</si>
  <si>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</si>
  <si>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</si>
  <si>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</si>
  <si>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</si>
  <si>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</si>
  <si>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</si>
  <si>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</si>
  <si>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</si>
  <si>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</si>
  <si>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</si>
  <si>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</si>
  <si>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</si>
  <si>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</si>
  <si>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</si>
  <si>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</si>
  <si>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</si>
  <si>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</si>
  <si>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</si>
  <si>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</si>
  <si>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</si>
  <si>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</si>
  <si>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</si>
  <si>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</si>
  <si>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</si>
  <si>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</si>
  <si>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</si>
  <si>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</si>
  <si>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</si>
  <si>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</si>
  <si>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</si>
  <si>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</si>
  <si>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</si>
  <si>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</si>
  <si>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</si>
  <si>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</si>
  <si>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</si>
  <si>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</si>
  <si>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</si>
  <si>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</si>
  <si>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</si>
  <si>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</si>
  <si>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</si>
  <si>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</si>
  <si>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</si>
  <si>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</si>
  <si>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</si>
  <si>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</si>
  <si>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</si>
  <si>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</si>
  <si>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</si>
  <si>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</si>
  <si>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</si>
  <si>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</si>
  <si>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</si>
  <si>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</si>
  <si>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</si>
  <si>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</si>
  <si>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</si>
  <si>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</si>
  <si>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</si>
  <si>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</si>
  <si>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</si>
  <si>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</si>
  <si>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</si>
  <si>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</si>
  <si>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</si>
  <si>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</si>
  <si>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</si>
  <si>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</si>
  <si>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</si>
  <si>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</si>
  <si>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</si>
  <si>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</si>
  <si>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</si>
  <si>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</si>
  <si>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</si>
  <si>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</si>
  <si>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</si>
  <si>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</si>
  <si>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</si>
  <si>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</si>
  <si>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</si>
  <si>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</si>
  <si>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</si>
  <si>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</si>
  <si>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</si>
  <si>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</si>
  <si>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</si>
  <si>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</si>
  <si>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</si>
  <si>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</si>
  <si>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</si>
  <si>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</si>
  <si>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</si>
  <si>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</si>
  <si>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</si>
  <si>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</si>
  <si>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</si>
  <si>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</si>
  <si>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</si>
  <si>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</si>
  <si>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</si>
  <si>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</si>
  <si>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</si>
  <si>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</si>
  <si>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</si>
  <si>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</si>
  <si>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</si>
  <si>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</si>
  <si>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</si>
  <si>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</si>
  <si>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</si>
  <si>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</si>
  <si>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</si>
  <si>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</si>
  <si>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</si>
  <si>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</si>
  <si>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</si>
  <si>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</si>
  <si>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</si>
  <si>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</si>
  <si>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</si>
  <si>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</si>
  <si>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</si>
  <si>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</si>
  <si>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</si>
  <si>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</si>
  <si>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</si>
  <si>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</si>
  <si>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</si>
  <si>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</si>
  <si>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</si>
  <si>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</si>
  <si>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</si>
  <si>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</si>
  <si>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</si>
  <si>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</si>
  <si>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</si>
  <si>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</si>
  <si>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</si>
  <si>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</si>
  <si>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</si>
  <si>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</si>
  <si>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</si>
  <si>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</si>
  <si>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</si>
  <si>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</si>
  <si>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</si>
  <si>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</si>
  <si>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</si>
  <si>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</si>
  <si>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</si>
  <si>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</si>
  <si>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</si>
  <si>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</si>
  <si>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</si>
  <si>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</si>
  <si>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</si>
  <si>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</si>
  <si>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</si>
  <si>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</si>
  <si>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</si>
  <si>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</si>
  <si>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</si>
  <si>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</si>
  <si>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</si>
  <si>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</si>
  <si>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</si>
  <si>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</si>
  <si>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</si>
  <si>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</si>
  <si>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</si>
  <si>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</si>
  <si>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</si>
  <si>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</si>
  <si>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</si>
  <si>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</si>
  <si>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</si>
  <si>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</si>
  <si>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</si>
  <si>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</si>
  <si>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</si>
  <si>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</si>
  <si>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</si>
  <si>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</si>
  <si>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</si>
  <si>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</si>
  <si>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</si>
  <si>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</si>
  <si>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</si>
  <si>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</si>
  <si>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</si>
  <si>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</si>
  <si>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</si>
  <si>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</si>
  <si>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</si>
  <si>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</si>
  <si>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</si>
  <si>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</si>
  <si>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</si>
  <si>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</si>
  <si>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</si>
  <si>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</si>
  <si>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</si>
  <si>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</si>
  <si>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</si>
  <si>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</si>
  <si>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</si>
  <si>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</si>
  <si>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</si>
  <si>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</si>
  <si>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</si>
  <si>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</si>
  <si>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</si>
  <si>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</si>
  <si>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</si>
  <si>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</si>
  <si>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</si>
  <si>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</si>
  <si>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</si>
  <si>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</si>
  <si>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</si>
  <si>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</si>
  <si>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</si>
  <si>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</si>
  <si>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</si>
  <si>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</si>
  <si>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</si>
  <si>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</si>
  <si>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</si>
  <si>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</si>
  <si>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</si>
  <si>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</si>
  <si>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</si>
  <si>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</si>
  <si>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</si>
  <si>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</si>
  <si>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</si>
  <si>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</si>
  <si>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</si>
  <si>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</si>
  <si>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</si>
  <si>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</si>
  <si>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</si>
  <si>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</si>
  <si>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</si>
  <si>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</si>
  <si>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</si>
  <si>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</si>
  <si>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</si>
  <si>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</si>
  <si>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</si>
  <si>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</si>
  <si>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</si>
  <si>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</si>
  <si>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</si>
  <si>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</si>
  <si>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</si>
  <si>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</si>
  <si>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</si>
  <si>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</si>
  <si>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</si>
  <si>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</si>
  <si>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</si>
  <si>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</si>
  <si>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</si>
  <si>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</si>
  <si>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</si>
  <si>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</si>
  <si>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</si>
  <si>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</si>
  <si>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</si>
  <si>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</si>
  <si>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</si>
  <si>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</si>
  <si>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</si>
  <si>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</si>
  <si>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</si>
  <si>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</si>
  <si>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</si>
  <si>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</si>
  <si>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</si>
  <si>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</si>
  <si>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</si>
  <si>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</si>
  <si>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</si>
  <si>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</si>
  <si>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</si>
  <si>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</si>
  <si>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</si>
  <si>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</si>
  <si>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</si>
  <si>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</si>
  <si>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</si>
  <si>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</si>
  <si>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</si>
  <si>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</si>
  <si>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</si>
  <si>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</si>
  <si>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</si>
  <si>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</si>
  <si>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</si>
  <si>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</si>
  <si>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</si>
  <si>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</si>
  <si>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</si>
  <si>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</si>
  <si>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</si>
  <si>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</si>
  <si>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</si>
  <si>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</si>
  <si>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</si>
  <si>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</si>
  <si>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</si>
  <si>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</si>
  <si>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</si>
  <si>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</si>
  <si>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</si>
  <si>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</si>
  <si>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</si>
  <si>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</si>
  <si>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</si>
  <si>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</si>
  <si>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</si>
  <si>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</si>
  <si>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</si>
  <si>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</si>
  <si>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</si>
  <si>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</si>
  <si>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</si>
  <si>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</si>
  <si>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</si>
  <si>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</si>
  <si>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</si>
  <si>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</si>
  <si>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</si>
  <si>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</si>
  <si>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</si>
  <si>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</si>
  <si>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</si>
  <si>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</si>
  <si>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</si>
  <si>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</si>
  <si>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</si>
  <si>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</si>
  <si>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</si>
  <si>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</si>
  <si>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</si>
  <si>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</si>
  <si>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</si>
  <si>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</si>
  <si>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</si>
  <si>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</si>
  <si>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</si>
  <si>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</si>
  <si>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</si>
  <si>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</si>
  <si>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</si>
  <si>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</si>
  <si>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</si>
  <si>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</si>
  <si>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</si>
  <si>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</si>
  <si>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</si>
  <si>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</si>
  <si>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</si>
  <si>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</si>
  <si>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</si>
  <si>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</si>
  <si>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</si>
  <si>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</si>
  <si>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</si>
  <si>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</si>
  <si>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</si>
  <si>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</si>
  <si>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</si>
  <si>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</si>
  <si>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</si>
  <si>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</si>
  <si>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</si>
  <si>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</si>
  <si>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</si>
  <si>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</si>
  <si>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</si>
  <si>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</si>
  <si>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</si>
  <si>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</si>
  <si>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</si>
  <si>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</si>
  <si>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</si>
  <si>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</si>
  <si>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</si>
  <si>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</si>
  <si>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</si>
  <si>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</si>
  <si>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</si>
  <si>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</si>
  <si>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</si>
  <si>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</si>
  <si>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</si>
  <si>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</si>
  <si>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</si>
  <si>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</si>
  <si>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</si>
  <si>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</si>
  <si>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</si>
  <si>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</si>
  <si>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</si>
  <si>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</si>
  <si>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</si>
  <si>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</si>
  <si>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</si>
  <si>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</si>
  <si>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</si>
  <si>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</si>
  <si>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</si>
  <si>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</si>
  <si>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</si>
  <si>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</si>
  <si>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</si>
  <si>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</si>
  <si>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</si>
  <si>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</si>
  <si>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</si>
  <si>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</si>
  <si>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</si>
  <si>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</si>
  <si>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</si>
  <si>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</si>
  <si>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</si>
  <si>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</si>
  <si>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</si>
  <si>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</si>
  <si>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</si>
  <si>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</si>
  <si>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</si>
  <si>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</si>
  <si>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</si>
  <si>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</si>
  <si>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</si>
  <si>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</si>
  <si>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</si>
  <si>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</si>
  <si>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</si>
  <si>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</si>
  <si>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</si>
  <si>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</si>
  <si>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</si>
  <si>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</si>
  <si>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</si>
  <si>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</si>
  <si>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</si>
  <si>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</si>
  <si>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</si>
  <si>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</si>
  <si>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</si>
  <si>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</si>
  <si>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</si>
  <si>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</si>
  <si>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</si>
  <si>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</si>
  <si>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</si>
  <si>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</si>
  <si>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</si>
  <si>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</si>
  <si>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</si>
  <si>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</si>
  <si>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</si>
  <si>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</si>
  <si>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</si>
  <si>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</si>
  <si>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</si>
  <si>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</si>
  <si>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</si>
  <si>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</si>
  <si>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</si>
  <si>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</si>
  <si>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</si>
  <si>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</si>
  <si>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</si>
  <si>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</si>
  <si>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</si>
  <si>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</si>
  <si>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</si>
  <si>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</si>
  <si>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</si>
  <si>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</si>
  <si>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</si>
  <si>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</si>
  <si>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</si>
  <si>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</si>
  <si>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</si>
  <si>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</si>
  <si>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</si>
  <si>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</si>
  <si>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</si>
  <si>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</si>
  <si>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</si>
  <si>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</si>
  <si>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</si>
  <si>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</si>
  <si>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</si>
  <si>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</si>
  <si>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</si>
  <si>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</si>
  <si>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</si>
  <si>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</si>
  <si>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</si>
  <si>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</si>
  <si>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</si>
  <si>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</si>
  <si>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</si>
  <si>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</si>
  <si>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</si>
  <si>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</si>
  <si>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</si>
  <si>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</si>
  <si>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</si>
  <si>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</si>
  <si>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</si>
  <si>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</si>
  <si>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</si>
  <si>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</si>
  <si>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</si>
  <si>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</si>
  <si>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</si>
  <si>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</si>
  <si>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</si>
  <si>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</si>
  <si>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</si>
  <si>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</si>
  <si>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</si>
  <si>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</si>
  <si>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</si>
  <si>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</si>
  <si>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</si>
  <si>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</si>
  <si>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</si>
  <si>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</si>
  <si>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</si>
  <si>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</si>
  <si>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</si>
  <si>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</si>
  <si>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</si>
  <si>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</si>
  <si>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</si>
  <si>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</si>
  <si>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</si>
  <si>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</si>
  <si>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</si>
  <si>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</si>
  <si>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</si>
  <si>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</si>
  <si>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</si>
  <si>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</si>
  <si>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</si>
  <si>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</si>
  <si>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</si>
  <si>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</si>
  <si>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</si>
  <si>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</si>
  <si>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</si>
  <si>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</si>
  <si>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</si>
  <si>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</si>
  <si>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</si>
  <si>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</si>
  <si>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</si>
  <si>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</si>
  <si>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</si>
  <si>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</si>
  <si>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</si>
  <si>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</si>
  <si>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</si>
  <si>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</si>
  <si>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</si>
  <si>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</si>
  <si>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</si>
  <si>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</si>
  <si>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</si>
  <si>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</si>
  <si>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</si>
  <si>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</si>
  <si>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</si>
  <si>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</si>
  <si>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</si>
  <si>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</si>
  <si>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</si>
  <si>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</si>
  <si>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</si>
  <si>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</si>
  <si>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</si>
  <si>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</si>
  <si>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</si>
  <si>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</si>
  <si>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</si>
  <si>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</si>
  <si>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</si>
  <si>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</si>
  <si>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</si>
  <si>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</si>
  <si>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</si>
  <si>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</si>
  <si>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</si>
  <si>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</si>
  <si>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</si>
  <si>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</si>
  <si>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</si>
  <si>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</si>
  <si>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</si>
  <si>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</si>
  <si>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</si>
  <si>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</si>
  <si>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</si>
  <si>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</si>
  <si>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</si>
  <si>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</si>
  <si>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</si>
  <si>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</si>
  <si>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</si>
  <si>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</si>
  <si>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</si>
  <si>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</si>
  <si>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</si>
  <si>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</si>
  <si>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</si>
  <si>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</si>
  <si>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</si>
  <si>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</si>
  <si>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</si>
  <si>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</si>
  <si>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</si>
  <si>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</si>
  <si>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</si>
  <si>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</si>
  <si>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</si>
  <si>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</si>
  <si>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</si>
  <si>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</si>
  <si>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</si>
  <si>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</si>
  <si>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</si>
  <si>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</si>
  <si>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</si>
  <si>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</si>
  <si>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</si>
  <si>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</si>
  <si>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</si>
  <si>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</si>
  <si>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</si>
  <si>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</si>
  <si>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</si>
  <si>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</si>
  <si>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</si>
  <si>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</si>
  <si>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</si>
  <si>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</si>
  <si>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</si>
  <si>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</si>
  <si>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</si>
  <si>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</si>
  <si>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</si>
  <si>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</si>
  <si>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</si>
  <si>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</si>
  <si>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</si>
  <si>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</si>
  <si>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</si>
  <si>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</si>
  <si>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</si>
  <si>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</si>
  <si>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</si>
  <si>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</si>
  <si>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</si>
  <si>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</si>
  <si>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</si>
  <si>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</si>
  <si>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</si>
  <si>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</si>
  <si>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</si>
  <si>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</si>
  <si>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</si>
  <si>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</si>
  <si>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</si>
  <si>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</si>
  <si>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</si>
  <si>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</si>
  <si>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</si>
  <si>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</si>
  <si>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</si>
  <si>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</si>
  <si>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</si>
  <si>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</si>
  <si>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</si>
  <si>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</si>
  <si>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</si>
  <si>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</si>
  <si>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</si>
  <si>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</si>
  <si>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</si>
  <si>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</si>
  <si>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</si>
  <si>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</si>
  <si>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</si>
  <si>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</si>
  <si>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</si>
  <si>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</si>
  <si>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</si>
  <si>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</si>
  <si>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</si>
  <si>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</si>
  <si>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</si>
  <si>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</si>
  <si>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</si>
  <si>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</si>
  <si>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</si>
  <si>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</si>
  <si>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</si>
  <si>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</si>
  <si>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</si>
  <si>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</si>
  <si>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</si>
  <si>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</si>
  <si>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</si>
  <si>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</si>
  <si>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</si>
  <si>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</si>
  <si>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</si>
  <si>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</si>
  <si>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</si>
  <si>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</si>
  <si>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</si>
  <si>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</si>
  <si>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</si>
  <si>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</si>
  <si>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</si>
  <si>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</si>
  <si>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</si>
  <si>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</si>
  <si>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</si>
  <si>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</si>
  <si>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</si>
  <si>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</si>
  <si>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</si>
  <si>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</si>
  <si>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</si>
  <si>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</si>
  <si>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</si>
  <si>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</si>
  <si>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</si>
  <si>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</si>
  <si>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</si>
  <si>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</si>
  <si>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</si>
  <si>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</si>
  <si>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</si>
  <si>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</si>
  <si>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</si>
  <si>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</si>
  <si>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</si>
  <si>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</si>
  <si>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</si>
  <si>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</si>
  <si>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</si>
  <si>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</si>
  <si>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</si>
  <si>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</si>
  <si>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</si>
  <si>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</si>
  <si>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</si>
  <si>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</si>
  <si>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</si>
  <si>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</si>
  <si>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</si>
  <si>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</si>
  <si>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</si>
  <si>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</si>
  <si>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</si>
  <si>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</si>
  <si>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</si>
  <si>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</si>
  <si>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</si>
  <si>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</si>
  <si>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</si>
  <si>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</si>
  <si>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</si>
  <si>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</si>
  <si>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</si>
  <si>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</si>
  <si>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</si>
  <si>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</si>
  <si>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</si>
  <si>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</si>
  <si>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</si>
  <si>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</si>
  <si>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</si>
  <si>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</si>
  <si>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</si>
  <si>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</si>
  <si>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</si>
  <si>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</si>
  <si>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</si>
  <si>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</si>
  <si>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</si>
  <si>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</si>
  <si>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</si>
  <si>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</si>
  <si>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</si>
  <si>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</si>
  <si>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</si>
  <si>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</si>
  <si>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</si>
  <si>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</si>
  <si>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</si>
  <si>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</si>
  <si>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</si>
  <si>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</si>
  <si>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</si>
  <si>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</si>
  <si>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</si>
  <si>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</si>
  <si>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</si>
  <si>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</si>
  <si>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</si>
  <si>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</si>
  <si>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</si>
  <si>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</si>
  <si>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</si>
  <si>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</si>
  <si>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</si>
  <si>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</si>
  <si>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</si>
  <si>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</si>
  <si>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</si>
  <si>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</si>
  <si>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</si>
  <si>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</si>
  <si>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</si>
  <si>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</si>
  <si>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</si>
  <si>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</si>
  <si>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</si>
  <si>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</si>
  <si>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</si>
  <si>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</si>
  <si>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</si>
  <si>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</si>
  <si>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</si>
  <si>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</si>
  <si>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</si>
  <si>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</si>
  <si>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</si>
  <si>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</si>
  <si>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</si>
  <si>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</si>
  <si>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</si>
  <si>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</si>
  <si>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</si>
  <si>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</si>
  <si>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</si>
  <si>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</si>
  <si>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</si>
  <si>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</si>
  <si>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</si>
  <si>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</si>
  <si>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</si>
  <si>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</si>
  <si>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</si>
  <si>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</si>
  <si>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</si>
  <si>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</si>
  <si>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</si>
  <si>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</si>
  <si>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</si>
  <si>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</si>
  <si>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</si>
  <si>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</si>
  <si>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</si>
  <si>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</si>
  <si>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</si>
  <si>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</si>
  <si>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</si>
  <si>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</si>
  <si>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</si>
  <si>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</si>
  <si>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</si>
  <si>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</si>
  <si>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</si>
  <si>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</si>
  <si>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</si>
  <si>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</si>
  <si>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</si>
  <si>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</si>
  <si>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</si>
  <si>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</si>
  <si>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</si>
  <si>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</si>
  <si>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</si>
  <si>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</si>
  <si>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</si>
  <si>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</si>
  <si>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</si>
  <si>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</si>
  <si>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</si>
  <si>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</si>
  <si>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</si>
  <si>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</si>
  <si>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</si>
  <si>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</si>
  <si>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</si>
  <si>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</si>
  <si>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</si>
  <si>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</si>
  <si>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</si>
  <si>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</si>
  <si>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</si>
  <si>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</si>
  <si>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</si>
  <si>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</si>
  <si>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</si>
  <si>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</si>
  <si>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</si>
  <si>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</si>
  <si>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</si>
  <si>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</si>
  <si>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</si>
  <si>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</si>
  <si>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</si>
  <si>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</si>
  <si>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</si>
  <si>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</si>
  <si>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</si>
  <si>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</si>
  <si>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</si>
  <si>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</si>
  <si>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</si>
  <si>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</si>
  <si>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</si>
  <si>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</si>
  <si>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</si>
  <si>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</si>
  <si>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</si>
  <si>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</si>
  <si>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</si>
  <si>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</si>
  <si>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</si>
  <si>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</si>
  <si>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</si>
  <si>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</si>
  <si>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</si>
  <si>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</si>
  <si>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</si>
  <si>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</si>
  <si>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</si>
  <si>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</si>
  <si>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</si>
  <si>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</si>
  <si>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</si>
  <si>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</si>
  <si>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</si>
  <si>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</si>
  <si>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</si>
  <si>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</si>
  <si>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</si>
  <si>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</si>
  <si>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</si>
  <si>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</si>
  <si>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</si>
  <si>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</si>
  <si>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</si>
  <si>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</si>
  <si>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</si>
  <si>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</si>
  <si>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</si>
  <si>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</si>
  <si>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</si>
  <si>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</si>
  <si>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</si>
  <si>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</si>
  <si>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</si>
  <si>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</si>
  <si>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</si>
  <si>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</si>
  <si>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</si>
  <si>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</si>
  <si>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</si>
  <si>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</si>
  <si>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</si>
  <si>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</si>
  <si>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</si>
  <si>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</si>
  <si>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</si>
  <si>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</si>
  <si>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</si>
  <si>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</si>
  <si>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</si>
  <si>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</si>
  <si>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</si>
  <si>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</si>
  <si>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</si>
  <si>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</si>
  <si>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</si>
  <si>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</si>
  <si>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</si>
  <si>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</si>
  <si>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</si>
  <si>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</si>
  <si>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</si>
  <si>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</si>
  <si>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</si>
  <si>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</si>
  <si>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</si>
  <si>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</si>
  <si>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</si>
  <si>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</si>
  <si>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</si>
  <si>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</si>
  <si>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</si>
  <si>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</si>
  <si>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</si>
  <si>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</si>
  <si>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</si>
  <si>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</si>
  <si>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</si>
  <si>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</si>
  <si>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</si>
  <si>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</si>
  <si>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</si>
  <si>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</si>
  <si>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</si>
  <si>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</si>
  <si>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</si>
  <si>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</si>
  <si>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</si>
  <si>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</si>
  <si>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</si>
  <si>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</si>
  <si>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</si>
  <si>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</si>
  <si>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</si>
  <si>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</si>
  <si>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</si>
  <si>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</si>
  <si>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</si>
  <si>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</si>
  <si>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</si>
  <si>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</si>
  <si>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</si>
  <si>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</si>
  <si>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</si>
  <si>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</si>
  <si>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</si>
  <si>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</si>
  <si>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</si>
  <si>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</si>
  <si>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</si>
  <si>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</si>
  <si>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</si>
  <si>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</si>
  <si>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</si>
  <si>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</si>
  <si>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</si>
  <si>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</si>
  <si>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</si>
  <si>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</si>
  <si>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</si>
  <si>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</si>
  <si>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</si>
  <si>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</si>
  <si>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</si>
  <si>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</si>
  <si>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</si>
  <si>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</si>
  <si>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</si>
  <si>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</si>
  <si>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</si>
  <si>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</si>
  <si>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</si>
  <si>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</si>
  <si>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</si>
  <si>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</si>
  <si>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</si>
  <si>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</si>
  <si>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</si>
  <si>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</si>
  <si>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</si>
  <si>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</si>
  <si>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</si>
  <si>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</si>
  <si>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</si>
  <si>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</si>
  <si>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</si>
  <si>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</si>
  <si>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</si>
  <si>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</si>
  <si>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</si>
  <si>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</si>
  <si>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</si>
  <si>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</si>
  <si>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</si>
  <si>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</si>
  <si>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</si>
  <si>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</si>
  <si>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</si>
  <si>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</si>
  <si>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</si>
  <si>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</si>
  <si>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</si>
  <si>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</si>
  <si>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</si>
  <si>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</si>
  <si>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</si>
  <si>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</si>
  <si>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</si>
  <si>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</si>
  <si>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</si>
  <si>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</si>
  <si>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</si>
  <si>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</si>
  <si>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</si>
  <si>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</si>
  <si>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</si>
  <si>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</si>
  <si>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</si>
  <si>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</si>
  <si>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</si>
  <si>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</si>
  <si>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</si>
  <si>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</si>
  <si>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</si>
  <si>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</si>
  <si>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</si>
  <si>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</si>
  <si>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</si>
  <si>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</si>
  <si>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</si>
  <si>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</si>
  <si>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</si>
  <si>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</si>
  <si>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</si>
  <si>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</si>
  <si>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</si>
  <si>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</si>
  <si>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</si>
  <si>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</si>
  <si>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</si>
  <si>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</si>
  <si>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</si>
  <si>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</si>
  <si>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</si>
  <si>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</si>
  <si>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</si>
  <si>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</si>
  <si>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</si>
  <si>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</si>
  <si>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</si>
  <si>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</si>
  <si>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</si>
  <si>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</si>
  <si>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</si>
  <si>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</si>
  <si>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</si>
  <si>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</si>
  <si>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</si>
  <si>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</si>
  <si>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</si>
  <si>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</si>
  <si>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</si>
  <si>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</si>
  <si>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</si>
  <si>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</si>
  <si>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</si>
  <si>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</si>
  <si>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</si>
  <si>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</si>
  <si>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</si>
  <si>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</si>
  <si>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</si>
  <si>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</si>
  <si>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</si>
  <si>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</si>
  <si>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</si>
  <si>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</si>
  <si>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</si>
  <si>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</si>
  <si>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</si>
  <si>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</si>
  <si>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</si>
  <si>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</si>
  <si>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</si>
  <si>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</si>
  <si>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</si>
  <si>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</si>
  <si>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</si>
  <si>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</si>
  <si>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</si>
  <si>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</si>
  <si>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</si>
  <si>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</si>
  <si>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</si>
  <si>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</si>
  <si>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</si>
  <si>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</si>
  <si>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</si>
  <si>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</si>
  <si>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</si>
  <si>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</si>
  <si>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</si>
  <si>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</si>
  <si>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</si>
  <si>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</si>
  <si>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</si>
  <si>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</si>
  <si>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</si>
  <si>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</si>
  <si>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</si>
  <si>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</si>
  <si>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</si>
  <si>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</si>
  <si>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</si>
  <si>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</si>
  <si>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</si>
  <si>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</si>
  <si>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</si>
  <si>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</si>
  <si>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</si>
  <si>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</si>
  <si>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</si>
  <si>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</si>
  <si>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</si>
  <si>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</si>
  <si>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</si>
  <si>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</si>
  <si>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</si>
  <si>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</si>
  <si>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</si>
  <si>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</si>
  <si>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</si>
  <si>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</si>
  <si>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</si>
  <si>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</si>
  <si>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</si>
  <si>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</si>
  <si>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</si>
  <si>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</si>
  <si>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</si>
  <si>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</si>
  <si>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</si>
  <si>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</si>
  <si>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</si>
  <si>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</si>
  <si>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</si>
  <si>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</si>
  <si>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</si>
  <si>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</si>
  <si>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</si>
  <si>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</si>
  <si>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</si>
  <si>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</si>
  <si>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</si>
  <si>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</si>
  <si>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</si>
  <si>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</si>
  <si>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</si>
  <si>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</si>
  <si>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</si>
  <si>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</si>
  <si>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</si>
  <si>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</si>
  <si>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</si>
  <si>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</si>
  <si>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</si>
  <si>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</si>
  <si>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</si>
  <si>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</si>
  <si>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</si>
  <si>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</si>
  <si>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</si>
  <si>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</si>
  <si>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</si>
  <si>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</si>
  <si>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</si>
  <si>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</si>
  <si>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</si>
  <si>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</si>
  <si>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</si>
  <si>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</si>
  <si>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</si>
  <si>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</si>
  <si>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</si>
  <si>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</si>
  <si>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</si>
  <si>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</si>
  <si>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</si>
  <si>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</si>
  <si>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</si>
  <si>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</si>
  <si>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</si>
  <si>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</si>
  <si>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</si>
  <si>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</si>
  <si>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</si>
  <si>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</si>
  <si>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</si>
  <si>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</si>
  <si>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</si>
  <si>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</si>
  <si>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</si>
  <si>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</si>
  <si>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</si>
  <si>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</si>
  <si>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</si>
  <si>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</si>
  <si>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</si>
  <si>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</si>
  <si>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</si>
  <si>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</si>
  <si>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</si>
  <si>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</si>
  <si>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</si>
  <si>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</si>
  <si>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</si>
  <si>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</si>
  <si>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</si>
  <si>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</si>
  <si>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</si>
  <si>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</si>
  <si>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</si>
  <si>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</si>
  <si>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</si>
  <si>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</si>
  <si>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</si>
  <si>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</si>
  <si>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</si>
  <si>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</si>
  <si>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</si>
  <si>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</si>
  <si>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</si>
  <si>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</si>
  <si>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</si>
  <si>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</si>
  <si>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</si>
  <si>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</si>
  <si>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</si>
  <si>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</si>
  <si>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</si>
  <si>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</si>
  <si>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</si>
  <si>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</si>
  <si>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</si>
  <si>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</si>
  <si>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</si>
  <si>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</si>
  <si>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</si>
  <si>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</si>
  <si>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</si>
  <si>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</si>
  <si>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</si>
  <si>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</si>
  <si>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</si>
  <si>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</si>
  <si>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</si>
  <si>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</si>
  <si>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</si>
  <si>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</si>
  <si>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</si>
  <si>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</si>
  <si>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</si>
  <si>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</si>
  <si>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</si>
  <si>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</si>
  <si>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</si>
  <si>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</si>
  <si>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</si>
  <si>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</si>
  <si>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</si>
  <si>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</si>
  <si>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</si>
  <si>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</si>
  <si>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</si>
  <si>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</si>
  <si>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</si>
  <si>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</si>
  <si>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</si>
  <si>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</si>
  <si>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</si>
  <si>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</si>
  <si>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</si>
  <si>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</si>
  <si>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</si>
  <si>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</si>
  <si>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</si>
  <si>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</si>
  <si>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</si>
  <si>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</si>
  <si>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</si>
  <si>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</si>
  <si>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</si>
  <si>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</si>
  <si>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</si>
  <si>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</si>
  <si>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</si>
  <si>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</si>
  <si>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</si>
  <si>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</si>
  <si>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</si>
  <si>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</si>
  <si>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</si>
  <si>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</si>
  <si>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</si>
  <si>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</si>
  <si>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</si>
  <si>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</si>
  <si>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</si>
  <si>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</si>
  <si>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</si>
  <si>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</si>
  <si>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</si>
  <si>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</si>
  <si>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</si>
  <si>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</si>
  <si>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</si>
  <si>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</si>
  <si>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</si>
  <si>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</si>
  <si>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</si>
  <si>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</si>
  <si>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</si>
  <si>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</si>
  <si>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</si>
  <si>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</si>
  <si>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</si>
  <si>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</si>
  <si>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</si>
  <si>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</si>
  <si>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</si>
  <si>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</si>
  <si>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</si>
  <si>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</si>
  <si>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</si>
  <si>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</si>
  <si>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</si>
  <si>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</si>
  <si>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</si>
  <si>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</si>
  <si>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</si>
  <si>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</si>
  <si>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</si>
  <si>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</si>
  <si>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</si>
  <si>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</si>
  <si>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</si>
  <si>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</si>
  <si>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</si>
  <si>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</si>
  <si>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</si>
  <si>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</si>
  <si>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</si>
  <si>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</si>
  <si>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</si>
  <si>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</si>
  <si>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</si>
  <si>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</si>
  <si>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</si>
  <si>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</si>
  <si>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</si>
  <si>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</si>
  <si>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</si>
  <si>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</si>
  <si>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</si>
  <si>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</si>
  <si>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</si>
  <si>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</si>
  <si>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</si>
  <si>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</si>
  <si>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</si>
  <si>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</si>
  <si>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</si>
  <si>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</si>
  <si>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</si>
  <si>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</si>
  <si>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</si>
  <si>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</si>
  <si>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</si>
  <si>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</si>
  <si>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</si>
  <si>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</si>
  <si>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</si>
  <si>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</si>
  <si>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</si>
  <si>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</si>
  <si>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</si>
  <si>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</si>
  <si>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</si>
  <si>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</si>
  <si>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</si>
  <si>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</si>
  <si>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</si>
  <si>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</si>
  <si>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</si>
  <si>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</si>
  <si>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</si>
  <si>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</si>
  <si>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</si>
  <si>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</si>
  <si>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</si>
  <si>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</si>
  <si>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</si>
  <si>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</si>
  <si>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</si>
  <si>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</si>
  <si>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</si>
  <si>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</si>
  <si>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</si>
  <si>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</si>
  <si>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</si>
  <si>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</si>
  <si>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</si>
  <si>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</si>
  <si>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</si>
  <si>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</si>
  <si>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</si>
  <si>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</si>
  <si>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</si>
  <si>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</si>
  <si>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</si>
  <si>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</si>
  <si>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</si>
  <si>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</si>
  <si>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</si>
  <si>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</si>
  <si>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</si>
  <si>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</si>
  <si>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</si>
  <si>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</si>
  <si>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</si>
  <si>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</si>
  <si>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</si>
  <si>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</si>
  <si>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</si>
  <si>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</si>
  <si>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</si>
  <si>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</si>
  <si>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</si>
  <si>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</si>
  <si>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</si>
  <si>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</si>
  <si>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</si>
  <si>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</si>
  <si>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</si>
  <si>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</si>
  <si>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</si>
  <si>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</si>
  <si>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</si>
  <si>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</si>
  <si>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</si>
  <si>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</si>
  <si>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</si>
  <si>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</si>
  <si>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</si>
  <si>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</si>
  <si>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</si>
  <si>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</si>
  <si>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</si>
  <si>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</si>
  <si>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</si>
  <si>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</si>
  <si>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</si>
  <si>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</si>
  <si>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</si>
  <si>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</si>
  <si>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</si>
  <si>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</si>
  <si>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</si>
  <si>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</si>
  <si>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</si>
  <si>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</si>
  <si>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</si>
  <si>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</si>
  <si>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</si>
  <si>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</si>
  <si>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</si>
  <si>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</si>
  <si>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</si>
  <si>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</si>
  <si>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</si>
  <si>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</si>
  <si>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</si>
  <si>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</si>
  <si>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</si>
  <si>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</si>
  <si>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</si>
  <si>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</si>
  <si>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</si>
  <si>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</si>
  <si>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</si>
  <si>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</si>
  <si>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</si>
  <si>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</si>
  <si>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</si>
  <si>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</si>
  <si>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</si>
  <si>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</si>
  <si>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</si>
  <si>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</si>
  <si>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</si>
  <si>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</si>
  <si>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</si>
  <si>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</si>
  <si>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</si>
  <si>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</si>
  <si>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</si>
  <si>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</si>
  <si>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</si>
  <si>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</si>
  <si>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</si>
  <si>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</si>
  <si>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</si>
  <si>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</si>
  <si>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</si>
  <si>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</si>
  <si>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</si>
  <si>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</si>
  <si>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</si>
  <si>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</si>
  <si>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</si>
  <si>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</si>
  <si>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</si>
  <si>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</si>
  <si>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</si>
  <si>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</si>
  <si>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</si>
  <si>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</si>
  <si>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</si>
  <si>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</si>
  <si>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</si>
  <si>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</si>
  <si>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</si>
  <si>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</si>
  <si>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</si>
  <si>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</si>
  <si>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</si>
  <si>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</si>
  <si>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</si>
  <si>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</si>
  <si>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</si>
  <si>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</si>
  <si>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</si>
  <si>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</si>
  <si>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</si>
  <si>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</si>
  <si>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</si>
  <si>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</si>
  <si>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</si>
  <si>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</si>
  <si>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</si>
  <si>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</si>
  <si>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</si>
  <si>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</si>
  <si>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</si>
  <si>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</si>
  <si>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</si>
  <si>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</si>
  <si>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</si>
  <si>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</si>
  <si>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</si>
  <si>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</si>
  <si>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</si>
  <si>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</si>
  <si>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</si>
  <si>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</si>
  <si>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</si>
  <si>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</si>
  <si>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</si>
  <si>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</si>
  <si>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</si>
  <si>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</si>
  <si>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</si>
  <si>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</si>
  <si>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</si>
  <si>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</si>
  <si>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</si>
  <si>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</si>
  <si>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</si>
  <si>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</si>
  <si>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</si>
  <si>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</si>
  <si>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</si>
  <si>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</si>
  <si>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</si>
  <si>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</si>
  <si>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</si>
  <si>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</si>
  <si>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</si>
  <si>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</si>
  <si>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</si>
  <si>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</si>
  <si>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</si>
  <si>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</si>
  <si>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</si>
  <si>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</si>
  <si>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</si>
  <si>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</si>
  <si>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</si>
  <si>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</si>
  <si>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</si>
  <si>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</si>
  <si>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</si>
  <si>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</si>
  <si>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</si>
  <si>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</si>
  <si>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</si>
  <si>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</si>
  <si>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</si>
  <si>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</si>
  <si>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</si>
  <si>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</si>
  <si>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</si>
  <si>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</si>
  <si>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</si>
  <si>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</si>
  <si>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</si>
  <si>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</si>
  <si>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</si>
  <si>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</si>
  <si>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</si>
  <si>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</si>
  <si>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</si>
  <si>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</si>
  <si>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</si>
  <si>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</si>
  <si>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</si>
  <si>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</si>
  <si>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</si>
  <si>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</si>
  <si>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</si>
  <si>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</si>
  <si>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</si>
  <si>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</si>
  <si>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</si>
  <si>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</si>
  <si>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</si>
  <si>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</si>
  <si>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</si>
  <si>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</si>
  <si>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</si>
  <si>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</si>
  <si>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</si>
  <si>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</si>
  <si>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</si>
  <si>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</si>
  <si>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</si>
  <si>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</si>
  <si>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</si>
  <si>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</si>
  <si>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</si>
  <si>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</si>
  <si>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</si>
  <si>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</si>
  <si>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</si>
  <si>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</si>
  <si>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</si>
  <si>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</si>
  <si>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</si>
  <si>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</si>
  <si>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</si>
  <si>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</si>
  <si>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</si>
  <si>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</si>
  <si>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</si>
  <si>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</si>
  <si>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</si>
  <si>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</si>
  <si>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</si>
  <si>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</si>
  <si>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</si>
  <si>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</si>
  <si>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</si>
  <si>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</si>
  <si>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</si>
  <si>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</si>
  <si>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</si>
  <si>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</si>
  <si>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</si>
  <si>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</si>
  <si>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</si>
  <si>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</si>
  <si>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</si>
  <si>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</si>
  <si>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</si>
  <si>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</si>
  <si>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</si>
  <si>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</si>
  <si>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</si>
  <si>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</si>
  <si>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</si>
  <si>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</si>
  <si>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</si>
  <si>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</si>
  <si>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</si>
  <si>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</si>
  <si>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</si>
  <si>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</si>
  <si>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</si>
  <si>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</si>
  <si>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</si>
  <si>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</si>
  <si>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</si>
  <si>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</si>
  <si>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</si>
  <si>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</si>
  <si>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</si>
  <si>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</si>
  <si>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</si>
  <si>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</si>
  <si>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</si>
  <si>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</si>
  <si>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</si>
  <si>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</si>
  <si>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</si>
  <si>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</si>
  <si>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</si>
  <si>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</si>
  <si>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</si>
  <si>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</si>
  <si>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</si>
  <si>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</si>
  <si>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</si>
  <si>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</si>
  <si>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</si>
  <si>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</si>
  <si>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</si>
  <si>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</si>
  <si>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</si>
  <si>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</si>
  <si>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</si>
  <si>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</si>
  <si>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</si>
  <si>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</si>
  <si>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</si>
  <si>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</si>
  <si>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</si>
  <si>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</si>
  <si>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</si>
  <si>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</si>
  <si>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</si>
  <si>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</si>
  <si>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</si>
  <si>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</si>
  <si>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</si>
  <si>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</si>
  <si>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</si>
  <si>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</si>
  <si>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</si>
  <si>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</si>
  <si>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</si>
  <si>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</si>
  <si>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</si>
  <si>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</si>
  <si>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</si>
  <si>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</si>
  <si>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</si>
  <si>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</si>
  <si>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</si>
  <si>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</si>
  <si>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</si>
  <si>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</si>
  <si>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</si>
  <si>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</si>
  <si>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</si>
  <si>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</si>
  <si>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</si>
  <si>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</si>
  <si>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</si>
  <si>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</si>
  <si>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</si>
  <si>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</si>
  <si>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</si>
  <si>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</si>
  <si>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</si>
  <si>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</si>
  <si>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</si>
  <si>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</si>
  <si>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</si>
  <si>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</si>
  <si>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</si>
  <si>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</si>
  <si>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</si>
  <si>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</si>
  <si>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</si>
  <si>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</si>
  <si>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</si>
  <si>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</si>
  <si>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</si>
  <si>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</si>
  <si>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</si>
  <si>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</si>
  <si>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</si>
  <si>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</si>
  <si>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</si>
  <si>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</si>
  <si>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</si>
  <si>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</si>
  <si>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</si>
  <si>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</si>
  <si>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</si>
  <si>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</si>
  <si>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</si>
  <si>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</si>
  <si>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</si>
  <si>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</si>
  <si>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</si>
  <si>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</si>
  <si>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</si>
  <si>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</si>
  <si>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</si>
  <si>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</si>
  <si>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</si>
  <si>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</si>
  <si>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</si>
  <si>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</si>
  <si>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</si>
  <si>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</si>
  <si>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</si>
  <si>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</si>
  <si>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</si>
  <si>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</si>
  <si>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</si>
  <si>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</si>
  <si>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</si>
  <si>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</si>
  <si>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</si>
  <si>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</si>
  <si>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</si>
  <si>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</si>
  <si>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</si>
  <si>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</si>
  <si>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</si>
  <si>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</si>
  <si>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</si>
  <si>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</si>
  <si>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</si>
  <si>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</si>
  <si>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</si>
  <si>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</si>
  <si>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</si>
  <si>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</si>
  <si>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</si>
  <si>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</si>
  <si>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</si>
  <si>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</si>
  <si>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</si>
  <si>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</si>
  <si>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</si>
  <si>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</si>
  <si>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</si>
  <si>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</si>
  <si>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</si>
  <si>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</si>
  <si>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</si>
  <si>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</si>
  <si>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</si>
  <si>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</si>
  <si>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</si>
  <si>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</si>
  <si>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</si>
  <si>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</si>
  <si>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</si>
  <si>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</si>
  <si>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</si>
  <si>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</si>
  <si>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</si>
  <si>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</si>
  <si>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</si>
  <si>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</si>
  <si>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</si>
  <si>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</si>
  <si>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</si>
  <si>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</si>
  <si>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</si>
  <si>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</si>
  <si>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</si>
  <si>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</si>
  <si>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</si>
  <si>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</si>
  <si>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</si>
  <si>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</si>
  <si>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</si>
  <si>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</si>
  <si>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</si>
  <si>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</si>
  <si>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</si>
  <si>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</si>
  <si>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</si>
  <si>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</si>
  <si>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</si>
  <si>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</si>
  <si>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</si>
  <si>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</si>
  <si>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</si>
  <si>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</si>
  <si>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</si>
  <si>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</si>
  <si>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</si>
  <si>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</si>
  <si>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</si>
  <si>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</si>
  <si>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</si>
  <si>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</si>
  <si>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</si>
  <si>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</si>
  <si>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</si>
  <si>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</si>
  <si>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</si>
  <si>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</si>
  <si>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</si>
  <si>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</si>
  <si>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</si>
  <si>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</si>
  <si>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</si>
  <si>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</si>
  <si>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</si>
  <si>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</si>
  <si>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</si>
  <si>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</si>
  <si>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</si>
  <si>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</si>
  <si>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</si>
  <si>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</si>
  <si>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</si>
  <si>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</si>
  <si>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</si>
  <si>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</si>
  <si>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</si>
  <si>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</si>
  <si>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</si>
  <si>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</si>
  <si>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</si>
  <si>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</si>
  <si>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</si>
  <si>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</si>
  <si>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</si>
  <si>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</si>
  <si>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</si>
  <si>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</si>
  <si>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</si>
  <si>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</si>
  <si>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</si>
  <si>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</si>
  <si>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</si>
  <si>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</si>
  <si>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</si>
  <si>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</si>
  <si>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</si>
  <si>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</si>
  <si>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</si>
  <si>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</si>
  <si>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</si>
  <si>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</si>
  <si>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</si>
  <si>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</si>
  <si>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</si>
  <si>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</si>
  <si>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</si>
  <si>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</si>
  <si>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</si>
  <si>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</si>
  <si>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</si>
  <si>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</si>
  <si>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</si>
  <si>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</si>
  <si>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</si>
  <si>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</si>
  <si>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</si>
  <si>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</si>
  <si>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</si>
  <si>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</si>
  <si>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</si>
  <si>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</si>
  <si>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</si>
  <si>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</si>
  <si>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</si>
  <si>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</si>
  <si>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</si>
  <si>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</si>
  <si>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</si>
  <si>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</si>
  <si>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</si>
  <si>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</si>
  <si>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</si>
  <si>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</si>
  <si>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</si>
  <si>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</si>
  <si>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</si>
  <si>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</si>
  <si>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</si>
  <si>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</si>
  <si>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</si>
  <si>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</si>
  <si>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</si>
  <si>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</si>
  <si>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</si>
  <si>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</si>
  <si>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</si>
  <si>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</si>
  <si>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</si>
  <si>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</si>
  <si>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</si>
  <si>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</si>
  <si>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</si>
  <si>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</si>
  <si>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</si>
  <si>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</si>
  <si>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</si>
  <si>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</si>
  <si>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</si>
  <si>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</si>
  <si>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</si>
  <si>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</si>
  <si>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</si>
  <si>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</si>
  <si>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</si>
  <si>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</si>
  <si>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</si>
  <si>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</si>
  <si>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</si>
  <si>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</si>
  <si>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</si>
  <si>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</si>
  <si>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</si>
  <si>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</si>
  <si>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</si>
  <si>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</si>
  <si>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</si>
  <si>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</si>
  <si>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</si>
  <si>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</si>
  <si>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</si>
  <si>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</si>
  <si>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</si>
  <si>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</si>
  <si>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</si>
  <si>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</si>
  <si>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</si>
  <si>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</si>
  <si>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</si>
  <si>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</si>
  <si>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</si>
  <si>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</si>
  <si>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</si>
  <si>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</si>
  <si>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</si>
  <si>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</si>
  <si>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</si>
  <si>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</si>
  <si>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</si>
  <si>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</si>
  <si>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</si>
  <si>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</si>
  <si>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</si>
  <si>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</si>
  <si>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</si>
  <si>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</si>
  <si>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</si>
  <si>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</si>
  <si>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</si>
  <si>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</si>
  <si>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</si>
  <si>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</si>
  <si>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</si>
  <si>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</si>
  <si>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</si>
  <si>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</si>
  <si>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</si>
  <si>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</si>
  <si>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</si>
  <si>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</si>
  <si>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</si>
  <si>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</si>
  <si>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</si>
  <si>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</si>
  <si>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</si>
  <si>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</si>
  <si>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</si>
  <si>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</si>
  <si>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</si>
  <si>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</si>
  <si>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</si>
  <si>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</si>
  <si>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</si>
  <si>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</si>
  <si>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</si>
  <si>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</si>
  <si>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</si>
  <si>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</si>
  <si>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</si>
  <si>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</si>
  <si>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</si>
  <si>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</si>
  <si>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</si>
  <si>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</si>
  <si>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</si>
  <si>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</si>
  <si>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</si>
  <si>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</si>
  <si>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</si>
  <si>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</si>
  <si>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</si>
  <si>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</si>
  <si>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</si>
  <si>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</si>
  <si>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</si>
  <si>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</si>
  <si>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</si>
  <si>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</si>
  <si>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</si>
  <si>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</si>
  <si>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</si>
  <si>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</si>
  <si>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</si>
  <si>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</si>
  <si>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</si>
  <si>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</si>
  <si>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</si>
  <si>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</si>
  <si>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</si>
  <si>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</si>
  <si>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</si>
  <si>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</si>
  <si>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</si>
  <si>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</si>
  <si>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</si>
  <si>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</si>
  <si>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</si>
  <si>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</si>
  <si>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</si>
  <si>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</si>
  <si>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</si>
  <si>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</si>
  <si>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</si>
  <si>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</si>
  <si>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</si>
  <si>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</si>
  <si>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</si>
  <si>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</si>
  <si>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</si>
  <si>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</si>
  <si>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</si>
  <si>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</si>
  <si>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</si>
  <si>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</si>
  <si>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</si>
  <si>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</si>
  <si>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</si>
  <si>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</si>
  <si>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</si>
  <si>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</si>
  <si>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</si>
  <si>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</si>
  <si>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</si>
  <si>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</si>
  <si>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</si>
  <si>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</si>
  <si>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</si>
  <si>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</si>
  <si>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</si>
  <si>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</si>
  <si>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</si>
  <si>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</si>
  <si>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</si>
  <si>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</si>
  <si>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</si>
  <si>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</si>
  <si>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</si>
  <si>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</si>
  <si>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</si>
  <si>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</si>
  <si>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</si>
  <si>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</si>
  <si>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</si>
  <si>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</si>
  <si>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</si>
  <si>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</si>
  <si>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</si>
  <si>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</si>
  <si>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</si>
  <si>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</si>
  <si>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</si>
  <si>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</si>
  <si>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</si>
  <si>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</si>
  <si>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</si>
  <si>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</si>
  <si>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</si>
  <si>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</si>
  <si>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</si>
  <si>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</si>
  <si>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</si>
  <si>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</si>
  <si>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</si>
  <si>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</si>
  <si>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</si>
  <si>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</si>
  <si>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</si>
  <si>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</si>
  <si>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</si>
  <si>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</si>
  <si>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</si>
  <si>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</si>
  <si>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</si>
  <si>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</si>
  <si>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</si>
  <si>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</si>
  <si>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</si>
  <si>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</si>
  <si>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</si>
  <si>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</si>
  <si>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</si>
  <si>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</si>
  <si>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</si>
  <si>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</si>
  <si>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</si>
  <si>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</si>
  <si>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</si>
  <si>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</si>
  <si>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</si>
  <si>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</si>
  <si>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</si>
  <si>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</si>
  <si>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</si>
  <si>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</si>
  <si>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</si>
  <si>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</si>
  <si>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</si>
  <si>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</si>
  <si>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</si>
  <si>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</si>
  <si>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</si>
  <si>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</si>
  <si>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</si>
  <si>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</si>
  <si>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</si>
  <si>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</si>
  <si>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</si>
  <si>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</si>
  <si>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</si>
  <si>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</si>
  <si>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</si>
  <si>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</si>
  <si>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</si>
  <si>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</si>
  <si>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</si>
  <si>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</si>
  <si>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</si>
  <si>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</si>
  <si>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</si>
  <si>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</si>
  <si>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</si>
  <si>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</si>
  <si>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</si>
  <si>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</si>
  <si>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</si>
  <si>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</si>
  <si>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</si>
  <si>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</si>
  <si>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</si>
  <si>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</si>
  <si>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</si>
  <si>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</si>
  <si>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</si>
  <si>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</si>
  <si>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</si>
  <si>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</si>
  <si>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</si>
  <si>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</si>
  <si>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</si>
  <si>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</si>
  <si>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</si>
  <si>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</si>
  <si>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</si>
  <si>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</si>
  <si>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</si>
  <si>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</si>
  <si>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</si>
  <si>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</si>
  <si>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</si>
  <si>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</si>
  <si>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</si>
  <si>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</si>
  <si>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</si>
  <si>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</si>
  <si>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</si>
  <si>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</si>
  <si>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</si>
  <si>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</si>
  <si>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</si>
  <si>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</si>
  <si>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</si>
  <si>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</si>
  <si>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</si>
  <si>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</si>
  <si>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</si>
  <si>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</si>
  <si>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</si>
  <si>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</si>
  <si>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</si>
  <si>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</si>
  <si>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</si>
  <si>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</si>
  <si>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</si>
  <si>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</si>
  <si>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</si>
  <si>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</si>
  <si>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</si>
  <si>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</si>
  <si>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</si>
  <si>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</si>
  <si>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</si>
  <si>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</si>
  <si>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</si>
  <si>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</si>
  <si>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</si>
  <si>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</si>
  <si>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</si>
  <si>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</si>
  <si>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</si>
  <si>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</si>
  <si>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</si>
  <si>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</si>
  <si>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</si>
  <si>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</si>
  <si>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</si>
  <si>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</si>
  <si>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</si>
  <si>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</si>
  <si>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</si>
  <si>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</si>
  <si>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</si>
  <si>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</si>
  <si>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</si>
  <si>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</si>
  <si>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</si>
  <si>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</si>
  <si>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</si>
  <si>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</si>
  <si>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</si>
  <si>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</si>
  <si>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</si>
  <si>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</si>
  <si>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</si>
  <si>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</si>
  <si>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</si>
  <si>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</si>
  <si>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</si>
  <si>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</si>
  <si>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</si>
  <si>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</si>
  <si>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</si>
  <si>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</si>
  <si>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</si>
  <si>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</si>
  <si>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</si>
  <si>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</si>
  <si>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</si>
  <si>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</si>
  <si>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</si>
  <si>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</si>
  <si>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</si>
  <si>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</si>
  <si>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</si>
  <si>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</si>
  <si>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</si>
  <si>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</si>
  <si>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</si>
  <si>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</si>
  <si>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</si>
  <si>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</si>
  <si>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</si>
  <si>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</si>
  <si>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</si>
  <si>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</si>
  <si>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</si>
  <si>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</si>
  <si>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</si>
  <si>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</si>
  <si>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</si>
  <si>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</si>
  <si>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</si>
  <si>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</si>
  <si>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</si>
  <si>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</si>
  <si>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</si>
  <si>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</si>
  <si>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</si>
  <si>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</si>
  <si>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</si>
  <si>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</si>
  <si>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</si>
  <si>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</si>
  <si>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</si>
  <si>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</si>
  <si>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</si>
  <si>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</si>
  <si>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</si>
  <si>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</si>
  <si>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</si>
  <si>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</si>
  <si>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</si>
  <si>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</si>
  <si>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</si>
  <si>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</si>
  <si>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</si>
  <si>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</si>
  <si>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</si>
  <si>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</si>
  <si>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</si>
  <si>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</si>
  <si>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</si>
  <si>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</si>
  <si>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</si>
  <si>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</si>
  <si>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</si>
  <si>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</si>
  <si>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</si>
  <si>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</si>
  <si>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</si>
  <si>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</si>
  <si>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</si>
  <si>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</si>
  <si>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</si>
  <si>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</si>
  <si>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</si>
  <si>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</si>
  <si>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</si>
  <si>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</si>
  <si>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</si>
  <si>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</si>
  <si>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</si>
  <si>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</si>
  <si>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</si>
  <si>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</si>
  <si>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</si>
  <si>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</si>
  <si>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</si>
  <si>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</si>
  <si>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</si>
  <si>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</si>
  <si>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</si>
  <si>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</si>
  <si>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</si>
  <si>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</si>
  <si>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</si>
  <si>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</si>
  <si>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</si>
  <si>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</si>
  <si>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</si>
  <si>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</si>
  <si>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</si>
  <si>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</si>
  <si>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</si>
  <si>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</si>
  <si>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</si>
  <si>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</si>
  <si>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</si>
  <si>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</si>
  <si>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</si>
  <si>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</si>
  <si>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</si>
  <si>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</si>
  <si>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</si>
  <si>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</si>
  <si>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</si>
  <si>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</si>
  <si>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</si>
  <si>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</si>
  <si>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</si>
  <si>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</si>
  <si>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</si>
  <si>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</si>
  <si>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</si>
  <si>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</si>
  <si>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</si>
  <si>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</si>
  <si>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</si>
  <si>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</si>
  <si>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</si>
  <si>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</si>
  <si>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</si>
  <si>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</si>
  <si>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</si>
  <si>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</si>
  <si>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</si>
  <si>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</si>
  <si>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</si>
  <si>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</si>
  <si>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</si>
  <si>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</si>
  <si>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</si>
  <si>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</si>
  <si>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</si>
  <si>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</si>
  <si>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</si>
  <si>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</si>
  <si>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</si>
  <si>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</si>
  <si>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</si>
  <si>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</si>
  <si>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</si>
  <si>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</si>
  <si>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</si>
  <si>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</si>
  <si>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</si>
  <si>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</si>
  <si>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</si>
  <si>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</si>
  <si>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</si>
  <si>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</si>
  <si>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</si>
  <si>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</si>
  <si>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</si>
  <si>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</si>
  <si>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</si>
  <si>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</si>
  <si>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</si>
  <si>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</si>
  <si>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</si>
  <si>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</si>
  <si>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</si>
  <si>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</si>
  <si>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</si>
  <si>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</si>
  <si>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</si>
  <si>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</si>
  <si>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</si>
  <si>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</si>
  <si>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</si>
  <si>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</si>
  <si>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</si>
  <si>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</si>
  <si>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</si>
  <si>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</si>
  <si>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</si>
  <si>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</si>
  <si>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</si>
  <si>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</si>
  <si>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</si>
  <si>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</si>
  <si>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</si>
  <si>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</si>
  <si>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</si>
  <si>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</si>
  <si>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</si>
  <si>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</si>
  <si>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</si>
  <si>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</si>
  <si>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</si>
  <si>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</si>
  <si>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</si>
  <si>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</si>
  <si>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</si>
  <si>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</si>
  <si>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</si>
  <si>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</si>
  <si>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</si>
  <si>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</si>
  <si>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</si>
  <si>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</si>
  <si>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</si>
  <si>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</si>
  <si>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</si>
  <si>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</si>
  <si>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</si>
  <si>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</si>
  <si>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</si>
  <si>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</si>
  <si>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</si>
  <si>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</si>
  <si>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</si>
  <si>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</si>
  <si>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</si>
  <si>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</si>
  <si>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</si>
  <si>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</si>
  <si>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</si>
  <si>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</si>
  <si>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</si>
  <si>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</si>
  <si>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</si>
  <si>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</si>
  <si>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</si>
  <si>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</si>
  <si>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</si>
  <si>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</si>
  <si>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</si>
  <si>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</si>
  <si>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</si>
  <si>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</si>
  <si>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</si>
  <si>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</si>
  <si>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</si>
  <si>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</si>
  <si>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</si>
  <si>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</si>
  <si>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</si>
  <si>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</si>
  <si>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</si>
  <si>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</si>
  <si>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</si>
  <si>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</si>
  <si>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</si>
  <si>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</si>
  <si>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</si>
  <si>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</si>
  <si>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</si>
  <si>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</si>
  <si>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</si>
  <si>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</si>
  <si>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</si>
  <si>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</si>
  <si>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</si>
  <si>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</si>
  <si>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</si>
  <si>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</si>
  <si>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</si>
  <si>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</si>
  <si>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</si>
  <si>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</si>
  <si>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</si>
  <si>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</si>
  <si>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</si>
  <si>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</si>
  <si>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</si>
  <si>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</si>
  <si>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</si>
  <si>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</si>
  <si>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</si>
  <si>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</si>
  <si>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</si>
  <si>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</si>
  <si>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</si>
  <si>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</si>
  <si>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</si>
  <si>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</si>
  <si>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</si>
  <si>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</si>
  <si>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</si>
  <si>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</si>
  <si>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</si>
  <si>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</si>
  <si>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</si>
  <si>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</si>
  <si>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</si>
  <si>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</si>
  <si>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</si>
  <si>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</si>
  <si>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</si>
  <si>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</si>
  <si>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</si>
  <si>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</si>
  <si>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</si>
  <si>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</si>
  <si>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</si>
  <si>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</si>
  <si>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</si>
  <si>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</si>
  <si>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</si>
  <si>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</si>
  <si>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</si>
  <si>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</si>
  <si>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</si>
  <si>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</si>
  <si>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</si>
  <si>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</si>
  <si>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</si>
  <si>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</si>
  <si>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</si>
  <si>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</si>
  <si>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</si>
  <si>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</si>
  <si>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</si>
  <si>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</si>
  <si>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</si>
  <si>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</si>
  <si>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</si>
  <si>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</si>
  <si>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</si>
  <si>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</si>
  <si>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</si>
  <si>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</si>
  <si>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</si>
  <si>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</si>
  <si>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</si>
  <si>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</si>
  <si>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</si>
  <si>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</si>
  <si>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</si>
  <si>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</si>
  <si>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</si>
  <si>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</si>
  <si>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</si>
  <si>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</si>
  <si>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</si>
  <si>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</si>
  <si>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</si>
  <si>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</si>
  <si>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</si>
  <si>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</si>
  <si>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</si>
  <si>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</si>
  <si>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</si>
  <si>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</si>
  <si>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</si>
  <si>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</si>
  <si>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</si>
  <si>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</si>
  <si>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</si>
  <si>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</si>
  <si>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</si>
  <si>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</si>
  <si>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</si>
  <si>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</si>
  <si>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</si>
  <si>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</si>
  <si>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</si>
  <si>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</si>
  <si>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</si>
  <si>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</si>
  <si>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</si>
  <si>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</si>
  <si>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</si>
  <si>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</si>
  <si>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</si>
  <si>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</si>
  <si>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</si>
  <si>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</si>
  <si>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</si>
  <si>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</si>
  <si>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</si>
  <si>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</si>
  <si>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</si>
  <si>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</si>
  <si>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</si>
  <si>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</si>
  <si>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</si>
  <si>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</si>
  <si>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</si>
  <si>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</si>
  <si>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</si>
  <si>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</si>
  <si>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</si>
  <si>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</si>
  <si>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</si>
  <si>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</si>
  <si>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</si>
  <si>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</si>
  <si>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</si>
  <si>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</si>
  <si>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</si>
  <si>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</si>
  <si>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</si>
  <si>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</si>
  <si>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</si>
  <si>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</si>
  <si>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</si>
  <si>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</si>
  <si>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</si>
  <si>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</si>
  <si>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</si>
  <si>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</si>
  <si>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</si>
  <si>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</si>
  <si>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</si>
  <si>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</si>
  <si>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</si>
  <si>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</si>
  <si>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</si>
  <si>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</si>
  <si>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</si>
  <si>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</si>
  <si>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</si>
  <si>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</si>
  <si>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</si>
  <si>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</si>
  <si>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</si>
  <si>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</si>
  <si>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</si>
  <si>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</si>
  <si>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</si>
  <si>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</si>
  <si>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</si>
  <si>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</si>
  <si>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</si>
  <si>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</si>
  <si>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</si>
  <si>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</si>
  <si>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</si>
  <si>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</si>
  <si>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</si>
  <si>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</si>
  <si>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</si>
  <si>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</si>
  <si>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</si>
  <si>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</si>
  <si>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</si>
  <si>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</si>
  <si>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</si>
  <si>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</si>
  <si>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</si>
  <si>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</si>
  <si>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</si>
  <si>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</si>
  <si>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</si>
  <si>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</si>
  <si>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</si>
  <si>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</si>
  <si>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</si>
  <si>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</si>
  <si>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</si>
  <si>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</si>
  <si>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</si>
  <si>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</si>
  <si>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</si>
  <si>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</si>
  <si>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</si>
  <si>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</si>
  <si>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</si>
  <si>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</si>
  <si>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</si>
  <si>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</si>
  <si>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</si>
  <si>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</si>
  <si>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</si>
  <si>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</si>
  <si>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</si>
  <si>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</si>
  <si>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</si>
  <si>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</si>
  <si>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</si>
  <si>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</si>
  <si>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</si>
  <si>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</si>
  <si>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</si>
  <si>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</si>
  <si>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</si>
  <si>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</si>
  <si>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</si>
  <si>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</si>
  <si>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</si>
  <si>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</si>
  <si>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</si>
  <si>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</si>
  <si>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</si>
  <si>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</si>
  <si>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</si>
  <si>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</si>
  <si>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</si>
  <si>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</si>
  <si>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</si>
  <si>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</si>
  <si>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</si>
  <si>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</si>
  <si>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</si>
  <si>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</si>
  <si>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</si>
  <si>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</si>
  <si>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</si>
  <si>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</si>
  <si>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</si>
  <si>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</si>
  <si>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</si>
  <si>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</si>
  <si>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</si>
  <si>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</si>
  <si>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</si>
  <si>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</si>
  <si>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</si>
  <si>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</si>
  <si>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</si>
  <si>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</si>
  <si>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</si>
  <si>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</si>
  <si>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</si>
  <si>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</si>
  <si>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</si>
  <si>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</si>
  <si>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</si>
  <si>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</si>
  <si>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</si>
  <si>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</si>
  <si>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</si>
  <si>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</si>
  <si>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</si>
  <si>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</si>
  <si>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</si>
  <si>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</si>
  <si>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</si>
  <si>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</si>
  <si>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</si>
  <si>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</si>
  <si>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</si>
  <si>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</si>
  <si>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</si>
  <si>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</si>
  <si>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</si>
  <si>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</si>
  <si>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</si>
  <si>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</si>
  <si>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</si>
  <si>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</si>
  <si>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</si>
  <si>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</si>
  <si>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</si>
  <si>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</si>
  <si>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</si>
  <si>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</si>
  <si>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</si>
  <si>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</si>
  <si>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</si>
  <si>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</si>
  <si>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</si>
  <si>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</si>
  <si>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</si>
  <si>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</si>
  <si>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</si>
  <si>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</si>
  <si>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</si>
  <si>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</si>
  <si>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</si>
  <si>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</si>
  <si>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</si>
  <si>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</si>
  <si>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</si>
  <si>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</si>
  <si>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</si>
  <si>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</si>
  <si>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</si>
  <si>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</si>
  <si>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</si>
  <si>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</si>
  <si>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</si>
  <si>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</si>
  <si>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</si>
  <si>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</si>
  <si>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</si>
  <si>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</si>
  <si>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</si>
  <si>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</si>
  <si>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</si>
  <si>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</si>
  <si>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</si>
  <si>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</si>
  <si>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</si>
  <si>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</si>
  <si>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</si>
  <si>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</si>
  <si>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</si>
  <si>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</si>
  <si>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</si>
  <si>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</si>
  <si>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</si>
  <si>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</si>
  <si>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</si>
  <si>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</si>
  <si>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</si>
  <si>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</si>
  <si>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</si>
  <si>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</si>
  <si>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</si>
  <si>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</si>
  <si>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</si>
  <si>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</si>
  <si>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</si>
  <si>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</si>
  <si>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</si>
  <si>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</si>
  <si>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</si>
  <si>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</si>
  <si>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</si>
  <si>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</si>
  <si>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</si>
  <si>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</si>
  <si>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</si>
  <si>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</si>
  <si>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</si>
  <si>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</si>
  <si>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</si>
  <si>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</si>
  <si>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</si>
  <si>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</si>
  <si>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</si>
  <si>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</si>
  <si>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</si>
  <si>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</si>
  <si>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</si>
  <si>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</si>
  <si>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</si>
  <si>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</si>
  <si>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</si>
  <si>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</si>
  <si>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</si>
  <si>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</si>
  <si>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</si>
  <si>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</si>
  <si>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</si>
  <si>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</si>
  <si>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</si>
  <si>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</si>
  <si>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</si>
  <si>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</si>
  <si>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</si>
  <si>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</si>
  <si>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</si>
  <si>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</si>
  <si>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</si>
  <si>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</si>
  <si>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</si>
  <si>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</si>
  <si>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</si>
  <si>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</si>
  <si>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</si>
  <si>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</si>
  <si>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</si>
  <si>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</si>
  <si>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</si>
  <si>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</si>
  <si>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</si>
  <si>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</si>
  <si>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</si>
  <si>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</si>
  <si>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</si>
  <si>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</si>
  <si>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</si>
  <si>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</si>
  <si>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</si>
  <si>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</si>
  <si>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</si>
  <si>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</si>
  <si>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</si>
  <si>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</si>
  <si>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</si>
  <si>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</si>
  <si>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</si>
  <si>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</si>
  <si>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</si>
  <si>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</si>
  <si>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</si>
  <si>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</si>
  <si>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</si>
  <si>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</si>
  <si>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</si>
  <si>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</si>
  <si>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</si>
  <si>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</si>
  <si>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</si>
  <si>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</si>
  <si>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</si>
  <si>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</si>
  <si>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</si>
  <si>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</si>
  <si>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</si>
  <si>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</si>
  <si>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</si>
  <si>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</si>
  <si>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</si>
  <si>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</si>
  <si>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</si>
  <si>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</si>
  <si>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</si>
  <si>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</si>
  <si>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</si>
  <si>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</si>
  <si>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</si>
  <si>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</si>
  <si>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</si>
  <si>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</si>
  <si>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</si>
  <si>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</si>
  <si>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</si>
  <si>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</si>
  <si>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</si>
  <si>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</si>
  <si>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</si>
  <si>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</si>
  <si>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</si>
  <si>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</si>
  <si>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</si>
  <si>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</si>
  <si>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</si>
  <si>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</si>
  <si>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</si>
  <si>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</si>
  <si>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</si>
  <si>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</si>
  <si>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</si>
  <si>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</si>
  <si>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</si>
  <si>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</si>
  <si>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</si>
  <si>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</si>
  <si>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</si>
  <si>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</si>
  <si>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</si>
  <si>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</si>
  <si>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</si>
  <si>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</si>
  <si>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</si>
  <si>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</si>
  <si>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</si>
  <si>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</si>
  <si>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</si>
  <si>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</si>
  <si>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</si>
  <si>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</si>
  <si>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</si>
  <si>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</si>
  <si>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</si>
  <si>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</si>
  <si>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</si>
  <si>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</si>
  <si>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</si>
  <si>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</si>
  <si>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</si>
  <si>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</si>
  <si>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</si>
  <si>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</si>
  <si>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</si>
  <si>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</si>
  <si>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</si>
  <si>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Rounded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</si>
  <si>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</si>
  <si>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</si>
  <si>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</si>
  <si>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</si>
  <si>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</si>
  <si>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</si>
  <si>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</si>
  <si>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</si>
  <si>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</si>
  <si>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</si>
  <si>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</si>
  <si>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</si>
  <si>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</si>
  <si>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</si>
  <si>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</si>
  <si>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</si>
  <si>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</si>
  <si>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</si>
  <si>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</si>
  <si>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</si>
  <si>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</si>
  <si>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</si>
  <si>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</si>
  <si>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</si>
  <si>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</si>
  <si>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</si>
  <si>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</si>
  <si>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</si>
  <si>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</si>
  <si>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</si>
  <si>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</si>
  <si>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</si>
  <si>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</si>
  <si>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</si>
  <si>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</si>
  <si>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</si>
  <si>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</si>
  <si>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</si>
  <si>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</si>
  <si>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</si>
  <si>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</si>
  <si>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</si>
  <si>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</si>
  <si>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</si>
  <si>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</si>
  <si>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</si>
  <si>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</si>
  <si>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</si>
  <si>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</si>
  <si>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</si>
  <si>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</si>
  <si>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</si>
  <si>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</si>
  <si>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 xml:space="preserve">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</si>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</sst>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44" fontId="1" fillId="0" borderId="0" xfId="0" applyNumberFormat="1" applyFont="1"/>
    <xf numFmtId="164" fontId="1" fillId="0" borderId="0" xfId="0" applyNumberFormat="1" applyFont="1"/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  <color rgb="FF9B21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804396590399284"/>
          <c:y val="6.09943174578905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448304090606021E-2"/>
          <c:y val="0.15210616982670822"/>
          <c:w val="0.78598965322260761"/>
          <c:h val="0.683772852263217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C-4BAE-BE4A-CD691C1D4A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6C-4BAE-BE4A-CD691C1D4A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6C-4BAE-BE4A-CD691C1D4A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6C-4BAE-BE4A-CD691C1D4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4639951"/>
        <c:axId val="1704643279"/>
      </c:barChart>
      <c:catAx>
        <c:axId val="170463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43279"/>
        <c:crosses val="autoZero"/>
        <c:auto val="1"/>
        <c:lblAlgn val="ctr"/>
        <c:lblOffset val="100"/>
        <c:noMultiLvlLbl val="0"/>
      </c:catAx>
      <c:valAx>
        <c:axId val="170464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3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Subcategory Outcomes</a:t>
            </a:r>
          </a:p>
        </c:rich>
      </c:tx>
      <c:layout>
        <c:manualLayout>
          <c:xMode val="edge"/>
          <c:yMode val="edge"/>
          <c:x val="0.31462000930956657"/>
          <c:y val="4.8759427357038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0-4346-92B4-11C49E1D26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20-4346-92B4-11C49E1D26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20-4346-92B4-11C49E1D2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6461375"/>
        <c:axId val="1406460127"/>
      </c:barChart>
      <c:catAx>
        <c:axId val="140646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460127"/>
        <c:crosses val="autoZero"/>
        <c:auto val="1"/>
        <c:lblAlgn val="ctr"/>
        <c:lblOffset val="100"/>
        <c:noMultiLvlLbl val="0"/>
      </c:catAx>
      <c:valAx>
        <c:axId val="140646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46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4229982014092503"/>
          <c:y val="3.97564426830406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31-4049-8520-786326FFB45A}"/>
            </c:ext>
          </c:extLst>
        </c:ser>
        <c:ser>
          <c:idx val="1"/>
          <c:order val="1"/>
          <c:tx>
            <c:strRef>
              <c:f>'Date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31-4049-8520-786326FFB45A}"/>
            </c:ext>
          </c:extLst>
        </c:ser>
        <c:ser>
          <c:idx val="2"/>
          <c:order val="2"/>
          <c:tx>
            <c:strRef>
              <c:f>'Date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31-4049-8520-786326FFB45A}"/>
            </c:ext>
          </c:extLst>
        </c:ser>
        <c:ser>
          <c:idx val="3"/>
          <c:order val="3"/>
          <c:tx>
            <c:strRef>
              <c:f>'Date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31-4049-8520-786326FFB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853167"/>
        <c:axId val="1932853583"/>
      </c:lineChart>
      <c:catAx>
        <c:axId val="193285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853583"/>
        <c:crosses val="autoZero"/>
        <c:auto val="1"/>
        <c:lblAlgn val="ctr"/>
        <c:lblOffset val="100"/>
        <c:noMultiLvlLbl val="0"/>
      </c:catAx>
      <c:valAx>
        <c:axId val="193285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85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A07E05F-56D3-4158-98F6-9E179BBFE8C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FC0A8C4-6312-4212-A926-2B559F7B59B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6121B9-ECA2-4193-A40F-865DC2C047A8}">
  <sheetPr/>
  <sheetViews>
    <sheetView tabSelected="1"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152399</xdr:colOff>
      <xdr:row>4</xdr:row>
      <xdr:rowOff>85725</xdr:rowOff>
    </xdr:from>
    <xdr:to>
      <xdr:col>21</xdr:col>
      <xdr:colOff>380999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BB330F-F189-4807-AC7B-D973D2489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428625</xdr:colOff>
      <xdr:row>6</xdr:row>
      <xdr:rowOff>19050</xdr:rowOff>
    </xdr:from>
    <xdr:to>
      <xdr:col>25</xdr:col>
      <xdr:colOff>381000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91FAE-57F8-41D3-B119-202B90038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323849</xdr:colOff>
      <xdr:row>9</xdr:row>
      <xdr:rowOff>80961</xdr:rowOff>
    </xdr:from>
    <xdr:to>
      <xdr:col>24</xdr:col>
      <xdr:colOff>114300</xdr:colOff>
      <xdr:row>43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1DC91-DAF3-4112-9661-E591D3E42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EDAC1D1-3664-4590-A183-4B96648810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3EA19CC-33D6-4142-8DAF-DC7B3F56C57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French" refreshedDate="44640.709988194445" createdVersion="7" refreshedVersion="7" minRefreshableVersion="3" recordCount="4114" xr:uid="{9BA56490-53A9-4559-932F-C7F68DBA473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R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French" refreshedDate="44640.730150347219" createdVersion="7" refreshedVersion="7" minRefreshableVersion="3" recordCount="4115" xr:uid="{B367CF19-318A-40D2-B435-D030823EFC3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Ro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ED874-31D7-49D3-BFA1-5432FF8074D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35BD1-3565-4638-8F13-CB0E4A21239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8BBB3F-9C0D-419E-A1DD-43CF6C4C652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120" zoomScaleNormal="120" workbookViewId="0">
      <pane xSplit="2" ySplit="1" topLeftCell="C3764" activePane="bottomRight" state="frozen"/>
      <selection pane="topRight" activeCell="C1" sqref="C1"/>
      <selection pane="bottomLeft" activeCell="A2" sqref="A2"/>
      <selection pane="bottomRight" activeCell="D1" sqref="D1:E3885"/>
    </sheetView>
  </sheetViews>
  <sheetFormatPr defaultColWidth="8.85546875" defaultRowHeight="15" x14ac:dyDescent="0.25"/>
  <cols>
    <col min="1" max="1" width="7.28515625" bestFit="1" customWidth="1"/>
    <col min="2" max="2" width="38.42578125" style="9" customWidth="1"/>
    <col min="3" max="3" width="40.28515625" style="3" customWidth="1"/>
    <col min="4" max="4" width="16.42578125" style="5" bestFit="1" customWidth="1"/>
    <col min="5" max="5" width="12.85546875" style="7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9" bestFit="1" customWidth="1"/>
    <col min="15" max="15" width="19.7109375" style="12" bestFit="1" customWidth="1"/>
    <col min="16" max="16" width="17.42578125" bestFit="1" customWidth="1"/>
    <col min="17" max="17" width="29" bestFit="1" customWidth="1"/>
    <col min="18" max="18" width="16.85546875" bestFit="1" customWidth="1"/>
    <col min="19" max="19" width="23.7109375" style="18" bestFit="1" customWidth="1"/>
    <col min="20" max="20" width="22.28515625" style="18" bestFit="1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0" t="s">
        <v>8307</v>
      </c>
      <c r="Q1" s="13" t="s">
        <v>8312</v>
      </c>
      <c r="R1" s="10" t="s">
        <v>8313</v>
      </c>
      <c r="S1" s="17" t="s">
        <v>8366</v>
      </c>
      <c r="T1" s="17" t="s">
        <v>8367</v>
      </c>
    </row>
    <row r="2" spans="1:22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IFERROR(ROUND(E2/L2,2),0)</f>
        <v>63.92</v>
      </c>
      <c r="Q2" s="14" t="s">
        <v>8314</v>
      </c>
      <c r="R2" t="s">
        <v>8315</v>
      </c>
      <c r="S2" s="18">
        <f>+(((J2/60)/60)/24)+DATE(1970,1,1)</f>
        <v>42177.007071759261</v>
      </c>
      <c r="T2" s="18">
        <f>(((I2/60)/60)/24)+DATE(1970,1,1)</f>
        <v>42208.125</v>
      </c>
      <c r="V2" t="s">
        <v>8360</v>
      </c>
    </row>
    <row r="3" spans="1:22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ref="P3:P66" si="1">IFERROR(ROUND(E3/L3,2),0)</f>
        <v>185.48</v>
      </c>
      <c r="Q3" s="14" t="s">
        <v>8314</v>
      </c>
      <c r="R3" t="s">
        <v>8315</v>
      </c>
      <c r="S3" s="18">
        <f t="shared" ref="S3:S66" si="2">+(((J3/60)/60)/24)+DATE(1970,1,1)</f>
        <v>42766.600497685184</v>
      </c>
      <c r="T3" s="18">
        <f t="shared" ref="T3:T66" si="3">(((I3/60)/60)/24)+DATE(1970,1,1)</f>
        <v>42796.600497685184</v>
      </c>
    </row>
    <row r="4" spans="1:22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8314</v>
      </c>
      <c r="R4" t="s">
        <v>8315</v>
      </c>
      <c r="S4" s="18">
        <f t="shared" si="2"/>
        <v>42405.702349537038</v>
      </c>
      <c r="T4" s="18">
        <f t="shared" si="3"/>
        <v>42415.702349537038</v>
      </c>
    </row>
    <row r="5" spans="1:22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8314</v>
      </c>
      <c r="R5" t="s">
        <v>8315</v>
      </c>
      <c r="S5" s="18">
        <f t="shared" si="2"/>
        <v>41828.515127314815</v>
      </c>
      <c r="T5" s="18">
        <f t="shared" si="3"/>
        <v>41858.515127314815</v>
      </c>
    </row>
    <row r="6" spans="1:22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8314</v>
      </c>
      <c r="R6" t="s">
        <v>8315</v>
      </c>
      <c r="S6" s="18">
        <f t="shared" si="2"/>
        <v>42327.834247685183</v>
      </c>
      <c r="T6" s="18">
        <f t="shared" si="3"/>
        <v>42357.834247685183</v>
      </c>
    </row>
    <row r="7" spans="1:22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8314</v>
      </c>
      <c r="R7" t="s">
        <v>8315</v>
      </c>
      <c r="S7" s="18">
        <f t="shared" si="2"/>
        <v>42563.932951388888</v>
      </c>
      <c r="T7" s="18">
        <f t="shared" si="3"/>
        <v>42580.232638888891</v>
      </c>
    </row>
    <row r="8" spans="1:22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8314</v>
      </c>
      <c r="R8" t="s">
        <v>8315</v>
      </c>
      <c r="S8" s="18">
        <f t="shared" si="2"/>
        <v>41794.072337962964</v>
      </c>
      <c r="T8" s="18">
        <f t="shared" si="3"/>
        <v>41804.072337962964</v>
      </c>
    </row>
    <row r="9" spans="1:22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8314</v>
      </c>
      <c r="R9" t="s">
        <v>8315</v>
      </c>
      <c r="S9" s="18">
        <f t="shared" si="2"/>
        <v>42516.047071759262</v>
      </c>
      <c r="T9" s="18">
        <f t="shared" si="3"/>
        <v>42556.047071759262</v>
      </c>
    </row>
    <row r="10" spans="1:22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8314</v>
      </c>
      <c r="R10" t="s">
        <v>8315</v>
      </c>
      <c r="S10" s="18">
        <f t="shared" si="2"/>
        <v>42468.94458333333</v>
      </c>
      <c r="T10" s="18">
        <f t="shared" si="3"/>
        <v>42475.875</v>
      </c>
    </row>
    <row r="11" spans="1:22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8314</v>
      </c>
      <c r="R11" t="s">
        <v>8315</v>
      </c>
      <c r="S11" s="18">
        <f t="shared" si="2"/>
        <v>42447.103518518517</v>
      </c>
      <c r="T11" s="18">
        <f t="shared" si="3"/>
        <v>42477.103518518517</v>
      </c>
    </row>
    <row r="12" spans="1:22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8314</v>
      </c>
      <c r="R12" t="s">
        <v>8315</v>
      </c>
      <c r="S12" s="18">
        <f t="shared" si="2"/>
        <v>41780.068043981482</v>
      </c>
      <c r="T12" s="18">
        <f t="shared" si="3"/>
        <v>41815.068043981482</v>
      </c>
    </row>
    <row r="13" spans="1:22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8314</v>
      </c>
      <c r="R13" t="s">
        <v>8315</v>
      </c>
      <c r="S13" s="18">
        <f t="shared" si="2"/>
        <v>42572.778495370367</v>
      </c>
      <c r="T13" s="18">
        <f t="shared" si="3"/>
        <v>42604.125</v>
      </c>
    </row>
    <row r="14" spans="1:22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8314</v>
      </c>
      <c r="R14" t="s">
        <v>8315</v>
      </c>
      <c r="S14" s="18">
        <f t="shared" si="2"/>
        <v>41791.713252314818</v>
      </c>
      <c r="T14" s="18">
        <f t="shared" si="3"/>
        <v>41836.125</v>
      </c>
    </row>
    <row r="15" spans="1:22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8314</v>
      </c>
      <c r="R15" t="s">
        <v>8315</v>
      </c>
      <c r="S15" s="18">
        <f t="shared" si="2"/>
        <v>42508.677187499998</v>
      </c>
      <c r="T15" s="18">
        <f t="shared" si="3"/>
        <v>42544.852083333331</v>
      </c>
    </row>
    <row r="16" spans="1:22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8314</v>
      </c>
      <c r="R16" t="s">
        <v>8315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8314</v>
      </c>
      <c r="R17" t="s">
        <v>8315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8314</v>
      </c>
      <c r="R18" t="s">
        <v>8315</v>
      </c>
      <c r="S18" s="18">
        <f t="shared" si="2"/>
        <v>41760.796423611115</v>
      </c>
      <c r="T18" s="18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8314</v>
      </c>
      <c r="R19" t="s">
        <v>8315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8314</v>
      </c>
      <c r="R20" t="s">
        <v>8315</v>
      </c>
      <c r="S20" s="18">
        <f t="shared" si="2"/>
        <v>41869.542314814818</v>
      </c>
      <c r="T20" s="18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8314</v>
      </c>
      <c r="R21" t="s">
        <v>8315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8314</v>
      </c>
      <c r="R22" t="s">
        <v>8315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8314</v>
      </c>
      <c r="R23" t="s">
        <v>8315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8314</v>
      </c>
      <c r="R24" t="s">
        <v>8315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8314</v>
      </c>
      <c r="R25" t="s">
        <v>8315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8314</v>
      </c>
      <c r="R26" t="s">
        <v>8315</v>
      </c>
      <c r="S26" s="18">
        <f t="shared" si="2"/>
        <v>42229.820173611108</v>
      </c>
      <c r="T26" s="18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8314</v>
      </c>
      <c r="R27" t="s">
        <v>8315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8314</v>
      </c>
      <c r="R28" t="s">
        <v>8315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8314</v>
      </c>
      <c r="R29" t="s">
        <v>8315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8314</v>
      </c>
      <c r="R30" t="s">
        <v>8315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8314</v>
      </c>
      <c r="R31" t="s">
        <v>8315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8314</v>
      </c>
      <c r="R32" t="s">
        <v>8315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8314</v>
      </c>
      <c r="R33" t="s">
        <v>8315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8314</v>
      </c>
      <c r="R34" t="s">
        <v>8315</v>
      </c>
      <c r="S34" s="18">
        <f t="shared" si="2"/>
        <v>42461.627511574072</v>
      </c>
      <c r="T34" s="18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8314</v>
      </c>
      <c r="R35" t="s">
        <v>8315</v>
      </c>
      <c r="S35" s="18">
        <f t="shared" si="2"/>
        <v>42286.660891203705</v>
      </c>
      <c r="T35" s="18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8314</v>
      </c>
      <c r="R36" t="s">
        <v>8315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8314</v>
      </c>
      <c r="R37" t="s">
        <v>8315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8314</v>
      </c>
      <c r="R38" t="s">
        <v>8315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8314</v>
      </c>
      <c r="R39" t="s">
        <v>8315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8314</v>
      </c>
      <c r="R40" t="s">
        <v>8315</v>
      </c>
      <c r="S40" s="18">
        <f t="shared" si="2"/>
        <v>41375.057222222218</v>
      </c>
      <c r="T40" s="18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8314</v>
      </c>
      <c r="R41" t="s">
        <v>8315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8314</v>
      </c>
      <c r="R42" t="s">
        <v>8315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8314</v>
      </c>
      <c r="R43" t="s">
        <v>8315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8314</v>
      </c>
      <c r="R44" t="s">
        <v>8315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8314</v>
      </c>
      <c r="R45" t="s">
        <v>8315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8314</v>
      </c>
      <c r="R46" t="s">
        <v>8315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8314</v>
      </c>
      <c r="R47" t="s">
        <v>8315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8314</v>
      </c>
      <c r="R48" t="s">
        <v>8315</v>
      </c>
      <c r="S48" s="18">
        <f t="shared" si="2"/>
        <v>42323.964976851858</v>
      </c>
      <c r="T48" s="18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8314</v>
      </c>
      <c r="R49" t="s">
        <v>8315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8314</v>
      </c>
      <c r="R50" t="s">
        <v>8315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8314</v>
      </c>
      <c r="R51" t="s">
        <v>8315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8314</v>
      </c>
      <c r="R52" t="s">
        <v>8315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8314</v>
      </c>
      <c r="R53" t="s">
        <v>8315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8314</v>
      </c>
      <c r="R54" t="s">
        <v>8315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8314</v>
      </c>
      <c r="R55" t="s">
        <v>8315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8314</v>
      </c>
      <c r="R56" t="s">
        <v>8315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8314</v>
      </c>
      <c r="R57" t="s">
        <v>8315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8314</v>
      </c>
      <c r="R58" t="s">
        <v>8315</v>
      </c>
      <c r="S58" s="18">
        <f t="shared" si="2"/>
        <v>42149.548888888887</v>
      </c>
      <c r="T58" s="18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8314</v>
      </c>
      <c r="R59" t="s">
        <v>8315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8314</v>
      </c>
      <c r="R60" t="s">
        <v>8315</v>
      </c>
      <c r="S60" s="18">
        <f t="shared" si="2"/>
        <v>41932.745046296295</v>
      </c>
      <c r="T60" s="18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8314</v>
      </c>
      <c r="R61" t="s">
        <v>8315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8314</v>
      </c>
      <c r="R62" t="s">
        <v>8316</v>
      </c>
      <c r="S62" s="18">
        <f t="shared" si="2"/>
        <v>41701.901817129627</v>
      </c>
      <c r="T62" s="18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8314</v>
      </c>
      <c r="R63" t="s">
        <v>8316</v>
      </c>
      <c r="S63" s="18">
        <f t="shared" si="2"/>
        <v>41409.814317129632</v>
      </c>
      <c r="T63" s="18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8314</v>
      </c>
      <c r="R64" t="s">
        <v>8316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8314</v>
      </c>
      <c r="R65" t="s">
        <v>8316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>
        <f t="shared" si="1"/>
        <v>86.67</v>
      </c>
      <c r="Q66" s="14" t="s">
        <v>8314</v>
      </c>
      <c r="R66" t="s">
        <v>8316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>
        <f t="shared" ref="P67:P130" si="5">IFERROR(ROUND(E67/L67,2),0)</f>
        <v>132.05000000000001</v>
      </c>
      <c r="Q67" s="14" t="s">
        <v>8314</v>
      </c>
      <c r="R67" t="s">
        <v>8316</v>
      </c>
      <c r="S67" s="18">
        <f t="shared" ref="S67:S130" si="6">+(((J67/60)/60)/24)+DATE(1970,1,1)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8314</v>
      </c>
      <c r="R68" t="s">
        <v>8316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8314</v>
      </c>
      <c r="R69" t="s">
        <v>8316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8314</v>
      </c>
      <c r="R70" t="s">
        <v>8316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8314</v>
      </c>
      <c r="R71" t="s">
        <v>8316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8314</v>
      </c>
      <c r="R72" t="s">
        <v>8316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8314</v>
      </c>
      <c r="R73" t="s">
        <v>8316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8314</v>
      </c>
      <c r="R74" t="s">
        <v>8316</v>
      </c>
      <c r="S74" s="18">
        <f t="shared" si="6"/>
        <v>41208.010196759256</v>
      </c>
      <c r="T74" s="18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8314</v>
      </c>
      <c r="R75" t="s">
        <v>8316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8314</v>
      </c>
      <c r="R76" t="s">
        <v>8316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8314</v>
      </c>
      <c r="R77" t="s">
        <v>8316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8314</v>
      </c>
      <c r="R78" t="s">
        <v>8316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8314</v>
      </c>
      <c r="R79" t="s">
        <v>8316</v>
      </c>
      <c r="S79" s="18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8314</v>
      </c>
      <c r="R80" t="s">
        <v>8316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8314</v>
      </c>
      <c r="R81" t="s">
        <v>8316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8314</v>
      </c>
      <c r="R82" t="s">
        <v>8316</v>
      </c>
      <c r="S82" s="18">
        <f t="shared" si="6"/>
        <v>41583.083981481483</v>
      </c>
      <c r="T82" s="18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8314</v>
      </c>
      <c r="R83" t="s">
        <v>8316</v>
      </c>
      <c r="S83" s="18">
        <f t="shared" si="6"/>
        <v>41100.158877314818</v>
      </c>
      <c r="T83" s="18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8314</v>
      </c>
      <c r="R84" t="s">
        <v>8316</v>
      </c>
      <c r="S84" s="18">
        <f t="shared" si="6"/>
        <v>40795.820150462961</v>
      </c>
      <c r="T84" s="18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8314</v>
      </c>
      <c r="R85" t="s">
        <v>8316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8314</v>
      </c>
      <c r="R86" t="s">
        <v>8316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8314</v>
      </c>
      <c r="R87" t="s">
        <v>8316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8314</v>
      </c>
      <c r="R88" t="s">
        <v>8316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8314</v>
      </c>
      <c r="R89" t="s">
        <v>8316</v>
      </c>
      <c r="S89" s="18">
        <f t="shared" si="6"/>
        <v>40322.53938657407</v>
      </c>
      <c r="T89" s="18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8314</v>
      </c>
      <c r="R90" t="s">
        <v>8316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8314</v>
      </c>
      <c r="R91" t="s">
        <v>8316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8314</v>
      </c>
      <c r="R92" t="s">
        <v>8316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8314</v>
      </c>
      <c r="R93" t="s">
        <v>8316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8314</v>
      </c>
      <c r="R94" t="s">
        <v>8316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8314</v>
      </c>
      <c r="R95" t="s">
        <v>8316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8314</v>
      </c>
      <c r="R96" t="s">
        <v>8316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8314</v>
      </c>
      <c r="R97" t="s">
        <v>8316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8314</v>
      </c>
      <c r="R98" t="s">
        <v>8316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8314</v>
      </c>
      <c r="R99" t="s">
        <v>8316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8314</v>
      </c>
      <c r="R100" t="s">
        <v>8316</v>
      </c>
      <c r="S100" s="18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8314</v>
      </c>
      <c r="R101" t="s">
        <v>8316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8314</v>
      </c>
      <c r="R102" t="s">
        <v>8316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8314</v>
      </c>
      <c r="R103" t="s">
        <v>8316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8314</v>
      </c>
      <c r="R104" t="s">
        <v>8316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8314</v>
      </c>
      <c r="R105" t="s">
        <v>8316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8314</v>
      </c>
      <c r="R106" t="s">
        <v>8316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8314</v>
      </c>
      <c r="R107" t="s">
        <v>8316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8314</v>
      </c>
      <c r="R108" t="s">
        <v>8316</v>
      </c>
      <c r="S108" s="18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8314</v>
      </c>
      <c r="R109" t="s">
        <v>8316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8314</v>
      </c>
      <c r="R110" t="s">
        <v>8316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8314</v>
      </c>
      <c r="R111" t="s">
        <v>8316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8314</v>
      </c>
      <c r="R112" t="s">
        <v>8316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8314</v>
      </c>
      <c r="R113" t="s">
        <v>8316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8314</v>
      </c>
      <c r="R114" t="s">
        <v>8316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8314</v>
      </c>
      <c r="R115" t="s">
        <v>8316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8314</v>
      </c>
      <c r="R116" t="s">
        <v>8316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8314</v>
      </c>
      <c r="R117" t="s">
        <v>8316</v>
      </c>
      <c r="S117" s="18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8314</v>
      </c>
      <c r="R118" t="s">
        <v>8316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8314</v>
      </c>
      <c r="R119" t="s">
        <v>8316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8314</v>
      </c>
      <c r="R120" t="s">
        <v>8316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8314</v>
      </c>
      <c r="R121" t="s">
        <v>8316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8314</v>
      </c>
      <c r="R122" t="s">
        <v>8317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8314</v>
      </c>
      <c r="R123" t="s">
        <v>8317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8314</v>
      </c>
      <c r="R124" t="s">
        <v>8317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8314</v>
      </c>
      <c r="R125" t="s">
        <v>8317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8314</v>
      </c>
      <c r="R126" t="s">
        <v>8317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8314</v>
      </c>
      <c r="R127" t="s">
        <v>8317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8314</v>
      </c>
      <c r="R128" t="s">
        <v>8317</v>
      </c>
      <c r="S128" s="18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8314</v>
      </c>
      <c r="R129" t="s">
        <v>8317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>
        <f t="shared" si="5"/>
        <v>311.17</v>
      </c>
      <c r="Q130" s="14" t="s">
        <v>8314</v>
      </c>
      <c r="R130" t="s">
        <v>8317</v>
      </c>
      <c r="S130" s="18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>
        <f t="shared" ref="P131:P194" si="9">IFERROR(ROUND(E131/L131,2),0)</f>
        <v>0</v>
      </c>
      <c r="Q131" s="14" t="s">
        <v>8314</v>
      </c>
      <c r="R131" t="s">
        <v>8317</v>
      </c>
      <c r="S131" s="18">
        <f t="shared" ref="S131:S194" si="10">+(((J131/60)/60)/24)+DATE(1970,1,1)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8314</v>
      </c>
      <c r="R132" t="s">
        <v>8317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8314</v>
      </c>
      <c r="R133" t="s">
        <v>8317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8314</v>
      </c>
      <c r="R134" t="s">
        <v>8317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8314</v>
      </c>
      <c r="R135" t="s">
        <v>8317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8314</v>
      </c>
      <c r="R136" t="s">
        <v>8317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8314</v>
      </c>
      <c r="R137" t="s">
        <v>8317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8314</v>
      </c>
      <c r="R138" t="s">
        <v>8317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8314</v>
      </c>
      <c r="R139" t="s">
        <v>8317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8314</v>
      </c>
      <c r="R140" t="s">
        <v>8317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8314</v>
      </c>
      <c r="R141" t="s">
        <v>8317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8314</v>
      </c>
      <c r="R142" t="s">
        <v>8317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8314</v>
      </c>
      <c r="R143" t="s">
        <v>8317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8314</v>
      </c>
      <c r="R144" t="s">
        <v>8317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8314</v>
      </c>
      <c r="R145" t="s">
        <v>8317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8314</v>
      </c>
      <c r="R146" t="s">
        <v>8317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8314</v>
      </c>
      <c r="R147" t="s">
        <v>8317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8314</v>
      </c>
      <c r="R148" t="s">
        <v>8317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8314</v>
      </c>
      <c r="R149" t="s">
        <v>8317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8314</v>
      </c>
      <c r="R150" t="s">
        <v>8317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8314</v>
      </c>
      <c r="R151" t="s">
        <v>8317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8314</v>
      </c>
      <c r="R152" t="s">
        <v>8317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8314</v>
      </c>
      <c r="R153" t="s">
        <v>8317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8314</v>
      </c>
      <c r="R154" t="s">
        <v>8317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8314</v>
      </c>
      <c r="R155" t="s">
        <v>8317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8314</v>
      </c>
      <c r="R156" t="s">
        <v>8317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8314</v>
      </c>
      <c r="R157" t="s">
        <v>8317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8314</v>
      </c>
      <c r="R158" t="s">
        <v>8317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8314</v>
      </c>
      <c r="R159" t="s">
        <v>8317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8314</v>
      </c>
      <c r="R160" t="s">
        <v>8317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8314</v>
      </c>
      <c r="R161" t="s">
        <v>8317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8314</v>
      </c>
      <c r="R162" t="s">
        <v>8318</v>
      </c>
      <c r="S162" s="18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8314</v>
      </c>
      <c r="R163" t="s">
        <v>8318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8314</v>
      </c>
      <c r="R164" t="s">
        <v>8318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8314</v>
      </c>
      <c r="R165" t="s">
        <v>8318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8314</v>
      </c>
      <c r="R166" t="s">
        <v>8318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8314</v>
      </c>
      <c r="R167" t="s">
        <v>8318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8314</v>
      </c>
      <c r="R168" t="s">
        <v>8318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8314</v>
      </c>
      <c r="R169" t="s">
        <v>8318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8314</v>
      </c>
      <c r="R170" t="s">
        <v>8318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8314</v>
      </c>
      <c r="R171" t="s">
        <v>8318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8314</v>
      </c>
      <c r="R172" t="s">
        <v>8318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8314</v>
      </c>
      <c r="R173" t="s">
        <v>8318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8314</v>
      </c>
      <c r="R174" t="s">
        <v>8318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8314</v>
      </c>
      <c r="R175" t="s">
        <v>8318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8314</v>
      </c>
      <c r="R176" t="s">
        <v>8318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8314</v>
      </c>
      <c r="R177" t="s">
        <v>8318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8314</v>
      </c>
      <c r="R178" t="s">
        <v>8318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8314</v>
      </c>
      <c r="R179" t="s">
        <v>8318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8314</v>
      </c>
      <c r="R180" t="s">
        <v>8318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8314</v>
      </c>
      <c r="R181" t="s">
        <v>8318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8314</v>
      </c>
      <c r="R182" t="s">
        <v>8318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8314</v>
      </c>
      <c r="R183" t="s">
        <v>8318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8314</v>
      </c>
      <c r="R184" t="s">
        <v>8318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8314</v>
      </c>
      <c r="R185" t="s">
        <v>8318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8314</v>
      </c>
      <c r="R186" t="s">
        <v>8318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8314</v>
      </c>
      <c r="R187" t="s">
        <v>8318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8314</v>
      </c>
      <c r="R188" t="s">
        <v>8318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8314</v>
      </c>
      <c r="R189" t="s">
        <v>8318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8314</v>
      </c>
      <c r="R190" t="s">
        <v>8318</v>
      </c>
      <c r="S190" s="18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8314</v>
      </c>
      <c r="R191" t="s">
        <v>8318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8314</v>
      </c>
      <c r="R192" t="s">
        <v>8318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8314</v>
      </c>
      <c r="R193" t="s">
        <v>8318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>
        <f t="shared" si="9"/>
        <v>5.67</v>
      </c>
      <c r="Q194" s="14" t="s">
        <v>8314</v>
      </c>
      <c r="R194" t="s">
        <v>8318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>
        <f t="shared" ref="P195:P258" si="13">IFERROR(ROUND(E195/L195,2),0)</f>
        <v>0</v>
      </c>
      <c r="Q195" s="14" t="s">
        <v>8314</v>
      </c>
      <c r="R195" t="s">
        <v>8318</v>
      </c>
      <c r="S195" s="18">
        <f t="shared" ref="S195:S258" si="14">+(((J195/60)/60)/24)+DATE(1970,1,1)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8314</v>
      </c>
      <c r="R196" t="s">
        <v>8318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8314</v>
      </c>
      <c r="R197" t="s">
        <v>8318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8314</v>
      </c>
      <c r="R198" t="s">
        <v>8318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8314</v>
      </c>
      <c r="R199" t="s">
        <v>8318</v>
      </c>
      <c r="S199" s="18">
        <f t="shared" si="14"/>
        <v>42741.848379629635</v>
      </c>
      <c r="T199" s="18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8314</v>
      </c>
      <c r="R200" t="s">
        <v>8318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8314</v>
      </c>
      <c r="R201" t="s">
        <v>8318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8314</v>
      </c>
      <c r="R202" t="s">
        <v>8318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8314</v>
      </c>
      <c r="R203" t="s">
        <v>8318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8314</v>
      </c>
      <c r="R204" t="s">
        <v>8318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8314</v>
      </c>
      <c r="R205" t="s">
        <v>8318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8314</v>
      </c>
      <c r="R206" t="s">
        <v>8318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8314</v>
      </c>
      <c r="R207" t="s">
        <v>8318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8314</v>
      </c>
      <c r="R208" t="s">
        <v>8318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8314</v>
      </c>
      <c r="R209" t="s">
        <v>8318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8314</v>
      </c>
      <c r="R210" t="s">
        <v>8318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8314</v>
      </c>
      <c r="R211" t="s">
        <v>8318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8314</v>
      </c>
      <c r="R212" t="s">
        <v>8318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8314</v>
      </c>
      <c r="R213" t="s">
        <v>8318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8314</v>
      </c>
      <c r="R214" t="s">
        <v>8318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8314</v>
      </c>
      <c r="R215" t="s">
        <v>8318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8314</v>
      </c>
      <c r="R216" t="s">
        <v>8318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8314</v>
      </c>
      <c r="R217" t="s">
        <v>8318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8314</v>
      </c>
      <c r="R218" t="s">
        <v>8318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8314</v>
      </c>
      <c r="R219" t="s">
        <v>8318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8314</v>
      </c>
      <c r="R220" t="s">
        <v>8318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8314</v>
      </c>
      <c r="R221" t="s">
        <v>8318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8314</v>
      </c>
      <c r="R222" t="s">
        <v>8318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8314</v>
      </c>
      <c r="R223" t="s">
        <v>8318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8314</v>
      </c>
      <c r="R224" t="s">
        <v>8318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8314</v>
      </c>
      <c r="R225" t="s">
        <v>8318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8314</v>
      </c>
      <c r="R226" t="s">
        <v>8318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8314</v>
      </c>
      <c r="R227" t="s">
        <v>8318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8314</v>
      </c>
      <c r="R228" t="s">
        <v>8318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8314</v>
      </c>
      <c r="R229" t="s">
        <v>8318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8314</v>
      </c>
      <c r="R230" t="s">
        <v>8318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8314</v>
      </c>
      <c r="R231" t="s">
        <v>8318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8314</v>
      </c>
      <c r="R232" t="s">
        <v>8318</v>
      </c>
      <c r="S232" s="18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8314</v>
      </c>
      <c r="R233" t="s">
        <v>8318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8314</v>
      </c>
      <c r="R234" t="s">
        <v>8318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8314</v>
      </c>
      <c r="R235" t="s">
        <v>8318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8314</v>
      </c>
      <c r="R236" t="s">
        <v>8318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8314</v>
      </c>
      <c r="R237" t="s">
        <v>8318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8314</v>
      </c>
      <c r="R238" t="s">
        <v>8318</v>
      </c>
      <c r="S238" s="18">
        <f t="shared" si="14"/>
        <v>42321.08447916666</v>
      </c>
      <c r="T238" s="18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8314</v>
      </c>
      <c r="R239" t="s">
        <v>8318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8314</v>
      </c>
      <c r="R240" t="s">
        <v>8318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8314</v>
      </c>
      <c r="R241" t="s">
        <v>8318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8314</v>
      </c>
      <c r="R242" t="s">
        <v>8319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8314</v>
      </c>
      <c r="R243" t="s">
        <v>8319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8314</v>
      </c>
      <c r="R244" t="s">
        <v>8319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8314</v>
      </c>
      <c r="R245" t="s">
        <v>8319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8314</v>
      </c>
      <c r="R246" t="s">
        <v>8319</v>
      </c>
      <c r="S246" s="18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8314</v>
      </c>
      <c r="R247" t="s">
        <v>8319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8314</v>
      </c>
      <c r="R248" t="s">
        <v>8319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8314</v>
      </c>
      <c r="R249" t="s">
        <v>8319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8314</v>
      </c>
      <c r="R250" t="s">
        <v>8319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8314</v>
      </c>
      <c r="R251" t="s">
        <v>8319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8314</v>
      </c>
      <c r="R252" t="s">
        <v>8319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8314</v>
      </c>
      <c r="R253" t="s">
        <v>8319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8314</v>
      </c>
      <c r="R254" t="s">
        <v>8319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8314</v>
      </c>
      <c r="R255" t="s">
        <v>8319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8314</v>
      </c>
      <c r="R256" t="s">
        <v>8319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8314</v>
      </c>
      <c r="R257" t="s">
        <v>8319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>
        <f t="shared" si="13"/>
        <v>65.760000000000005</v>
      </c>
      <c r="Q258" s="14" t="s">
        <v>8314</v>
      </c>
      <c r="R258" t="s">
        <v>8319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>
        <f t="shared" ref="P259:P322" si="17">IFERROR(ROUND(E259/L259,2),0)</f>
        <v>66.7</v>
      </c>
      <c r="Q259" s="14" t="s">
        <v>8314</v>
      </c>
      <c r="R259" t="s">
        <v>8319</v>
      </c>
      <c r="S259" s="18">
        <f t="shared" ref="S259:S322" si="18">+(((J259/60)/60)/24)+DATE(1970,1,1)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8314</v>
      </c>
      <c r="R260" t="s">
        <v>8319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8314</v>
      </c>
      <c r="R261" t="s">
        <v>8319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8314</v>
      </c>
      <c r="R262" t="s">
        <v>8319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8314</v>
      </c>
      <c r="R263" t="s">
        <v>8319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8314</v>
      </c>
      <c r="R264" t="s">
        <v>8319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8314</v>
      </c>
      <c r="R265" t="s">
        <v>8319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8314</v>
      </c>
      <c r="R266" t="s">
        <v>8319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8314</v>
      </c>
      <c r="R267" t="s">
        <v>8319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8314</v>
      </c>
      <c r="R268" t="s">
        <v>8319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8314</v>
      </c>
      <c r="R269" t="s">
        <v>8319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8314</v>
      </c>
      <c r="R270" t="s">
        <v>8319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8314</v>
      </c>
      <c r="R271" t="s">
        <v>8319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8314</v>
      </c>
      <c r="R272" t="s">
        <v>8319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8314</v>
      </c>
      <c r="R273" t="s">
        <v>8319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8314</v>
      </c>
      <c r="R274" t="s">
        <v>8319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8314</v>
      </c>
      <c r="R275" t="s">
        <v>8319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8314</v>
      </c>
      <c r="R276" t="s">
        <v>8319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8314</v>
      </c>
      <c r="R277" t="s">
        <v>8319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8314</v>
      </c>
      <c r="R278" t="s">
        <v>8319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8314</v>
      </c>
      <c r="R279" t="s">
        <v>8319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8314</v>
      </c>
      <c r="R280" t="s">
        <v>8319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8314</v>
      </c>
      <c r="R281" t="s">
        <v>8319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8314</v>
      </c>
      <c r="R282" t="s">
        <v>8319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8314</v>
      </c>
      <c r="R283" t="s">
        <v>8319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8314</v>
      </c>
      <c r="R284" t="s">
        <v>8319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8314</v>
      </c>
      <c r="R285" t="s">
        <v>8319</v>
      </c>
      <c r="S285" s="18">
        <f t="shared" si="18"/>
        <v>40675.71</v>
      </c>
      <c r="T285" s="18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8314</v>
      </c>
      <c r="R286" t="s">
        <v>8319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8314</v>
      </c>
      <c r="R287" t="s">
        <v>8319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8314</v>
      </c>
      <c r="R288" t="s">
        <v>8319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8314</v>
      </c>
      <c r="R289" t="s">
        <v>8319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8314</v>
      </c>
      <c r="R290" t="s">
        <v>8319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8314</v>
      </c>
      <c r="R291" t="s">
        <v>8319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8314</v>
      </c>
      <c r="R292" t="s">
        <v>8319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8314</v>
      </c>
      <c r="R293" t="s">
        <v>8319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8314</v>
      </c>
      <c r="R294" t="s">
        <v>8319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8314</v>
      </c>
      <c r="R295" t="s">
        <v>8319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8314</v>
      </c>
      <c r="R296" t="s">
        <v>8319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8314</v>
      </c>
      <c r="R297" t="s">
        <v>8319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8314</v>
      </c>
      <c r="R298" t="s">
        <v>8319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8314</v>
      </c>
      <c r="R299" t="s">
        <v>8319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8314</v>
      </c>
      <c r="R300" t="s">
        <v>8319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8314</v>
      </c>
      <c r="R301" t="s">
        <v>8319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8314</v>
      </c>
      <c r="R302" t="s">
        <v>8319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8314</v>
      </c>
      <c r="R303" t="s">
        <v>8319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8314</v>
      </c>
      <c r="R304" t="s">
        <v>8319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8314</v>
      </c>
      <c r="R305" t="s">
        <v>8319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8314</v>
      </c>
      <c r="R306" t="s">
        <v>8319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8314</v>
      </c>
      <c r="R307" t="s">
        <v>8319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8314</v>
      </c>
      <c r="R308" t="s">
        <v>8319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8314</v>
      </c>
      <c r="R309" t="s">
        <v>8319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8314</v>
      </c>
      <c r="R310" t="s">
        <v>8319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8314</v>
      </c>
      <c r="R311" t="s">
        <v>8319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8314</v>
      </c>
      <c r="R312" t="s">
        <v>8319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8314</v>
      </c>
      <c r="R313" t="s">
        <v>8319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8314</v>
      </c>
      <c r="R314" t="s">
        <v>8319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8314</v>
      </c>
      <c r="R315" t="s">
        <v>8319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8314</v>
      </c>
      <c r="R316" t="s">
        <v>8319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8314</v>
      </c>
      <c r="R317" t="s">
        <v>8319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8314</v>
      </c>
      <c r="R318" t="s">
        <v>8319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8314</v>
      </c>
      <c r="R319" t="s">
        <v>8319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8314</v>
      </c>
      <c r="R320" t="s">
        <v>8319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8314</v>
      </c>
      <c r="R321" t="s">
        <v>8319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>
        <f t="shared" si="17"/>
        <v>134.91</v>
      </c>
      <c r="Q322" s="14" t="s">
        <v>8314</v>
      </c>
      <c r="R322" t="s">
        <v>8319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>
        <f t="shared" ref="P323:P386" si="21">IFERROR(ROUND(E323/L323,2),0)</f>
        <v>106.62</v>
      </c>
      <c r="Q323" s="14" t="s">
        <v>8314</v>
      </c>
      <c r="R323" t="s">
        <v>8319</v>
      </c>
      <c r="S323" s="18">
        <f t="shared" ref="S323:S386" si="22">+(((J323/60)/60)/24)+DATE(1970,1,1)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8314</v>
      </c>
      <c r="R324" t="s">
        <v>8319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8314</v>
      </c>
      <c r="R325" t="s">
        <v>8319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8314</v>
      </c>
      <c r="R326" t="s">
        <v>8319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8314</v>
      </c>
      <c r="R327" t="s">
        <v>8319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8314</v>
      </c>
      <c r="R328" t="s">
        <v>8319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8314</v>
      </c>
      <c r="R329" t="s">
        <v>8319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8314</v>
      </c>
      <c r="R330" t="s">
        <v>8319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8314</v>
      </c>
      <c r="R331" t="s">
        <v>8319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8314</v>
      </c>
      <c r="R332" t="s">
        <v>8319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8314</v>
      </c>
      <c r="R333" t="s">
        <v>8319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8314</v>
      </c>
      <c r="R334" t="s">
        <v>8319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8314</v>
      </c>
      <c r="R335" t="s">
        <v>8319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8314</v>
      </c>
      <c r="R336" t="s">
        <v>8319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8314</v>
      </c>
      <c r="R337" t="s">
        <v>8319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8314</v>
      </c>
      <c r="R338" t="s">
        <v>8319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8314</v>
      </c>
      <c r="R339" t="s">
        <v>8319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8314</v>
      </c>
      <c r="R340" t="s">
        <v>8319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8314</v>
      </c>
      <c r="R341" t="s">
        <v>8319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8314</v>
      </c>
      <c r="R342" t="s">
        <v>8319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8314</v>
      </c>
      <c r="R343" t="s">
        <v>8319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8314</v>
      </c>
      <c r="R344" t="s">
        <v>8319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8314</v>
      </c>
      <c r="R345" t="s">
        <v>8319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8314</v>
      </c>
      <c r="R346" t="s">
        <v>8319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8314</v>
      </c>
      <c r="R347" t="s">
        <v>8319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8314</v>
      </c>
      <c r="R348" t="s">
        <v>8319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8314</v>
      </c>
      <c r="R349" t="s">
        <v>8319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8314</v>
      </c>
      <c r="R350" t="s">
        <v>8319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8314</v>
      </c>
      <c r="R351" t="s">
        <v>8319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8314</v>
      </c>
      <c r="R352" t="s">
        <v>8319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8314</v>
      </c>
      <c r="R353" t="s">
        <v>8319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8314</v>
      </c>
      <c r="R354" t="s">
        <v>8319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8314</v>
      </c>
      <c r="R355" t="s">
        <v>8319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8314</v>
      </c>
      <c r="R356" t="s">
        <v>8319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8314</v>
      </c>
      <c r="R357" t="s">
        <v>8319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8314</v>
      </c>
      <c r="R358" t="s">
        <v>8319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8314</v>
      </c>
      <c r="R359" t="s">
        <v>8319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8314</v>
      </c>
      <c r="R360" t="s">
        <v>8319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8314</v>
      </c>
      <c r="R361" t="s">
        <v>8319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8314</v>
      </c>
      <c r="R362" t="s">
        <v>8319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8314</v>
      </c>
      <c r="R363" t="s">
        <v>8319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8314</v>
      </c>
      <c r="R364" t="s">
        <v>8319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8314</v>
      </c>
      <c r="R365" t="s">
        <v>8319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8314</v>
      </c>
      <c r="R366" t="s">
        <v>8319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8314</v>
      </c>
      <c r="R367" t="s">
        <v>8319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8314</v>
      </c>
      <c r="R368" t="s">
        <v>8319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8314</v>
      </c>
      <c r="R369" t="s">
        <v>8319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8314</v>
      </c>
      <c r="R370" t="s">
        <v>8319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8314</v>
      </c>
      <c r="R371" t="s">
        <v>8319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8314</v>
      </c>
      <c r="R372" t="s">
        <v>8319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8314</v>
      </c>
      <c r="R373" t="s">
        <v>8319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8314</v>
      </c>
      <c r="R374" t="s">
        <v>8319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8314</v>
      </c>
      <c r="R375" t="s">
        <v>8319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8314</v>
      </c>
      <c r="R376" t="s">
        <v>8319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8314</v>
      </c>
      <c r="R377" t="s">
        <v>8319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8314</v>
      </c>
      <c r="R378" t="s">
        <v>8319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8314</v>
      </c>
      <c r="R379" t="s">
        <v>8319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8314</v>
      </c>
      <c r="R380" t="s">
        <v>8319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8314</v>
      </c>
      <c r="R381" t="s">
        <v>8319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8314</v>
      </c>
      <c r="R382" t="s">
        <v>8319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8314</v>
      </c>
      <c r="R383" t="s">
        <v>8319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8314</v>
      </c>
      <c r="R384" t="s">
        <v>8319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8314</v>
      </c>
      <c r="R385" t="s">
        <v>8319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>
        <f t="shared" si="21"/>
        <v>58.54</v>
      </c>
      <c r="Q386" s="14" t="s">
        <v>8314</v>
      </c>
      <c r="R386" t="s">
        <v>8319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>
        <f t="shared" ref="P387:P450" si="25">IFERROR(ROUND(E387/L387,2),0)</f>
        <v>111.8</v>
      </c>
      <c r="Q387" s="14" t="s">
        <v>8314</v>
      </c>
      <c r="R387" t="s">
        <v>8319</v>
      </c>
      <c r="S387" s="18">
        <f t="shared" ref="S387:S450" si="26">+(((J387/60)/60)/24)+DATE(1970,1,1)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8314</v>
      </c>
      <c r="R388" t="s">
        <v>8319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8314</v>
      </c>
      <c r="R389" t="s">
        <v>8319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8314</v>
      </c>
      <c r="R390" t="s">
        <v>8319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8314</v>
      </c>
      <c r="R391" t="s">
        <v>8319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8314</v>
      </c>
      <c r="R392" t="s">
        <v>8319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8314</v>
      </c>
      <c r="R393" t="s">
        <v>8319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8314</v>
      </c>
      <c r="R394" t="s">
        <v>8319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8314</v>
      </c>
      <c r="R395" t="s">
        <v>8319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8314</v>
      </c>
      <c r="R396" t="s">
        <v>8319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8314</v>
      </c>
      <c r="R397" t="s">
        <v>8319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8314</v>
      </c>
      <c r="R398" t="s">
        <v>8319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8314</v>
      </c>
      <c r="R399" t="s">
        <v>8319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8314</v>
      </c>
      <c r="R400" t="s">
        <v>8319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8314</v>
      </c>
      <c r="R401" t="s">
        <v>8319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8314</v>
      </c>
      <c r="R402" t="s">
        <v>8319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8314</v>
      </c>
      <c r="R403" t="s">
        <v>8319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8314</v>
      </c>
      <c r="R404" t="s">
        <v>8319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8314</v>
      </c>
      <c r="R405" t="s">
        <v>8319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8314</v>
      </c>
      <c r="R406" t="s">
        <v>8319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8314</v>
      </c>
      <c r="R407" t="s">
        <v>8319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8314</v>
      </c>
      <c r="R408" t="s">
        <v>8319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8314</v>
      </c>
      <c r="R409" t="s">
        <v>8319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8314</v>
      </c>
      <c r="R410" t="s">
        <v>8319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8314</v>
      </c>
      <c r="R411" t="s">
        <v>8319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8314</v>
      </c>
      <c r="R412" t="s">
        <v>8319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8314</v>
      </c>
      <c r="R413" t="s">
        <v>8319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8314</v>
      </c>
      <c r="R414" t="s">
        <v>8319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8314</v>
      </c>
      <c r="R415" t="s">
        <v>8319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8314</v>
      </c>
      <c r="R416" t="s">
        <v>8319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8314</v>
      </c>
      <c r="R417" t="s">
        <v>8319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8314</v>
      </c>
      <c r="R418" t="s">
        <v>8319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8314</v>
      </c>
      <c r="R419" t="s">
        <v>8319</v>
      </c>
      <c r="S419" s="18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8314</v>
      </c>
      <c r="R420" t="s">
        <v>8319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8314</v>
      </c>
      <c r="R421" t="s">
        <v>8319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8314</v>
      </c>
      <c r="R422" t="s">
        <v>8320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8314</v>
      </c>
      <c r="R423" t="s">
        <v>8320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8314</v>
      </c>
      <c r="R424" t="s">
        <v>8320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8314</v>
      </c>
      <c r="R425" t="s">
        <v>8320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8314</v>
      </c>
      <c r="R426" t="s">
        <v>8320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8314</v>
      </c>
      <c r="R427" t="s">
        <v>8320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8314</v>
      </c>
      <c r="R428" t="s">
        <v>8320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8314</v>
      </c>
      <c r="R429" t="s">
        <v>8320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8314</v>
      </c>
      <c r="R430" t="s">
        <v>8320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8314</v>
      </c>
      <c r="R431" t="s">
        <v>8320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8314</v>
      </c>
      <c r="R432" t="s">
        <v>8320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8314</v>
      </c>
      <c r="R433" t="s">
        <v>8320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8314</v>
      </c>
      <c r="R434" t="s">
        <v>8320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8314</v>
      </c>
      <c r="R435" t="s">
        <v>8320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8314</v>
      </c>
      <c r="R436" t="s">
        <v>8320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8314</v>
      </c>
      <c r="R437" t="s">
        <v>8320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8314</v>
      </c>
      <c r="R438" t="s">
        <v>8320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8314</v>
      </c>
      <c r="R439" t="s">
        <v>8320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8314</v>
      </c>
      <c r="R440" t="s">
        <v>8320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8314</v>
      </c>
      <c r="R441" t="s">
        <v>8320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8314</v>
      </c>
      <c r="R442" t="s">
        <v>8320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8314</v>
      </c>
      <c r="R443" t="s">
        <v>8320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8314</v>
      </c>
      <c r="R444" t="s">
        <v>8320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8314</v>
      </c>
      <c r="R445" t="s">
        <v>8320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8314</v>
      </c>
      <c r="R446" t="s">
        <v>8320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8314</v>
      </c>
      <c r="R447" t="s">
        <v>8320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8314</v>
      </c>
      <c r="R448" t="s">
        <v>8320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8314</v>
      </c>
      <c r="R449" t="s">
        <v>8320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>
        <f t="shared" si="25"/>
        <v>20.5</v>
      </c>
      <c r="Q450" s="14" t="s">
        <v>8314</v>
      </c>
      <c r="R450" t="s">
        <v>8320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>
        <f t="shared" ref="P451:P514" si="29">IFERROR(ROUND(E451/L451,2),0)</f>
        <v>9</v>
      </c>
      <c r="Q451" s="14" t="s">
        <v>8314</v>
      </c>
      <c r="R451" t="s">
        <v>8320</v>
      </c>
      <c r="S451" s="18">
        <f t="shared" ref="S451:S514" si="30">+(((J451/60)/60)/24)+DATE(1970,1,1)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8314</v>
      </c>
      <c r="R452" t="s">
        <v>8320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8314</v>
      </c>
      <c r="R453" t="s">
        <v>8320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8314</v>
      </c>
      <c r="R454" t="s">
        <v>8320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8314</v>
      </c>
      <c r="R455" t="s">
        <v>8320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8314</v>
      </c>
      <c r="R456" t="s">
        <v>8320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8314</v>
      </c>
      <c r="R457" t="s">
        <v>8320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8314</v>
      </c>
      <c r="R458" t="s">
        <v>8320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8314</v>
      </c>
      <c r="R459" t="s">
        <v>8320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8314</v>
      </c>
      <c r="R460" t="s">
        <v>8320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8314</v>
      </c>
      <c r="R461" t="s">
        <v>8320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8314</v>
      </c>
      <c r="R462" t="s">
        <v>8320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8314</v>
      </c>
      <c r="R463" t="s">
        <v>8320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8314</v>
      </c>
      <c r="R464" t="s">
        <v>8320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8314</v>
      </c>
      <c r="R465" t="s">
        <v>8320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8314</v>
      </c>
      <c r="R466" t="s">
        <v>8320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8314</v>
      </c>
      <c r="R467" t="s">
        <v>8320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8314</v>
      </c>
      <c r="R468" t="s">
        <v>8320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8314</v>
      </c>
      <c r="R469" t="s">
        <v>8320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8314</v>
      </c>
      <c r="R470" t="s">
        <v>8320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8314</v>
      </c>
      <c r="R471" t="s">
        <v>8320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8314</v>
      </c>
      <c r="R472" t="s">
        <v>8320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8314</v>
      </c>
      <c r="R473" t="s">
        <v>8320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8314</v>
      </c>
      <c r="R474" t="s">
        <v>8320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8314</v>
      </c>
      <c r="R475" t="s">
        <v>8320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8314</v>
      </c>
      <c r="R476" t="s">
        <v>8320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8314</v>
      </c>
      <c r="R477" t="s">
        <v>8320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8314</v>
      </c>
      <c r="R478" t="s">
        <v>8320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8314</v>
      </c>
      <c r="R479" t="s">
        <v>8320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8314</v>
      </c>
      <c r="R480" t="s">
        <v>8320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8314</v>
      </c>
      <c r="R481" t="s">
        <v>8320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8314</v>
      </c>
      <c r="R482" t="s">
        <v>8320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8314</v>
      </c>
      <c r="R483" t="s">
        <v>8320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8314</v>
      </c>
      <c r="R484" t="s">
        <v>8320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8314</v>
      </c>
      <c r="R485" t="s">
        <v>8320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8314</v>
      </c>
      <c r="R486" t="s">
        <v>8320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8314</v>
      </c>
      <c r="R487" t="s">
        <v>8320</v>
      </c>
      <c r="S487" s="18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8314</v>
      </c>
      <c r="R488" t="s">
        <v>8320</v>
      </c>
      <c r="S488" s="18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8314</v>
      </c>
      <c r="R489" t="s">
        <v>8320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8314</v>
      </c>
      <c r="R490" t="s">
        <v>8320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8314</v>
      </c>
      <c r="R491" t="s">
        <v>8320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8314</v>
      </c>
      <c r="R492" t="s">
        <v>8320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8314</v>
      </c>
      <c r="R493" t="s">
        <v>8320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8314</v>
      </c>
      <c r="R494" t="s">
        <v>8320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8314</v>
      </c>
      <c r="R495" t="s">
        <v>8320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8314</v>
      </c>
      <c r="R496" t="s">
        <v>8320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8314</v>
      </c>
      <c r="R497" t="s">
        <v>8320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8314</v>
      </c>
      <c r="R498" t="s">
        <v>8320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8314</v>
      </c>
      <c r="R499" t="s">
        <v>8320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8314</v>
      </c>
      <c r="R500" t="s">
        <v>8320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8314</v>
      </c>
      <c r="R501" t="s">
        <v>8320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8314</v>
      </c>
      <c r="R502" t="s">
        <v>8320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8314</v>
      </c>
      <c r="R503" t="s">
        <v>8320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8314</v>
      </c>
      <c r="R504" t="s">
        <v>8320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8314</v>
      </c>
      <c r="R505" t="s">
        <v>8320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8314</v>
      </c>
      <c r="R506" t="s">
        <v>8320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8314</v>
      </c>
      <c r="R507" t="s">
        <v>8320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8314</v>
      </c>
      <c r="R508" t="s">
        <v>8320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8314</v>
      </c>
      <c r="R509" t="s">
        <v>8320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8314</v>
      </c>
      <c r="R510" t="s">
        <v>8320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8314</v>
      </c>
      <c r="R511" t="s">
        <v>8320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8314</v>
      </c>
      <c r="R512" t="s">
        <v>8320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8314</v>
      </c>
      <c r="R513" t="s">
        <v>8320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>
        <f t="shared" si="29"/>
        <v>5.5</v>
      </c>
      <c r="Q514" s="14" t="s">
        <v>8314</v>
      </c>
      <c r="R514" t="s">
        <v>8320</v>
      </c>
      <c r="S514" s="18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>
        <f t="shared" ref="P515:P578" si="33">IFERROR(ROUND(E515/L515,2),0)</f>
        <v>102.38</v>
      </c>
      <c r="Q515" s="14" t="s">
        <v>8314</v>
      </c>
      <c r="R515" t="s">
        <v>8320</v>
      </c>
      <c r="S515" s="18">
        <f t="shared" ref="S515:S578" si="34">+(((J515/60)/60)/24)+DATE(1970,1,1)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8314</v>
      </c>
      <c r="R516" t="s">
        <v>8320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8314</v>
      </c>
      <c r="R517" t="s">
        <v>8320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8314</v>
      </c>
      <c r="R518" t="s">
        <v>8320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8314</v>
      </c>
      <c r="R519" t="s">
        <v>8320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8314</v>
      </c>
      <c r="R520" t="s">
        <v>8320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8314</v>
      </c>
      <c r="R521" t="s">
        <v>8320</v>
      </c>
      <c r="S521" s="18">
        <f t="shared" si="34"/>
        <v>41218.391446759262</v>
      </c>
      <c r="T521" s="18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8308</v>
      </c>
      <c r="R522" t="s">
        <v>8309</v>
      </c>
      <c r="S522" s="18">
        <f t="shared" si="34"/>
        <v>42318.702094907407</v>
      </c>
      <c r="T522" s="18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8308</v>
      </c>
      <c r="R523" t="s">
        <v>8309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8308</v>
      </c>
      <c r="R524" t="s">
        <v>8309</v>
      </c>
      <c r="S524" s="18">
        <f t="shared" si="34"/>
        <v>42430.040798611109</v>
      </c>
      <c r="T524" s="18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8308</v>
      </c>
      <c r="R525" t="s">
        <v>8309</v>
      </c>
      <c r="S525" s="18">
        <f t="shared" si="34"/>
        <v>42238.13282407407</v>
      </c>
      <c r="T525" s="18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8308</v>
      </c>
      <c r="R526" t="s">
        <v>8309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8308</v>
      </c>
      <c r="R527" t="s">
        <v>8309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8308</v>
      </c>
      <c r="R528" t="s">
        <v>8309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8308</v>
      </c>
      <c r="R529" t="s">
        <v>8309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8308</v>
      </c>
      <c r="R530" t="s">
        <v>8309</v>
      </c>
      <c r="S530" s="18">
        <f t="shared" si="34"/>
        <v>42155.920219907406</v>
      </c>
      <c r="T530" s="18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8308</v>
      </c>
      <c r="R531" t="s">
        <v>8309</v>
      </c>
      <c r="S531" s="18">
        <f t="shared" si="34"/>
        <v>42725.031180555554</v>
      </c>
      <c r="T531" s="18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8308</v>
      </c>
      <c r="R532" t="s">
        <v>8309</v>
      </c>
      <c r="S532" s="18">
        <f t="shared" si="34"/>
        <v>42157.591064814813</v>
      </c>
      <c r="T532" s="18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8308</v>
      </c>
      <c r="R533" t="s">
        <v>8309</v>
      </c>
      <c r="S533" s="18">
        <f t="shared" si="34"/>
        <v>42676.065150462964</v>
      </c>
      <c r="T533" s="18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8308</v>
      </c>
      <c r="R534" t="s">
        <v>8309</v>
      </c>
      <c r="S534" s="18">
        <f t="shared" si="34"/>
        <v>42473.007037037038</v>
      </c>
      <c r="T534" s="18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8308</v>
      </c>
      <c r="R535" t="s">
        <v>8309</v>
      </c>
      <c r="S535" s="18">
        <f t="shared" si="34"/>
        <v>42482.43478009259</v>
      </c>
      <c r="T535" s="18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8308</v>
      </c>
      <c r="R536" t="s">
        <v>8309</v>
      </c>
      <c r="S536" s="18">
        <f t="shared" si="34"/>
        <v>42270.810995370368</v>
      </c>
      <c r="T536" s="18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8308</v>
      </c>
      <c r="R537" t="s">
        <v>8309</v>
      </c>
      <c r="S537" s="18">
        <f t="shared" si="34"/>
        <v>42711.545196759253</v>
      </c>
      <c r="T537" s="18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8308</v>
      </c>
      <c r="R538" t="s">
        <v>8309</v>
      </c>
      <c r="S538" s="18">
        <f t="shared" si="34"/>
        <v>42179.344988425932</v>
      </c>
      <c r="T538" s="18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8308</v>
      </c>
      <c r="R539" t="s">
        <v>8309</v>
      </c>
      <c r="S539" s="18">
        <f t="shared" si="34"/>
        <v>42282.768414351856</v>
      </c>
      <c r="T539" s="18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8308</v>
      </c>
      <c r="R540" t="s">
        <v>8309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8308</v>
      </c>
      <c r="R541" t="s">
        <v>8309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8321</v>
      </c>
      <c r="R542" t="s">
        <v>8322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8321</v>
      </c>
      <c r="R543" t="s">
        <v>8322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8321</v>
      </c>
      <c r="R544" t="s">
        <v>8322</v>
      </c>
      <c r="S544" s="18">
        <f t="shared" si="34"/>
        <v>42433.737453703703</v>
      </c>
      <c r="T544" s="18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8321</v>
      </c>
      <c r="R545" t="s">
        <v>8322</v>
      </c>
      <c r="S545" s="18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8321</v>
      </c>
      <c r="R546" t="s">
        <v>8322</v>
      </c>
      <c r="S546" s="18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8321</v>
      </c>
      <c r="R547" t="s">
        <v>8322</v>
      </c>
      <c r="S547" s="18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8321</v>
      </c>
      <c r="R548" t="s">
        <v>8322</v>
      </c>
      <c r="S548" s="18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8321</v>
      </c>
      <c r="R549" t="s">
        <v>8322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8321</v>
      </c>
      <c r="R550" t="s">
        <v>8322</v>
      </c>
      <c r="S550" s="18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8321</v>
      </c>
      <c r="R551" t="s">
        <v>8322</v>
      </c>
      <c r="S551" s="18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8321</v>
      </c>
      <c r="R552" t="s">
        <v>8322</v>
      </c>
      <c r="S552" s="18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8321</v>
      </c>
      <c r="R553" t="s">
        <v>8322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8321</v>
      </c>
      <c r="R554" t="s">
        <v>8322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8321</v>
      </c>
      <c r="R555" t="s">
        <v>8322</v>
      </c>
      <c r="S555" s="18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8321</v>
      </c>
      <c r="R556" t="s">
        <v>8322</v>
      </c>
      <c r="S556" s="18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8321</v>
      </c>
      <c r="R557" t="s">
        <v>8322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8321</v>
      </c>
      <c r="R558" t="s">
        <v>8322</v>
      </c>
      <c r="S558" s="18">
        <f t="shared" si="34"/>
        <v>42345.860150462962</v>
      </c>
      <c r="T558" s="18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8321</v>
      </c>
      <c r="R559" t="s">
        <v>8322</v>
      </c>
      <c r="S559" s="18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8321</v>
      </c>
      <c r="R560" t="s">
        <v>8322</v>
      </c>
      <c r="S560" s="18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8321</v>
      </c>
      <c r="R561" t="s">
        <v>8322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8321</v>
      </c>
      <c r="R562" t="s">
        <v>8322</v>
      </c>
      <c r="S562" s="18">
        <f t="shared" si="34"/>
        <v>41960.771354166667</v>
      </c>
      <c r="T562" s="18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8321</v>
      </c>
      <c r="R563" t="s">
        <v>8322</v>
      </c>
      <c r="S563" s="18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8321</v>
      </c>
      <c r="R564" t="s">
        <v>8322</v>
      </c>
      <c r="S564" s="18">
        <f t="shared" si="34"/>
        <v>42692.389062500006</v>
      </c>
      <c r="T564" s="18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8321</v>
      </c>
      <c r="R565" t="s">
        <v>8322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8321</v>
      </c>
      <c r="R566" t="s">
        <v>8322</v>
      </c>
      <c r="S566" s="18">
        <f t="shared" si="34"/>
        <v>42411.942997685182</v>
      </c>
      <c r="T566" s="18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8321</v>
      </c>
      <c r="R567" t="s">
        <v>8322</v>
      </c>
      <c r="S567" s="18">
        <f t="shared" si="34"/>
        <v>42165.785289351858</v>
      </c>
      <c r="T567" s="18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8321</v>
      </c>
      <c r="R568" t="s">
        <v>8322</v>
      </c>
      <c r="S568" s="18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8321</v>
      </c>
      <c r="R569" t="s">
        <v>8322</v>
      </c>
      <c r="S569" s="18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8321</v>
      </c>
      <c r="R570" t="s">
        <v>8322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8321</v>
      </c>
      <c r="R571" t="s">
        <v>8322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8321</v>
      </c>
      <c r="R572" t="s">
        <v>8322</v>
      </c>
      <c r="S572" s="18">
        <f t="shared" si="34"/>
        <v>42388.798252314817</v>
      </c>
      <c r="T572" s="18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8321</v>
      </c>
      <c r="R573" t="s">
        <v>8322</v>
      </c>
      <c r="S573" s="18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8321</v>
      </c>
      <c r="R574" t="s">
        <v>8322</v>
      </c>
      <c r="S574" s="18">
        <f t="shared" si="34"/>
        <v>42282.71629629629</v>
      </c>
      <c r="T574" s="18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8321</v>
      </c>
      <c r="R575" t="s">
        <v>8322</v>
      </c>
      <c r="S575" s="18">
        <f t="shared" si="34"/>
        <v>41963.050127314811</v>
      </c>
      <c r="T575" s="18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8321</v>
      </c>
      <c r="R576" t="s">
        <v>8322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8321</v>
      </c>
      <c r="R577" t="s">
        <v>8322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6">ROUND(E578/D578*100,0)</f>
        <v>0</v>
      </c>
      <c r="P578">
        <f t="shared" si="33"/>
        <v>1</v>
      </c>
      <c r="Q578" s="14" t="s">
        <v>8321</v>
      </c>
      <c r="R578" t="s">
        <v>8322</v>
      </c>
      <c r="S578" s="18">
        <f t="shared" si="34"/>
        <v>42031.471666666665</v>
      </c>
      <c r="T578" s="18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>
        <f t="shared" ref="P579:P642" si="37">IFERROR(ROUND(E579/L579,2),0)</f>
        <v>10</v>
      </c>
      <c r="Q579" s="14" t="s">
        <v>8321</v>
      </c>
      <c r="R579" t="s">
        <v>8322</v>
      </c>
      <c r="S579" s="18">
        <f t="shared" ref="S579:S642" si="38">+(((J579/60)/60)/24)+DATE(1970,1,1)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8321</v>
      </c>
      <c r="R580" t="s">
        <v>8322</v>
      </c>
      <c r="S580" s="18">
        <f t="shared" si="38"/>
        <v>42230.578622685185</v>
      </c>
      <c r="T580" s="18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8321</v>
      </c>
      <c r="R581" t="s">
        <v>8322</v>
      </c>
      <c r="S581" s="18">
        <f t="shared" si="38"/>
        <v>41968.852118055554</v>
      </c>
      <c r="T581" s="18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8321</v>
      </c>
      <c r="R582" t="s">
        <v>8322</v>
      </c>
      <c r="S582" s="18">
        <f t="shared" si="38"/>
        <v>42605.908182870371</v>
      </c>
      <c r="T582" s="18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8321</v>
      </c>
      <c r="R583" t="s">
        <v>8322</v>
      </c>
      <c r="S583" s="18">
        <f t="shared" si="38"/>
        <v>42188.012777777782</v>
      </c>
      <c r="T583" s="18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8321</v>
      </c>
      <c r="R584" t="s">
        <v>8322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8321</v>
      </c>
      <c r="R585" t="s">
        <v>8322</v>
      </c>
      <c r="S585" s="18">
        <f t="shared" si="38"/>
        <v>42052.93850694444</v>
      </c>
      <c r="T585" s="18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8321</v>
      </c>
      <c r="R586" t="s">
        <v>8322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8321</v>
      </c>
      <c r="R587" t="s">
        <v>8322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8321</v>
      </c>
      <c r="R588" t="s">
        <v>8322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8321</v>
      </c>
      <c r="R589" t="s">
        <v>8322</v>
      </c>
      <c r="S589" s="18">
        <f t="shared" si="38"/>
        <v>42080.757326388892</v>
      </c>
      <c r="T589" s="18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8321</v>
      </c>
      <c r="R590" t="s">
        <v>8322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8321</v>
      </c>
      <c r="R591" t="s">
        <v>8322</v>
      </c>
      <c r="S591" s="18">
        <f t="shared" si="38"/>
        <v>42178.614571759259</v>
      </c>
      <c r="T591" s="18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8321</v>
      </c>
      <c r="R592" t="s">
        <v>8322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8321</v>
      </c>
      <c r="R593" t="s">
        <v>8322</v>
      </c>
      <c r="S593" s="18">
        <f t="shared" si="38"/>
        <v>42177.543171296296</v>
      </c>
      <c r="T593" s="18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8321</v>
      </c>
      <c r="R594" t="s">
        <v>8322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8321</v>
      </c>
      <c r="R595" t="s">
        <v>8322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8321</v>
      </c>
      <c r="R596" t="s">
        <v>8322</v>
      </c>
      <c r="S596" s="18">
        <f t="shared" si="38"/>
        <v>42446.780162037037</v>
      </c>
      <c r="T596" s="18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8321</v>
      </c>
      <c r="R597" t="s">
        <v>8322</v>
      </c>
      <c r="S597" s="18">
        <f t="shared" si="38"/>
        <v>42083.069884259254</v>
      </c>
      <c r="T597" s="18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8321</v>
      </c>
      <c r="R598" t="s">
        <v>8322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8321</v>
      </c>
      <c r="R599" t="s">
        <v>8322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8321</v>
      </c>
      <c r="R600" t="s">
        <v>8322</v>
      </c>
      <c r="S600" s="18">
        <f t="shared" si="38"/>
        <v>41948.00209490741</v>
      </c>
      <c r="T600" s="18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8321</v>
      </c>
      <c r="R601" t="s">
        <v>8322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8321</v>
      </c>
      <c r="R602" t="s">
        <v>8322</v>
      </c>
      <c r="S602" s="18">
        <f t="shared" si="38"/>
        <v>42073.798171296294</v>
      </c>
      <c r="T602" s="18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8321</v>
      </c>
      <c r="R603" t="s">
        <v>8322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8321</v>
      </c>
      <c r="R604" t="s">
        <v>8322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8321</v>
      </c>
      <c r="R605" t="s">
        <v>8322</v>
      </c>
      <c r="S605" s="18">
        <f t="shared" si="38"/>
        <v>41835.639155092591</v>
      </c>
      <c r="T605" s="18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8321</v>
      </c>
      <c r="R606" t="s">
        <v>8322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8321</v>
      </c>
      <c r="R607" t="s">
        <v>8322</v>
      </c>
      <c r="S607" s="18">
        <f t="shared" si="38"/>
        <v>42194.357731481476</v>
      </c>
      <c r="T607" s="18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8321</v>
      </c>
      <c r="R608" t="s">
        <v>8322</v>
      </c>
      <c r="S608" s="18">
        <f t="shared" si="38"/>
        <v>42102.650567129633</v>
      </c>
      <c r="T608" s="18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8321</v>
      </c>
      <c r="R609" t="s">
        <v>8322</v>
      </c>
      <c r="S609" s="18">
        <f t="shared" si="38"/>
        <v>42300.825648148151</v>
      </c>
      <c r="T609" s="18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8321</v>
      </c>
      <c r="R610" t="s">
        <v>8322</v>
      </c>
      <c r="S610" s="18">
        <f t="shared" si="38"/>
        <v>42140.921064814815</v>
      </c>
      <c r="T610" s="18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8321</v>
      </c>
      <c r="R611" t="s">
        <v>8322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8321</v>
      </c>
      <c r="R612" t="s">
        <v>8322</v>
      </c>
      <c r="S612" s="18">
        <f t="shared" si="38"/>
        <v>42086.83085648148</v>
      </c>
      <c r="T612" s="18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8321</v>
      </c>
      <c r="R613" t="s">
        <v>8322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8321</v>
      </c>
      <c r="R614" t="s">
        <v>8322</v>
      </c>
      <c r="S614" s="18">
        <f t="shared" si="38"/>
        <v>42585.031782407401</v>
      </c>
      <c r="T614" s="18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8321</v>
      </c>
      <c r="R615" t="s">
        <v>8322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8321</v>
      </c>
      <c r="R616" t="s">
        <v>8322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8321</v>
      </c>
      <c r="R617" t="s">
        <v>8322</v>
      </c>
      <c r="S617" s="18">
        <f t="shared" si="38"/>
        <v>42242.122210648144</v>
      </c>
      <c r="T617" s="18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8321</v>
      </c>
      <c r="R618" t="s">
        <v>8322</v>
      </c>
      <c r="S618" s="18">
        <f t="shared" si="38"/>
        <v>42761.376238425932</v>
      </c>
      <c r="T618" s="18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8321</v>
      </c>
      <c r="R619" t="s">
        <v>8322</v>
      </c>
      <c r="S619" s="18">
        <f t="shared" si="38"/>
        <v>42087.343090277776</v>
      </c>
      <c r="T619" s="18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8321</v>
      </c>
      <c r="R620" t="s">
        <v>8322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8321</v>
      </c>
      <c r="R621" t="s">
        <v>8322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8321</v>
      </c>
      <c r="R622" t="s">
        <v>8322</v>
      </c>
      <c r="S622" s="18">
        <f t="shared" si="38"/>
        <v>41831.716874999998</v>
      </c>
      <c r="T622" s="18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8321</v>
      </c>
      <c r="R623" t="s">
        <v>8322</v>
      </c>
      <c r="S623" s="18">
        <f t="shared" si="38"/>
        <v>42528.987696759257</v>
      </c>
      <c r="T623" s="18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8321</v>
      </c>
      <c r="R624" t="s">
        <v>8322</v>
      </c>
      <c r="S624" s="18">
        <f t="shared" si="38"/>
        <v>42532.774745370371</v>
      </c>
      <c r="T624" s="18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8321</v>
      </c>
      <c r="R625" t="s">
        <v>8322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8321</v>
      </c>
      <c r="R626" t="s">
        <v>8322</v>
      </c>
      <c r="S626" s="18">
        <f t="shared" si="38"/>
        <v>42108.988900462966</v>
      </c>
      <c r="T626" s="18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8321</v>
      </c>
      <c r="R627" t="s">
        <v>8322</v>
      </c>
      <c r="S627" s="18">
        <f t="shared" si="38"/>
        <v>42790.895567129628</v>
      </c>
      <c r="T627" s="18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8321</v>
      </c>
      <c r="R628" t="s">
        <v>8322</v>
      </c>
      <c r="S628" s="18">
        <f t="shared" si="38"/>
        <v>42198.559479166666</v>
      </c>
      <c r="T628" s="18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8321</v>
      </c>
      <c r="R629" t="s">
        <v>8322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8321</v>
      </c>
      <c r="R630" t="s">
        <v>8322</v>
      </c>
      <c r="S630" s="18">
        <f t="shared" si="38"/>
        <v>41803.692789351851</v>
      </c>
      <c r="T630" s="18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8321</v>
      </c>
      <c r="R631" t="s">
        <v>8322</v>
      </c>
      <c r="S631" s="18">
        <f t="shared" si="38"/>
        <v>42474.637824074074</v>
      </c>
      <c r="T631" s="18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8321</v>
      </c>
      <c r="R632" t="s">
        <v>8322</v>
      </c>
      <c r="S632" s="18">
        <f t="shared" si="38"/>
        <v>42223.619456018518</v>
      </c>
      <c r="T632" s="18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8321</v>
      </c>
      <c r="R633" t="s">
        <v>8322</v>
      </c>
      <c r="S633" s="18">
        <f t="shared" si="38"/>
        <v>42489.772326388891</v>
      </c>
      <c r="T633" s="18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8321</v>
      </c>
      <c r="R634" t="s">
        <v>8322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8321</v>
      </c>
      <c r="R635" t="s">
        <v>8322</v>
      </c>
      <c r="S635" s="18">
        <f t="shared" si="38"/>
        <v>42507.29932870371</v>
      </c>
      <c r="T635" s="18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8321</v>
      </c>
      <c r="R636" t="s">
        <v>8322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8321</v>
      </c>
      <c r="R637" t="s">
        <v>8322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8321</v>
      </c>
      <c r="R638" t="s">
        <v>8322</v>
      </c>
      <c r="S638" s="18">
        <f t="shared" si="38"/>
        <v>42131.455439814818</v>
      </c>
      <c r="T638" s="18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8321</v>
      </c>
      <c r="R639" t="s">
        <v>8322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8321</v>
      </c>
      <c r="R640" t="s">
        <v>8322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8321</v>
      </c>
      <c r="R641" t="s">
        <v>8322</v>
      </c>
      <c r="S641" s="18">
        <f t="shared" si="38"/>
        <v>41865.583275462966</v>
      </c>
      <c r="T641" s="18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0">ROUND(E642/D642*100,0)</f>
        <v>144</v>
      </c>
      <c r="P642">
        <f t="shared" si="37"/>
        <v>50.5</v>
      </c>
      <c r="Q642" s="14" t="s">
        <v>8321</v>
      </c>
      <c r="R642" t="s">
        <v>8323</v>
      </c>
      <c r="S642" s="18">
        <f t="shared" si="38"/>
        <v>42683.420312500006</v>
      </c>
      <c r="T642" s="18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0"/>
        <v>119</v>
      </c>
      <c r="P643">
        <f t="shared" ref="P643:P706" si="41">IFERROR(ROUND(E643/L643,2),0)</f>
        <v>151.32</v>
      </c>
      <c r="Q643" s="14" t="s">
        <v>8321</v>
      </c>
      <c r="R643" t="s">
        <v>8323</v>
      </c>
      <c r="S643" s="18">
        <f t="shared" ref="S643:S706" si="42">+(((J643/60)/60)/24)+DATE(1970,1,1)</f>
        <v>42199.57</v>
      </c>
      <c r="T643" s="18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8321</v>
      </c>
      <c r="R644" t="s">
        <v>8323</v>
      </c>
      <c r="S644" s="18">
        <f t="shared" si="42"/>
        <v>42199.651319444441</v>
      </c>
      <c r="T644" s="18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8321</v>
      </c>
      <c r="R645" t="s">
        <v>8323</v>
      </c>
      <c r="S645" s="18">
        <f t="shared" si="42"/>
        <v>42100.642071759255</v>
      </c>
      <c r="T645" s="18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8321</v>
      </c>
      <c r="R646" t="s">
        <v>8323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8321</v>
      </c>
      <c r="R647" t="s">
        <v>8323</v>
      </c>
      <c r="S647" s="18">
        <f t="shared" si="42"/>
        <v>42564.026319444441</v>
      </c>
      <c r="T647" s="18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8321</v>
      </c>
      <c r="R648" t="s">
        <v>8323</v>
      </c>
      <c r="S648" s="18">
        <f t="shared" si="42"/>
        <v>41832.852627314816</v>
      </c>
      <c r="T648" s="18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8321</v>
      </c>
      <c r="R649" t="s">
        <v>8323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8321</v>
      </c>
      <c r="R650" t="s">
        <v>8323</v>
      </c>
      <c r="S650" s="18">
        <f t="shared" si="42"/>
        <v>41891.693379629629</v>
      </c>
      <c r="T650" s="18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8321</v>
      </c>
      <c r="R651" t="s">
        <v>8323</v>
      </c>
      <c r="S651" s="18">
        <f t="shared" si="42"/>
        <v>41877.912187499998</v>
      </c>
      <c r="T651" s="18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8321</v>
      </c>
      <c r="R652" t="s">
        <v>8323</v>
      </c>
      <c r="S652" s="18">
        <f t="shared" si="42"/>
        <v>41932.036851851852</v>
      </c>
      <c r="T652" s="18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8321</v>
      </c>
      <c r="R653" t="s">
        <v>8323</v>
      </c>
      <c r="S653" s="18">
        <f t="shared" si="42"/>
        <v>41956.017488425925</v>
      </c>
      <c r="T653" s="18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8321</v>
      </c>
      <c r="R654" t="s">
        <v>8323</v>
      </c>
      <c r="S654" s="18">
        <f t="shared" si="42"/>
        <v>42675.690393518518</v>
      </c>
      <c r="T654" s="18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8321</v>
      </c>
      <c r="R655" t="s">
        <v>8323</v>
      </c>
      <c r="S655" s="18">
        <f t="shared" si="42"/>
        <v>42199.618518518517</v>
      </c>
      <c r="T655" s="18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8321</v>
      </c>
      <c r="R656" t="s">
        <v>8323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8321</v>
      </c>
      <c r="R657" t="s">
        <v>8323</v>
      </c>
      <c r="S657" s="18">
        <f t="shared" si="42"/>
        <v>42045.957314814819</v>
      </c>
      <c r="T657" s="18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8321</v>
      </c>
      <c r="R658" t="s">
        <v>8323</v>
      </c>
      <c r="S658" s="18">
        <f t="shared" si="42"/>
        <v>42417.804618055554</v>
      </c>
      <c r="T658" s="18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8321</v>
      </c>
      <c r="R659" t="s">
        <v>8323</v>
      </c>
      <c r="S659" s="18">
        <f t="shared" si="42"/>
        <v>42331.84574074074</v>
      </c>
      <c r="T659" s="18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8321</v>
      </c>
      <c r="R660" t="s">
        <v>8323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8321</v>
      </c>
      <c r="R661" t="s">
        <v>8323</v>
      </c>
      <c r="S661" s="18">
        <f t="shared" si="42"/>
        <v>42209.593692129631</v>
      </c>
      <c r="T661" s="18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8321</v>
      </c>
      <c r="R662" t="s">
        <v>8323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8321</v>
      </c>
      <c r="R663" t="s">
        <v>8323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8321</v>
      </c>
      <c r="R664" t="s">
        <v>8323</v>
      </c>
      <c r="S664" s="18">
        <f t="shared" si="42"/>
        <v>41990.438043981485</v>
      </c>
      <c r="T664" s="18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8321</v>
      </c>
      <c r="R665" t="s">
        <v>8323</v>
      </c>
      <c r="S665" s="18">
        <f t="shared" si="42"/>
        <v>42173.843240740738</v>
      </c>
      <c r="T665" s="18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8321</v>
      </c>
      <c r="R666" t="s">
        <v>8323</v>
      </c>
      <c r="S666" s="18">
        <f t="shared" si="42"/>
        <v>42077.666377314818</v>
      </c>
      <c r="T666" s="18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8321</v>
      </c>
      <c r="R667" t="s">
        <v>8323</v>
      </c>
      <c r="S667" s="18">
        <f t="shared" si="42"/>
        <v>42688.711354166662</v>
      </c>
      <c r="T667" s="18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8321</v>
      </c>
      <c r="R668" t="s">
        <v>8323</v>
      </c>
      <c r="S668" s="18">
        <f t="shared" si="42"/>
        <v>41838.832152777781</v>
      </c>
      <c r="T668" s="18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8321</v>
      </c>
      <c r="R669" t="s">
        <v>8323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8321</v>
      </c>
      <c r="R670" t="s">
        <v>8323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8321</v>
      </c>
      <c r="R671" t="s">
        <v>8323</v>
      </c>
      <c r="S671" s="18">
        <f t="shared" si="42"/>
        <v>42527.625671296293</v>
      </c>
      <c r="T671" s="18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8321</v>
      </c>
      <c r="R672" t="s">
        <v>8323</v>
      </c>
      <c r="S672" s="18">
        <f t="shared" si="42"/>
        <v>42506.709722222222</v>
      </c>
      <c r="T672" s="18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8321</v>
      </c>
      <c r="R673" t="s">
        <v>8323</v>
      </c>
      <c r="S673" s="18">
        <f t="shared" si="42"/>
        <v>41984.692731481482</v>
      </c>
      <c r="T673" s="18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8321</v>
      </c>
      <c r="R674" t="s">
        <v>8323</v>
      </c>
      <c r="S674" s="18">
        <f t="shared" si="42"/>
        <v>41974.219490740739</v>
      </c>
      <c r="T674" s="18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8321</v>
      </c>
      <c r="R675" t="s">
        <v>8323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8321</v>
      </c>
      <c r="R676" t="s">
        <v>8323</v>
      </c>
      <c r="S676" s="18">
        <f t="shared" si="42"/>
        <v>41803.116053240738</v>
      </c>
      <c r="T676" s="18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8321</v>
      </c>
      <c r="R677" t="s">
        <v>8323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8321</v>
      </c>
      <c r="R678" t="s">
        <v>8323</v>
      </c>
      <c r="S678" s="18">
        <f t="shared" si="42"/>
        <v>42012.768298611118</v>
      </c>
      <c r="T678" s="18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8321</v>
      </c>
      <c r="R679" t="s">
        <v>8323</v>
      </c>
      <c r="S679" s="18">
        <f t="shared" si="42"/>
        <v>42504.403877314813</v>
      </c>
      <c r="T679" s="18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8321</v>
      </c>
      <c r="R680" t="s">
        <v>8323</v>
      </c>
      <c r="S680" s="18">
        <f t="shared" si="42"/>
        <v>42481.376597222217</v>
      </c>
      <c r="T680" s="18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8321</v>
      </c>
      <c r="R681" t="s">
        <v>8323</v>
      </c>
      <c r="S681" s="18">
        <f t="shared" si="42"/>
        <v>42556.695706018523</v>
      </c>
      <c r="T681" s="18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8321</v>
      </c>
      <c r="R682" t="s">
        <v>8323</v>
      </c>
      <c r="S682" s="18">
        <f t="shared" si="42"/>
        <v>41864.501516203702</v>
      </c>
      <c r="T682" s="18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8321</v>
      </c>
      <c r="R683" t="s">
        <v>8323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8321</v>
      </c>
      <c r="R684" t="s">
        <v>8323</v>
      </c>
      <c r="S684" s="18">
        <f t="shared" si="42"/>
        <v>42778.765300925923</v>
      </c>
      <c r="T684" s="18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8321</v>
      </c>
      <c r="R685" t="s">
        <v>8323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8321</v>
      </c>
      <c r="R686" t="s">
        <v>8323</v>
      </c>
      <c r="S686" s="18">
        <f t="shared" si="42"/>
        <v>41809.473275462966</v>
      </c>
      <c r="T686" s="18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8321</v>
      </c>
      <c r="R687" t="s">
        <v>8323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8321</v>
      </c>
      <c r="R688" t="s">
        <v>8323</v>
      </c>
      <c r="S688" s="18">
        <f t="shared" si="42"/>
        <v>42189.673263888893</v>
      </c>
      <c r="T688" s="18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8321</v>
      </c>
      <c r="R689" t="s">
        <v>8323</v>
      </c>
      <c r="S689" s="18">
        <f t="shared" si="42"/>
        <v>42711.750613425931</v>
      </c>
      <c r="T689" s="18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8321</v>
      </c>
      <c r="R690" t="s">
        <v>8323</v>
      </c>
      <c r="S690" s="18">
        <f t="shared" si="42"/>
        <v>42262.104780092588</v>
      </c>
      <c r="T690" s="18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8321</v>
      </c>
      <c r="R691" t="s">
        <v>8323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8321</v>
      </c>
      <c r="R692" t="s">
        <v>8323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8321</v>
      </c>
      <c r="R693" t="s">
        <v>8323</v>
      </c>
      <c r="S693" s="18">
        <f t="shared" si="42"/>
        <v>42158.028310185182</v>
      </c>
      <c r="T693" s="18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8321</v>
      </c>
      <c r="R694" t="s">
        <v>8323</v>
      </c>
      <c r="S694" s="18">
        <f t="shared" si="42"/>
        <v>42696.37572916667</v>
      </c>
      <c r="T694" s="18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8321</v>
      </c>
      <c r="R695" t="s">
        <v>8323</v>
      </c>
      <c r="S695" s="18">
        <f t="shared" si="42"/>
        <v>42094.808182870373</v>
      </c>
      <c r="T695" s="18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8321</v>
      </c>
      <c r="R696" t="s">
        <v>8323</v>
      </c>
      <c r="S696" s="18">
        <f t="shared" si="42"/>
        <v>42737.663877314815</v>
      </c>
      <c r="T696" s="18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8321</v>
      </c>
      <c r="R697" t="s">
        <v>8323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8321</v>
      </c>
      <c r="R698" t="s">
        <v>8323</v>
      </c>
      <c r="S698" s="18">
        <f t="shared" si="42"/>
        <v>41815.927106481482</v>
      </c>
      <c r="T698" s="18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8321</v>
      </c>
      <c r="R699" t="s">
        <v>8323</v>
      </c>
      <c r="S699" s="18">
        <f t="shared" si="42"/>
        <v>42388.523020833338</v>
      </c>
      <c r="T699" s="18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8321</v>
      </c>
      <c r="R700" t="s">
        <v>8323</v>
      </c>
      <c r="S700" s="18">
        <f t="shared" si="42"/>
        <v>41866.931076388886</v>
      </c>
      <c r="T700" s="18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8321</v>
      </c>
      <c r="R701" t="s">
        <v>8323</v>
      </c>
      <c r="S701" s="18">
        <f t="shared" si="42"/>
        <v>41563.485509259262</v>
      </c>
      <c r="T701" s="18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8321</v>
      </c>
      <c r="R702" t="s">
        <v>8323</v>
      </c>
      <c r="S702" s="18">
        <f t="shared" si="42"/>
        <v>42715.688437500001</v>
      </c>
      <c r="T702" s="18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8321</v>
      </c>
      <c r="R703" t="s">
        <v>8323</v>
      </c>
      <c r="S703" s="18">
        <f t="shared" si="42"/>
        <v>41813.662962962961</v>
      </c>
      <c r="T703" s="18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8321</v>
      </c>
      <c r="R704" t="s">
        <v>8323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8321</v>
      </c>
      <c r="R705" t="s">
        <v>8323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4">ROUND(E706/D706*100,0)</f>
        <v>1</v>
      </c>
      <c r="P706">
        <f t="shared" si="41"/>
        <v>120.25</v>
      </c>
      <c r="Q706" s="14" t="s">
        <v>8321</v>
      </c>
      <c r="R706" t="s">
        <v>8323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4"/>
        <v>1</v>
      </c>
      <c r="P707">
        <f t="shared" ref="P707:P770" si="45">IFERROR(ROUND(E707/L707,2),0)</f>
        <v>195.4</v>
      </c>
      <c r="Q707" s="14" t="s">
        <v>8321</v>
      </c>
      <c r="R707" t="s">
        <v>8323</v>
      </c>
      <c r="S707" s="18">
        <f t="shared" ref="S707:S770" si="46">+(((J707/60)/60)/24)+DATE(1970,1,1)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8321</v>
      </c>
      <c r="R708" t="s">
        <v>8323</v>
      </c>
      <c r="S708" s="18">
        <f t="shared" si="46"/>
        <v>42676.995173611111</v>
      </c>
      <c r="T708" s="18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8321</v>
      </c>
      <c r="R709" t="s">
        <v>8323</v>
      </c>
      <c r="S709" s="18">
        <f t="shared" si="46"/>
        <v>42696.663506944446</v>
      </c>
      <c r="T709" s="18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8321</v>
      </c>
      <c r="R710" t="s">
        <v>8323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8321</v>
      </c>
      <c r="R711" t="s">
        <v>8323</v>
      </c>
      <c r="S711" s="18">
        <f t="shared" si="46"/>
        <v>41948.041192129633</v>
      </c>
      <c r="T711" s="18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8321</v>
      </c>
      <c r="R712" t="s">
        <v>8323</v>
      </c>
      <c r="S712" s="18">
        <f t="shared" si="46"/>
        <v>41837.984976851854</v>
      </c>
      <c r="T712" s="18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8321</v>
      </c>
      <c r="R713" t="s">
        <v>8323</v>
      </c>
      <c r="S713" s="18">
        <f t="shared" si="46"/>
        <v>42678.459120370375</v>
      </c>
      <c r="T713" s="18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8321</v>
      </c>
      <c r="R714" t="s">
        <v>8323</v>
      </c>
      <c r="S714" s="18">
        <f t="shared" si="46"/>
        <v>42384.680925925932</v>
      </c>
      <c r="T714" s="18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8321</v>
      </c>
      <c r="R715" t="s">
        <v>8323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8321</v>
      </c>
      <c r="R716" t="s">
        <v>8323</v>
      </c>
      <c r="S716" s="18">
        <f t="shared" si="46"/>
        <v>42734.787986111114</v>
      </c>
      <c r="T716" s="18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8321</v>
      </c>
      <c r="R717" t="s">
        <v>8323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8321</v>
      </c>
      <c r="R718" t="s">
        <v>8323</v>
      </c>
      <c r="S718" s="18">
        <f t="shared" si="46"/>
        <v>41940.658645833333</v>
      </c>
      <c r="T718" s="18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8321</v>
      </c>
      <c r="R719" t="s">
        <v>8323</v>
      </c>
      <c r="S719" s="18">
        <f t="shared" si="46"/>
        <v>41857.854189814818</v>
      </c>
      <c r="T719" s="18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8321</v>
      </c>
      <c r="R720" t="s">
        <v>8323</v>
      </c>
      <c r="S720" s="18">
        <f t="shared" si="46"/>
        <v>42752.845451388886</v>
      </c>
      <c r="T720" s="18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8321</v>
      </c>
      <c r="R721" t="s">
        <v>8323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8324</v>
      </c>
      <c r="R722" t="s">
        <v>8325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8324</v>
      </c>
      <c r="R723" t="s">
        <v>8325</v>
      </c>
      <c r="S723" s="18">
        <f t="shared" si="46"/>
        <v>41807.571840277778</v>
      </c>
      <c r="T723" s="18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8324</v>
      </c>
      <c r="R724" t="s">
        <v>8325</v>
      </c>
      <c r="S724" s="18">
        <f t="shared" si="46"/>
        <v>40977.805300925924</v>
      </c>
      <c r="T724" s="18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8324</v>
      </c>
      <c r="R725" t="s">
        <v>8325</v>
      </c>
      <c r="S725" s="18">
        <f t="shared" si="46"/>
        <v>42184.816539351858</v>
      </c>
      <c r="T725" s="18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8324</v>
      </c>
      <c r="R726" t="s">
        <v>8325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8324</v>
      </c>
      <c r="R727" t="s">
        <v>8325</v>
      </c>
      <c r="S727" s="18">
        <f t="shared" si="46"/>
        <v>42321.626296296294</v>
      </c>
      <c r="T727" s="18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8324</v>
      </c>
      <c r="R728" t="s">
        <v>8325</v>
      </c>
      <c r="S728" s="18">
        <f t="shared" si="46"/>
        <v>41346.042673611111</v>
      </c>
      <c r="T728" s="18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8324</v>
      </c>
      <c r="R729" t="s">
        <v>8325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8324</v>
      </c>
      <c r="R730" t="s">
        <v>8325</v>
      </c>
      <c r="S730" s="18">
        <f t="shared" si="46"/>
        <v>40731.837465277778</v>
      </c>
      <c r="T730" s="18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8324</v>
      </c>
      <c r="R731" t="s">
        <v>8325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8324</v>
      </c>
      <c r="R732" t="s">
        <v>8325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8324</v>
      </c>
      <c r="R733" t="s">
        <v>8325</v>
      </c>
      <c r="S733" s="18">
        <f t="shared" si="46"/>
        <v>40879.795682870368</v>
      </c>
      <c r="T733" s="18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8324</v>
      </c>
      <c r="R734" t="s">
        <v>8325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8324</v>
      </c>
      <c r="R735" t="s">
        <v>8325</v>
      </c>
      <c r="S735" s="18">
        <f t="shared" si="46"/>
        <v>41598.420046296298</v>
      </c>
      <c r="T735" s="18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8324</v>
      </c>
      <c r="R736" t="s">
        <v>8325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8324</v>
      </c>
      <c r="R737" t="s">
        <v>8325</v>
      </c>
      <c r="S737" s="18">
        <f t="shared" si="46"/>
        <v>41946.029467592591</v>
      </c>
      <c r="T737" s="18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8324</v>
      </c>
      <c r="R738" t="s">
        <v>8325</v>
      </c>
      <c r="S738" s="18">
        <f t="shared" si="46"/>
        <v>41579.734259259261</v>
      </c>
      <c r="T738" s="18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8324</v>
      </c>
      <c r="R739" t="s">
        <v>8325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8324</v>
      </c>
      <c r="R740" t="s">
        <v>8325</v>
      </c>
      <c r="S740" s="18">
        <f t="shared" si="46"/>
        <v>41943.604097222218</v>
      </c>
      <c r="T740" s="18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8324</v>
      </c>
      <c r="R741" t="s">
        <v>8325</v>
      </c>
      <c r="S741" s="18">
        <f t="shared" si="46"/>
        <v>41829.502650462964</v>
      </c>
      <c r="T741" s="18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8324</v>
      </c>
      <c r="R742" t="s">
        <v>8325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8324</v>
      </c>
      <c r="R743" t="s">
        <v>8325</v>
      </c>
      <c r="S743" s="18">
        <f t="shared" si="46"/>
        <v>41401.648217592592</v>
      </c>
      <c r="T743" s="18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8324</v>
      </c>
      <c r="R744" t="s">
        <v>8325</v>
      </c>
      <c r="S744" s="18">
        <f t="shared" si="46"/>
        <v>41689.917962962965</v>
      </c>
      <c r="T744" s="18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8324</v>
      </c>
      <c r="R745" t="s">
        <v>8325</v>
      </c>
      <c r="S745" s="18">
        <f t="shared" si="46"/>
        <v>40990.709317129629</v>
      </c>
      <c r="T745" s="18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8324</v>
      </c>
      <c r="R746" t="s">
        <v>8325</v>
      </c>
      <c r="S746" s="18">
        <f t="shared" si="46"/>
        <v>41226.95721064815</v>
      </c>
      <c r="T746" s="18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8324</v>
      </c>
      <c r="R747" t="s">
        <v>8325</v>
      </c>
      <c r="S747" s="18">
        <f t="shared" si="46"/>
        <v>41367.572280092594</v>
      </c>
      <c r="T747" s="18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8324</v>
      </c>
      <c r="R748" t="s">
        <v>8325</v>
      </c>
      <c r="S748" s="18">
        <f t="shared" si="46"/>
        <v>41157.042928240742</v>
      </c>
      <c r="T748" s="18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8324</v>
      </c>
      <c r="R749" t="s">
        <v>8325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8324</v>
      </c>
      <c r="R750" t="s">
        <v>8325</v>
      </c>
      <c r="S750" s="18">
        <f t="shared" si="46"/>
        <v>41831.846828703703</v>
      </c>
      <c r="T750" s="18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8324</v>
      </c>
      <c r="R751" t="s">
        <v>8325</v>
      </c>
      <c r="S751" s="18">
        <f t="shared" si="46"/>
        <v>42733.94131944445</v>
      </c>
      <c r="T751" s="18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8324</v>
      </c>
      <c r="R752" t="s">
        <v>8325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8324</v>
      </c>
      <c r="R753" t="s">
        <v>8325</v>
      </c>
      <c r="S753" s="18">
        <f t="shared" si="46"/>
        <v>40713.630497685182</v>
      </c>
      <c r="T753" s="18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8324</v>
      </c>
      <c r="R754" t="s">
        <v>8325</v>
      </c>
      <c r="S754" s="18">
        <f t="shared" si="46"/>
        <v>42639.421493055561</v>
      </c>
      <c r="T754" s="18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8324</v>
      </c>
      <c r="R755" t="s">
        <v>8325</v>
      </c>
      <c r="S755" s="18">
        <f t="shared" si="46"/>
        <v>42019.590173611112</v>
      </c>
      <c r="T755" s="18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8324</v>
      </c>
      <c r="R756" t="s">
        <v>8325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8324</v>
      </c>
      <c r="R757" t="s">
        <v>8325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8324</v>
      </c>
      <c r="R758" t="s">
        <v>8325</v>
      </c>
      <c r="S758" s="18">
        <f t="shared" si="46"/>
        <v>40590.766886574071</v>
      </c>
      <c r="T758" s="18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8324</v>
      </c>
      <c r="R759" t="s">
        <v>8325</v>
      </c>
      <c r="S759" s="18">
        <f t="shared" si="46"/>
        <v>41235.054560185185</v>
      </c>
      <c r="T759" s="18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8324</v>
      </c>
      <c r="R760" t="s">
        <v>8325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8324</v>
      </c>
      <c r="R761" t="s">
        <v>8325</v>
      </c>
      <c r="S761" s="18">
        <f t="shared" si="46"/>
        <v>41789.330312500002</v>
      </c>
      <c r="T761" s="18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8324</v>
      </c>
      <c r="R762" t="s">
        <v>8326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8324</v>
      </c>
      <c r="R763" t="s">
        <v>8326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8324</v>
      </c>
      <c r="R764" t="s">
        <v>8326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8324</v>
      </c>
      <c r="R765" t="s">
        <v>8326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8324</v>
      </c>
      <c r="R766" t="s">
        <v>8326</v>
      </c>
      <c r="S766" s="18">
        <f t="shared" si="46"/>
        <v>42227.173159722224</v>
      </c>
      <c r="T766" s="18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8324</v>
      </c>
      <c r="R767" t="s">
        <v>8326</v>
      </c>
      <c r="S767" s="18">
        <f t="shared" si="46"/>
        <v>41901.542638888888</v>
      </c>
      <c r="T767" s="18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8324</v>
      </c>
      <c r="R768" t="s">
        <v>8326</v>
      </c>
      <c r="S768" s="18">
        <f t="shared" si="46"/>
        <v>42021.783368055556</v>
      </c>
      <c r="T768" s="18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8324</v>
      </c>
      <c r="R769" t="s">
        <v>8326</v>
      </c>
      <c r="S769" s="18">
        <f t="shared" si="46"/>
        <v>42115.143634259264</v>
      </c>
      <c r="T769" s="18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8">ROUND(E770/D770*100,0)</f>
        <v>0</v>
      </c>
      <c r="P770">
        <f t="shared" si="45"/>
        <v>0</v>
      </c>
      <c r="Q770" s="14" t="s">
        <v>8324</v>
      </c>
      <c r="R770" t="s">
        <v>8326</v>
      </c>
      <c r="S770" s="18">
        <f t="shared" si="46"/>
        <v>41594.207060185188</v>
      </c>
      <c r="T770" s="18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8"/>
        <v>41</v>
      </c>
      <c r="P771">
        <f t="shared" ref="P771:P834" si="49">IFERROR(ROUND(E771/L771,2),0)</f>
        <v>31.85</v>
      </c>
      <c r="Q771" s="14" t="s">
        <v>8324</v>
      </c>
      <c r="R771" t="s">
        <v>8326</v>
      </c>
      <c r="S771" s="18">
        <f t="shared" ref="S771:S834" si="50">+(((J771/60)/60)/24)+DATE(1970,1,1)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8324</v>
      </c>
      <c r="R772" t="s">
        <v>8326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8324</v>
      </c>
      <c r="R773" t="s">
        <v>8326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8324</v>
      </c>
      <c r="R774" t="s">
        <v>8326</v>
      </c>
      <c r="S774" s="18">
        <f t="shared" si="50"/>
        <v>40068.056932870371</v>
      </c>
      <c r="T774" s="18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8324</v>
      </c>
      <c r="R775" t="s">
        <v>8326</v>
      </c>
      <c r="S775" s="18">
        <f t="shared" si="50"/>
        <v>42100.735937499994</v>
      </c>
      <c r="T775" s="18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8324</v>
      </c>
      <c r="R776" t="s">
        <v>8326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8324</v>
      </c>
      <c r="R777" t="s">
        <v>8326</v>
      </c>
      <c r="S777" s="18">
        <f t="shared" si="50"/>
        <v>40863.060127314813</v>
      </c>
      <c r="T777" s="18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8324</v>
      </c>
      <c r="R778" t="s">
        <v>8326</v>
      </c>
      <c r="S778" s="18">
        <f t="shared" si="50"/>
        <v>42250.685706018514</v>
      </c>
      <c r="T778" s="18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8324</v>
      </c>
      <c r="R779" t="s">
        <v>8326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8324</v>
      </c>
      <c r="R780" t="s">
        <v>8326</v>
      </c>
      <c r="S780" s="18">
        <f t="shared" si="50"/>
        <v>41729.702314814815</v>
      </c>
      <c r="T780" s="18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8324</v>
      </c>
      <c r="R781" t="s">
        <v>8326</v>
      </c>
      <c r="S781" s="18">
        <f t="shared" si="50"/>
        <v>40436.68408564815</v>
      </c>
      <c r="T781" s="18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8327</v>
      </c>
      <c r="R782" t="s">
        <v>8328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8327</v>
      </c>
      <c r="R783" t="s">
        <v>8328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8327</v>
      </c>
      <c r="R784" t="s">
        <v>8328</v>
      </c>
      <c r="S784" s="18">
        <f t="shared" si="50"/>
        <v>41116.758125</v>
      </c>
      <c r="T784" s="18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8327</v>
      </c>
      <c r="R785" t="s">
        <v>8328</v>
      </c>
      <c r="S785" s="18">
        <f t="shared" si="50"/>
        <v>40987.773715277777</v>
      </c>
      <c r="T785" s="18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8327</v>
      </c>
      <c r="R786" t="s">
        <v>8328</v>
      </c>
      <c r="S786" s="18">
        <f t="shared" si="50"/>
        <v>41675.149525462963</v>
      </c>
      <c r="T786" s="18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8327</v>
      </c>
      <c r="R787" t="s">
        <v>8328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8327</v>
      </c>
      <c r="R788" t="s">
        <v>8328</v>
      </c>
      <c r="S788" s="18">
        <f t="shared" si="50"/>
        <v>40983.055949074071</v>
      </c>
      <c r="T788" s="18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8327</v>
      </c>
      <c r="R789" t="s">
        <v>8328</v>
      </c>
      <c r="S789" s="18">
        <f t="shared" si="50"/>
        <v>41549.627615740741</v>
      </c>
      <c r="T789" s="18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8327</v>
      </c>
      <c r="R790" t="s">
        <v>8328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8327</v>
      </c>
      <c r="R791" t="s">
        <v>8328</v>
      </c>
      <c r="S791" s="18">
        <f t="shared" si="50"/>
        <v>41277.186111111114</v>
      </c>
      <c r="T791" s="18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8327</v>
      </c>
      <c r="R792" t="s">
        <v>8328</v>
      </c>
      <c r="S792" s="18">
        <f t="shared" si="50"/>
        <v>41276.047905092593</v>
      </c>
      <c r="T792" s="18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8327</v>
      </c>
      <c r="R793" t="s">
        <v>8328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8327</v>
      </c>
      <c r="R794" t="s">
        <v>8328</v>
      </c>
      <c r="S794" s="18">
        <f t="shared" si="50"/>
        <v>41555.873645833337</v>
      </c>
      <c r="T794" s="18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8327</v>
      </c>
      <c r="R795" t="s">
        <v>8328</v>
      </c>
      <c r="S795" s="18">
        <f t="shared" si="50"/>
        <v>41442.741249999999</v>
      </c>
      <c r="T795" s="18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8327</v>
      </c>
      <c r="R796" t="s">
        <v>8328</v>
      </c>
      <c r="S796" s="18">
        <f t="shared" si="50"/>
        <v>40736.115011574075</v>
      </c>
      <c r="T796" s="18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8327</v>
      </c>
      <c r="R797" t="s">
        <v>8328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8327</v>
      </c>
      <c r="R798" t="s">
        <v>8328</v>
      </c>
      <c r="S798" s="18">
        <f t="shared" si="50"/>
        <v>41502.882928240739</v>
      </c>
      <c r="T798" s="18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8327</v>
      </c>
      <c r="R799" t="s">
        <v>8328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8327</v>
      </c>
      <c r="R800" t="s">
        <v>8328</v>
      </c>
      <c r="S800" s="18">
        <f t="shared" si="50"/>
        <v>41882.590127314819</v>
      </c>
      <c r="T800" s="18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8327</v>
      </c>
      <c r="R801" t="s">
        <v>8328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8327</v>
      </c>
      <c r="R802" t="s">
        <v>8328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8327</v>
      </c>
      <c r="R803" t="s">
        <v>8328</v>
      </c>
      <c r="S803" s="18">
        <f t="shared" si="50"/>
        <v>40695.795370370368</v>
      </c>
      <c r="T803" s="18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8327</v>
      </c>
      <c r="R804" t="s">
        <v>8328</v>
      </c>
      <c r="S804" s="18">
        <f t="shared" si="50"/>
        <v>41123.022268518522</v>
      </c>
      <c r="T804" s="18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8327</v>
      </c>
      <c r="R805" t="s">
        <v>8328</v>
      </c>
      <c r="S805" s="18">
        <f t="shared" si="50"/>
        <v>40665.949976851851</v>
      </c>
      <c r="T805" s="18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8327</v>
      </c>
      <c r="R806" t="s">
        <v>8328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8327</v>
      </c>
      <c r="R807" t="s">
        <v>8328</v>
      </c>
      <c r="S807" s="18">
        <f t="shared" si="50"/>
        <v>40690.823055555556</v>
      </c>
      <c r="T807" s="18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8327</v>
      </c>
      <c r="R808" t="s">
        <v>8328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8327</v>
      </c>
      <c r="R809" t="s">
        <v>8328</v>
      </c>
      <c r="S809" s="18">
        <f t="shared" si="50"/>
        <v>42759.628599537042</v>
      </c>
      <c r="T809" s="18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8327</v>
      </c>
      <c r="R810" t="s">
        <v>8328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8327</v>
      </c>
      <c r="R811" t="s">
        <v>8328</v>
      </c>
      <c r="S811" s="18">
        <f t="shared" si="50"/>
        <v>41628.833680555559</v>
      </c>
      <c r="T811" s="18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8327</v>
      </c>
      <c r="R812" t="s">
        <v>8328</v>
      </c>
      <c r="S812" s="18">
        <f t="shared" si="50"/>
        <v>41123.056273148148</v>
      </c>
      <c r="T812" s="18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8327</v>
      </c>
      <c r="R813" t="s">
        <v>8328</v>
      </c>
      <c r="S813" s="18">
        <f t="shared" si="50"/>
        <v>41443.643541666665</v>
      </c>
      <c r="T813" s="18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8327</v>
      </c>
      <c r="R814" t="s">
        <v>8328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8327</v>
      </c>
      <c r="R815" t="s">
        <v>8328</v>
      </c>
      <c r="S815" s="18">
        <f t="shared" si="50"/>
        <v>41080.960243055553</v>
      </c>
      <c r="T815" s="18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8327</v>
      </c>
      <c r="R816" t="s">
        <v>8328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8327</v>
      </c>
      <c r="R817" t="s">
        <v>8328</v>
      </c>
      <c r="S817" s="18">
        <f t="shared" si="50"/>
        <v>41914.917858796296</v>
      </c>
      <c r="T817" s="18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8327</v>
      </c>
      <c r="R818" t="s">
        <v>8328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8327</v>
      </c>
      <c r="R819" t="s">
        <v>8328</v>
      </c>
      <c r="S819" s="18">
        <f t="shared" si="50"/>
        <v>40925.599664351852</v>
      </c>
      <c r="T819" s="18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8327</v>
      </c>
      <c r="R820" t="s">
        <v>8328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8327</v>
      </c>
      <c r="R821" t="s">
        <v>8328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8327</v>
      </c>
      <c r="R822" t="s">
        <v>8328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8327</v>
      </c>
      <c r="R823" t="s">
        <v>8328</v>
      </c>
      <c r="S823" s="18">
        <f t="shared" si="50"/>
        <v>42093.922048611115</v>
      </c>
      <c r="T823" s="18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8327</v>
      </c>
      <c r="R824" t="s">
        <v>8328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8327</v>
      </c>
      <c r="R825" t="s">
        <v>8328</v>
      </c>
      <c r="S825" s="18">
        <f t="shared" si="50"/>
        <v>42055.972824074073</v>
      </c>
      <c r="T825" s="18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8327</v>
      </c>
      <c r="R826" t="s">
        <v>8328</v>
      </c>
      <c r="S826" s="18">
        <f t="shared" si="50"/>
        <v>40250.242106481484</v>
      </c>
      <c r="T826" s="18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8327</v>
      </c>
      <c r="R827" t="s">
        <v>8328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8327</v>
      </c>
      <c r="R828" t="s">
        <v>8328</v>
      </c>
      <c r="S828" s="18">
        <f t="shared" si="50"/>
        <v>40973.038541666669</v>
      </c>
      <c r="T828" s="18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8327</v>
      </c>
      <c r="R829" t="s">
        <v>8328</v>
      </c>
      <c r="S829" s="18">
        <f t="shared" si="50"/>
        <v>40927.473460648151</v>
      </c>
      <c r="T829" s="18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8327</v>
      </c>
      <c r="R830" t="s">
        <v>8328</v>
      </c>
      <c r="S830" s="18">
        <f t="shared" si="50"/>
        <v>41073.050717592596</v>
      </c>
      <c r="T830" s="18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8327</v>
      </c>
      <c r="R831" t="s">
        <v>8328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8327</v>
      </c>
      <c r="R832" t="s">
        <v>8328</v>
      </c>
      <c r="S832" s="18">
        <f t="shared" si="50"/>
        <v>41325.525752314818</v>
      </c>
      <c r="T832" s="18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8327</v>
      </c>
      <c r="R833" t="s">
        <v>8328</v>
      </c>
      <c r="S833" s="18">
        <f t="shared" si="50"/>
        <v>40996.646921296298</v>
      </c>
      <c r="T833" s="18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2">ROUND(E834/D834*100,0)</f>
        <v>101</v>
      </c>
      <c r="P834">
        <f t="shared" si="49"/>
        <v>97.99</v>
      </c>
      <c r="Q834" s="14" t="s">
        <v>8327</v>
      </c>
      <c r="R834" t="s">
        <v>8328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2"/>
        <v>102</v>
      </c>
      <c r="P835">
        <f t="shared" ref="P835:P898" si="53">IFERROR(ROUND(E835/L835,2),0)</f>
        <v>148.78</v>
      </c>
      <c r="Q835" s="14" t="s">
        <v>8327</v>
      </c>
      <c r="R835" t="s">
        <v>8328</v>
      </c>
      <c r="S835" s="18">
        <f t="shared" ref="S835:S898" si="54">+(((J835/60)/60)/24)+DATE(1970,1,1)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8327</v>
      </c>
      <c r="R836" t="s">
        <v>8328</v>
      </c>
      <c r="S836" s="18">
        <f t="shared" si="54"/>
        <v>41422.822824074072</v>
      </c>
      <c r="T836" s="18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8327</v>
      </c>
      <c r="R837" t="s">
        <v>8328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8327</v>
      </c>
      <c r="R838" t="s">
        <v>8328</v>
      </c>
      <c r="S838" s="18">
        <f t="shared" si="54"/>
        <v>41524.056921296295</v>
      </c>
      <c r="T838" s="18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8327</v>
      </c>
      <c r="R839" t="s">
        <v>8328</v>
      </c>
      <c r="S839" s="18">
        <f t="shared" si="54"/>
        <v>41730.998402777775</v>
      </c>
      <c r="T839" s="18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8327</v>
      </c>
      <c r="R840" t="s">
        <v>8328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8327</v>
      </c>
      <c r="R841" t="s">
        <v>8328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8327</v>
      </c>
      <c r="R842" t="s">
        <v>8329</v>
      </c>
      <c r="S842" s="18">
        <f t="shared" si="54"/>
        <v>42607.226701388892</v>
      </c>
      <c r="T842" s="18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8327</v>
      </c>
      <c r="R843" t="s">
        <v>8329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8327</v>
      </c>
      <c r="R844" t="s">
        <v>8329</v>
      </c>
      <c r="S844" s="18">
        <f t="shared" si="54"/>
        <v>41526.592395833337</v>
      </c>
      <c r="T844" s="18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8327</v>
      </c>
      <c r="R845" t="s">
        <v>8329</v>
      </c>
      <c r="S845" s="18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8327</v>
      </c>
      <c r="R846" t="s">
        <v>8329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8327</v>
      </c>
      <c r="R847" t="s">
        <v>8329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8327</v>
      </c>
      <c r="R848" t="s">
        <v>8329</v>
      </c>
      <c r="S848" s="18">
        <f t="shared" si="54"/>
        <v>41694.391840277778</v>
      </c>
      <c r="T848" s="18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8327</v>
      </c>
      <c r="R849" t="s">
        <v>8329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8327</v>
      </c>
      <c r="R850" t="s">
        <v>8329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8327</v>
      </c>
      <c r="R851" t="s">
        <v>8329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8327</v>
      </c>
      <c r="R852" t="s">
        <v>8329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8327</v>
      </c>
      <c r="R853" t="s">
        <v>8329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8327</v>
      </c>
      <c r="R854" t="s">
        <v>8329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8327</v>
      </c>
      <c r="R855" t="s">
        <v>8329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8327</v>
      </c>
      <c r="R856" t="s">
        <v>8329</v>
      </c>
      <c r="S856" s="18">
        <f t="shared" si="54"/>
        <v>42702.212337962963</v>
      </c>
      <c r="T856" s="18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8327</v>
      </c>
      <c r="R857" t="s">
        <v>8329</v>
      </c>
      <c r="S857" s="18">
        <f t="shared" si="54"/>
        <v>42545.125196759262</v>
      </c>
      <c r="T857" s="18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8327</v>
      </c>
      <c r="R858" t="s">
        <v>8329</v>
      </c>
      <c r="S858" s="18">
        <f t="shared" si="54"/>
        <v>42609.311990740738</v>
      </c>
      <c r="T858" s="18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8327</v>
      </c>
      <c r="R859" t="s">
        <v>8329</v>
      </c>
      <c r="S859" s="18">
        <f t="shared" si="54"/>
        <v>42291.581377314811</v>
      </c>
      <c r="T859" s="18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8327</v>
      </c>
      <c r="R860" t="s">
        <v>8329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8327</v>
      </c>
      <c r="R861" t="s">
        <v>8329</v>
      </c>
      <c r="S861" s="18">
        <f t="shared" si="54"/>
        <v>42128.820231481484</v>
      </c>
      <c r="T861" s="18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8327</v>
      </c>
      <c r="R862" t="s">
        <v>8330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8327</v>
      </c>
      <c r="R863" t="s">
        <v>8330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8327</v>
      </c>
      <c r="R864" t="s">
        <v>8330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8327</v>
      </c>
      <c r="R865" t="s">
        <v>8330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8327</v>
      </c>
      <c r="R866" t="s">
        <v>8330</v>
      </c>
      <c r="S866" s="18">
        <f t="shared" si="54"/>
        <v>41541.106921296298</v>
      </c>
      <c r="T866" s="18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8327</v>
      </c>
      <c r="R867" t="s">
        <v>8330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8327</v>
      </c>
      <c r="R868" t="s">
        <v>8330</v>
      </c>
      <c r="S868" s="18">
        <f t="shared" si="54"/>
        <v>42025.637939814813</v>
      </c>
      <c r="T868" s="18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8327</v>
      </c>
      <c r="R869" t="s">
        <v>8330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8327</v>
      </c>
      <c r="R870" t="s">
        <v>8330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8327</v>
      </c>
      <c r="R871" t="s">
        <v>8330</v>
      </c>
      <c r="S871" s="18">
        <f t="shared" si="54"/>
        <v>41342.845567129632</v>
      </c>
      <c r="T871" s="18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8327</v>
      </c>
      <c r="R872" t="s">
        <v>8330</v>
      </c>
      <c r="S872" s="18">
        <f t="shared" si="54"/>
        <v>41488.022256944445</v>
      </c>
      <c r="T872" s="18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8327</v>
      </c>
      <c r="R873" t="s">
        <v>8330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8327</v>
      </c>
      <c r="R874" t="s">
        <v>8330</v>
      </c>
      <c r="S874" s="18">
        <f t="shared" si="54"/>
        <v>40567.825543981482</v>
      </c>
      <c r="T874" s="18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8327</v>
      </c>
      <c r="R875" t="s">
        <v>8330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8327</v>
      </c>
      <c r="R876" t="s">
        <v>8330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8327</v>
      </c>
      <c r="R877" t="s">
        <v>8330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8327</v>
      </c>
      <c r="R878" t="s">
        <v>8330</v>
      </c>
      <c r="S878" s="18">
        <f t="shared" si="54"/>
        <v>41276.496840277774</v>
      </c>
      <c r="T878" s="18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8327</v>
      </c>
      <c r="R879" t="s">
        <v>8330</v>
      </c>
      <c r="S879" s="18">
        <f t="shared" si="54"/>
        <v>41597.788888888892</v>
      </c>
      <c r="T879" s="18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8327</v>
      </c>
      <c r="R880" t="s">
        <v>8330</v>
      </c>
      <c r="S880" s="18">
        <f t="shared" si="54"/>
        <v>40505.232916666668</v>
      </c>
      <c r="T880" s="18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8327</v>
      </c>
      <c r="R881" t="s">
        <v>8330</v>
      </c>
      <c r="S881" s="18">
        <f t="shared" si="54"/>
        <v>41037.829918981479</v>
      </c>
      <c r="T881" s="18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8327</v>
      </c>
      <c r="R882" t="s">
        <v>8331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8327</v>
      </c>
      <c r="R883" t="s">
        <v>8331</v>
      </c>
      <c r="S883" s="18">
        <f t="shared" si="54"/>
        <v>40877.25099537037</v>
      </c>
      <c r="T883" s="18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8327</v>
      </c>
      <c r="R884" t="s">
        <v>8331</v>
      </c>
      <c r="S884" s="18">
        <f t="shared" si="54"/>
        <v>40759.860532407409</v>
      </c>
      <c r="T884" s="18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8327</v>
      </c>
      <c r="R885" t="s">
        <v>8331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8327</v>
      </c>
      <c r="R886" t="s">
        <v>8331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8327</v>
      </c>
      <c r="R887" t="s">
        <v>8331</v>
      </c>
      <c r="S887" s="18">
        <f t="shared" si="54"/>
        <v>42713.941099537042</v>
      </c>
      <c r="T887" s="18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8327</v>
      </c>
      <c r="R888" t="s">
        <v>8331</v>
      </c>
      <c r="S888" s="18">
        <f t="shared" si="54"/>
        <v>42603.870520833334</v>
      </c>
      <c r="T888" s="18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8327</v>
      </c>
      <c r="R889" t="s">
        <v>8331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8327</v>
      </c>
      <c r="R890" t="s">
        <v>8331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8327</v>
      </c>
      <c r="R891" t="s">
        <v>8331</v>
      </c>
      <c r="S891" s="18">
        <f t="shared" si="54"/>
        <v>41887.784062500003</v>
      </c>
      <c r="T891" s="18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8327</v>
      </c>
      <c r="R892" t="s">
        <v>8331</v>
      </c>
      <c r="S892" s="18">
        <f t="shared" si="54"/>
        <v>41569.698831018519</v>
      </c>
      <c r="T892" s="18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8327</v>
      </c>
      <c r="R893" t="s">
        <v>8331</v>
      </c>
      <c r="S893" s="18">
        <f t="shared" si="54"/>
        <v>41842.031597222223</v>
      </c>
      <c r="T893" s="18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8327</v>
      </c>
      <c r="R894" t="s">
        <v>8331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8327</v>
      </c>
      <c r="R895" t="s">
        <v>8331</v>
      </c>
      <c r="S895" s="18">
        <f t="shared" si="54"/>
        <v>42065.897719907407</v>
      </c>
      <c r="T895" s="18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8327</v>
      </c>
      <c r="R896" t="s">
        <v>8331</v>
      </c>
      <c r="S896" s="18">
        <f t="shared" si="54"/>
        <v>42496.981597222228</v>
      </c>
      <c r="T896" s="18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8327</v>
      </c>
      <c r="R897" t="s">
        <v>8331</v>
      </c>
      <c r="S897" s="18">
        <f t="shared" si="54"/>
        <v>40431.127650462964</v>
      </c>
      <c r="T897" s="18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6">ROUND(E898/D898*100,0)</f>
        <v>40</v>
      </c>
      <c r="P898">
        <f t="shared" si="53"/>
        <v>44.44</v>
      </c>
      <c r="Q898" s="14" t="s">
        <v>8327</v>
      </c>
      <c r="R898" t="s">
        <v>8331</v>
      </c>
      <c r="S898" s="18">
        <f t="shared" si="54"/>
        <v>42218.872986111113</v>
      </c>
      <c r="T898" s="18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6"/>
        <v>0</v>
      </c>
      <c r="P899">
        <f t="shared" ref="P899:P962" si="57">IFERROR(ROUND(E899/L899,2),0)</f>
        <v>0</v>
      </c>
      <c r="Q899" s="14" t="s">
        <v>8327</v>
      </c>
      <c r="R899" t="s">
        <v>8331</v>
      </c>
      <c r="S899" s="18">
        <f t="shared" ref="S899:S962" si="58">+(((J899/60)/60)/24)+DATE(1970,1,1)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8327</v>
      </c>
      <c r="R900" t="s">
        <v>8331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8327</v>
      </c>
      <c r="R901" t="s">
        <v>8331</v>
      </c>
      <c r="S901" s="18">
        <f t="shared" si="58"/>
        <v>40646.099097222221</v>
      </c>
      <c r="T901" s="18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8327</v>
      </c>
      <c r="R902" t="s">
        <v>8330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8327</v>
      </c>
      <c r="R903" t="s">
        <v>8330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8327</v>
      </c>
      <c r="R904" t="s">
        <v>8330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8327</v>
      </c>
      <c r="R905" t="s">
        <v>8330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8327</v>
      </c>
      <c r="R906" t="s">
        <v>8330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8327</v>
      </c>
      <c r="R907" t="s">
        <v>8330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8327</v>
      </c>
      <c r="R908" t="s">
        <v>8330</v>
      </c>
      <c r="S908" s="18">
        <f t="shared" si="58"/>
        <v>41681.189699074072</v>
      </c>
      <c r="T908" s="18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8327</v>
      </c>
      <c r="R909" t="s">
        <v>8330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8327</v>
      </c>
      <c r="R910" t="s">
        <v>8330</v>
      </c>
      <c r="S910" s="18">
        <f t="shared" si="58"/>
        <v>40340.801562499997</v>
      </c>
      <c r="T910" s="18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8327</v>
      </c>
      <c r="R911" t="s">
        <v>8330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8327</v>
      </c>
      <c r="R912" t="s">
        <v>8330</v>
      </c>
      <c r="S912" s="18">
        <f t="shared" si="58"/>
        <v>42737.545358796298</v>
      </c>
      <c r="T912" s="18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8327</v>
      </c>
      <c r="R913" t="s">
        <v>8330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8327</v>
      </c>
      <c r="R914" t="s">
        <v>8330</v>
      </c>
      <c r="S914" s="18">
        <f t="shared" si="58"/>
        <v>41194.109340277777</v>
      </c>
      <c r="T914" s="18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8327</v>
      </c>
      <c r="R915" t="s">
        <v>8330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8327</v>
      </c>
      <c r="R916" t="s">
        <v>8330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8327</v>
      </c>
      <c r="R917" t="s">
        <v>8330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8327</v>
      </c>
      <c r="R918" t="s">
        <v>8330</v>
      </c>
      <c r="S918" s="18">
        <f t="shared" si="58"/>
        <v>40434.853402777779</v>
      </c>
      <c r="T918" s="18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8327</v>
      </c>
      <c r="R919" t="s">
        <v>8330</v>
      </c>
      <c r="S919" s="18">
        <f t="shared" si="58"/>
        <v>41802.94363425926</v>
      </c>
      <c r="T919" s="18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8327</v>
      </c>
      <c r="R920" t="s">
        <v>8330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8327</v>
      </c>
      <c r="R921" t="s">
        <v>8330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8327</v>
      </c>
      <c r="R922" t="s">
        <v>8330</v>
      </c>
      <c r="S922" s="18">
        <f t="shared" si="58"/>
        <v>41562.67155092593</v>
      </c>
      <c r="T922" s="18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8327</v>
      </c>
      <c r="R923" t="s">
        <v>8330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8327</v>
      </c>
      <c r="R924" t="s">
        <v>8330</v>
      </c>
      <c r="S924" s="18">
        <f t="shared" si="58"/>
        <v>41878.530011574076</v>
      </c>
      <c r="T924" s="18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8327</v>
      </c>
      <c r="R925" t="s">
        <v>8330</v>
      </c>
      <c r="S925" s="18">
        <f t="shared" si="58"/>
        <v>41934.959756944445</v>
      </c>
      <c r="T925" s="18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8327</v>
      </c>
      <c r="R926" t="s">
        <v>8330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8327</v>
      </c>
      <c r="R927" t="s">
        <v>8330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8327</v>
      </c>
      <c r="R928" t="s">
        <v>8330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8327</v>
      </c>
      <c r="R929" t="s">
        <v>8330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8327</v>
      </c>
      <c r="R930" t="s">
        <v>8330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8327</v>
      </c>
      <c r="R931" t="s">
        <v>8330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8327</v>
      </c>
      <c r="R932" t="s">
        <v>8330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8327</v>
      </c>
      <c r="R933" t="s">
        <v>8330</v>
      </c>
      <c r="S933" s="18">
        <f t="shared" si="58"/>
        <v>41680.359976851854</v>
      </c>
      <c r="T933" s="18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8327</v>
      </c>
      <c r="R934" t="s">
        <v>8330</v>
      </c>
      <c r="S934" s="18">
        <f t="shared" si="58"/>
        <v>41310.969270833331</v>
      </c>
      <c r="T934" s="18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8327</v>
      </c>
      <c r="R935" t="s">
        <v>8330</v>
      </c>
      <c r="S935" s="18">
        <f t="shared" si="58"/>
        <v>41711.169085648151</v>
      </c>
      <c r="T935" s="18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8327</v>
      </c>
      <c r="R936" t="s">
        <v>8330</v>
      </c>
      <c r="S936" s="18">
        <f t="shared" si="58"/>
        <v>41733.737083333333</v>
      </c>
      <c r="T936" s="18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8327</v>
      </c>
      <c r="R937" t="s">
        <v>8330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8327</v>
      </c>
      <c r="R938" t="s">
        <v>8330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8327</v>
      </c>
      <c r="R939" t="s">
        <v>8330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8327</v>
      </c>
      <c r="R940" t="s">
        <v>8330</v>
      </c>
      <c r="S940" s="18">
        <f t="shared" si="58"/>
        <v>41124.479722222226</v>
      </c>
      <c r="T940" s="18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8327</v>
      </c>
      <c r="R941" t="s">
        <v>8330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8321</v>
      </c>
      <c r="R942" t="s">
        <v>8323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8321</v>
      </c>
      <c r="R943" t="s">
        <v>8323</v>
      </c>
      <c r="S943" s="18">
        <f t="shared" si="58"/>
        <v>42746.096585648149</v>
      </c>
      <c r="T943" s="18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8321</v>
      </c>
      <c r="R944" t="s">
        <v>8323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8321</v>
      </c>
      <c r="R945" t="s">
        <v>8323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8321</v>
      </c>
      <c r="R946" t="s">
        <v>8323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8321</v>
      </c>
      <c r="R947" t="s">
        <v>8323</v>
      </c>
      <c r="S947" s="18">
        <f t="shared" si="58"/>
        <v>42732.872986111113</v>
      </c>
      <c r="T947" s="18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8321</v>
      </c>
      <c r="R948" t="s">
        <v>8323</v>
      </c>
      <c r="S948" s="18">
        <f t="shared" si="58"/>
        <v>42592.750555555554</v>
      </c>
      <c r="T948" s="18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8321</v>
      </c>
      <c r="R949" t="s">
        <v>8323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8321</v>
      </c>
      <c r="R950" t="s">
        <v>8323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8321</v>
      </c>
      <c r="R951" t="s">
        <v>8323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8321</v>
      </c>
      <c r="R952" t="s">
        <v>8323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8321</v>
      </c>
      <c r="R953" t="s">
        <v>8323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8321</v>
      </c>
      <c r="R954" t="s">
        <v>8323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8321</v>
      </c>
      <c r="R955" t="s">
        <v>8323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8321</v>
      </c>
      <c r="R956" t="s">
        <v>8323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8321</v>
      </c>
      <c r="R957" t="s">
        <v>8323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8321</v>
      </c>
      <c r="R958" t="s">
        <v>8323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8321</v>
      </c>
      <c r="R959" t="s">
        <v>8323</v>
      </c>
      <c r="S959" s="18">
        <f t="shared" si="58"/>
        <v>42660.552465277782</v>
      </c>
      <c r="T959" s="18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8321</v>
      </c>
      <c r="R960" t="s">
        <v>8323</v>
      </c>
      <c r="S960" s="18">
        <f t="shared" si="58"/>
        <v>42082.802812499998</v>
      </c>
      <c r="T960" s="18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8321</v>
      </c>
      <c r="R961" t="s">
        <v>8323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0">ROUND(E962/D962*100,0)</f>
        <v>46</v>
      </c>
      <c r="P962">
        <f t="shared" si="57"/>
        <v>136.46</v>
      </c>
      <c r="Q962" s="14" t="s">
        <v>8321</v>
      </c>
      <c r="R962" t="s">
        <v>8323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0"/>
        <v>42</v>
      </c>
      <c r="P963">
        <f t="shared" ref="P963:P1026" si="61">IFERROR(ROUND(E963/L963,2),0)</f>
        <v>364.35</v>
      </c>
      <c r="Q963" s="14" t="s">
        <v>8321</v>
      </c>
      <c r="R963" t="s">
        <v>8323</v>
      </c>
      <c r="S963" s="18">
        <f t="shared" ref="S963:S1026" si="62">+(((J963/60)/60)/24)+DATE(1970,1,1)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8321</v>
      </c>
      <c r="R964" t="s">
        <v>8323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8321</v>
      </c>
      <c r="R965" t="s">
        <v>8323</v>
      </c>
      <c r="S965" s="18">
        <f t="shared" si="62"/>
        <v>42625.635636574079</v>
      </c>
      <c r="T965" s="18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8321</v>
      </c>
      <c r="R966" t="s">
        <v>8323</v>
      </c>
      <c r="S966" s="18">
        <f t="shared" si="62"/>
        <v>42208.628692129627</v>
      </c>
      <c r="T966" s="18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8321</v>
      </c>
      <c r="R967" t="s">
        <v>8323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8321</v>
      </c>
      <c r="R968" t="s">
        <v>8323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8321</v>
      </c>
      <c r="R969" t="s">
        <v>8323</v>
      </c>
      <c r="S969" s="18">
        <f t="shared" si="62"/>
        <v>42422.254328703704</v>
      </c>
      <c r="T969" s="18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8321</v>
      </c>
      <c r="R970" t="s">
        <v>8323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8321</v>
      </c>
      <c r="R971" t="s">
        <v>8323</v>
      </c>
      <c r="S971" s="18">
        <f t="shared" si="62"/>
        <v>42742.30332175926</v>
      </c>
      <c r="T971" s="18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8321</v>
      </c>
      <c r="R972" t="s">
        <v>8323</v>
      </c>
      <c r="S972" s="18">
        <f t="shared" si="62"/>
        <v>42721.220520833333</v>
      </c>
      <c r="T972" s="18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8321</v>
      </c>
      <c r="R973" t="s">
        <v>8323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8321</v>
      </c>
      <c r="R974" t="s">
        <v>8323</v>
      </c>
      <c r="S974" s="18">
        <f t="shared" si="62"/>
        <v>41856.865717592591</v>
      </c>
      <c r="T974" s="18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8321</v>
      </c>
      <c r="R975" t="s">
        <v>8323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8321</v>
      </c>
      <c r="R976" t="s">
        <v>8323</v>
      </c>
      <c r="S976" s="18">
        <f t="shared" si="62"/>
        <v>42424.749490740738</v>
      </c>
      <c r="T976" s="18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8321</v>
      </c>
      <c r="R977" t="s">
        <v>8323</v>
      </c>
      <c r="S977" s="18">
        <f t="shared" si="62"/>
        <v>42489.696585648147</v>
      </c>
      <c r="T977" s="18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8321</v>
      </c>
      <c r="R978" t="s">
        <v>8323</v>
      </c>
      <c r="S978" s="18">
        <f t="shared" si="62"/>
        <v>42185.058993055558</v>
      </c>
      <c r="T978" s="18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8321</v>
      </c>
      <c r="R979" t="s">
        <v>8323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8321</v>
      </c>
      <c r="R980" t="s">
        <v>8323</v>
      </c>
      <c r="S980" s="18">
        <f t="shared" si="62"/>
        <v>42395.309039351851</v>
      </c>
      <c r="T980" s="18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8321</v>
      </c>
      <c r="R981" t="s">
        <v>8323</v>
      </c>
      <c r="S981" s="18">
        <f t="shared" si="62"/>
        <v>42506.416990740734</v>
      </c>
      <c r="T981" s="18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8321</v>
      </c>
      <c r="R982" t="s">
        <v>8323</v>
      </c>
      <c r="S982" s="18">
        <f t="shared" si="62"/>
        <v>41928.904189814813</v>
      </c>
      <c r="T982" s="18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8321</v>
      </c>
      <c r="R983" t="s">
        <v>8323</v>
      </c>
      <c r="S983" s="18">
        <f t="shared" si="62"/>
        <v>41830.947013888886</v>
      </c>
      <c r="T983" s="18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8321</v>
      </c>
      <c r="R984" t="s">
        <v>8323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8321</v>
      </c>
      <c r="R985" t="s">
        <v>8323</v>
      </c>
      <c r="S985" s="18">
        <f t="shared" si="62"/>
        <v>42574.667650462965</v>
      </c>
      <c r="T985" s="18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8321</v>
      </c>
      <c r="R986" t="s">
        <v>8323</v>
      </c>
      <c r="S986" s="18">
        <f t="shared" si="62"/>
        <v>42061.11583333333</v>
      </c>
      <c r="T986" s="18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8321</v>
      </c>
      <c r="R987" t="s">
        <v>8323</v>
      </c>
      <c r="S987" s="18">
        <f t="shared" si="62"/>
        <v>42339.967708333337</v>
      </c>
      <c r="T987" s="18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8321</v>
      </c>
      <c r="R988" t="s">
        <v>8323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8321</v>
      </c>
      <c r="R989" t="s">
        <v>8323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8321</v>
      </c>
      <c r="R990" t="s">
        <v>8323</v>
      </c>
      <c r="S990" s="18">
        <f t="shared" si="62"/>
        <v>42614.356770833328</v>
      </c>
      <c r="T990" s="18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8321</v>
      </c>
      <c r="R991" t="s">
        <v>8323</v>
      </c>
      <c r="S991" s="18">
        <f t="shared" si="62"/>
        <v>42611.933969907404</v>
      </c>
      <c r="T991" s="18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8321</v>
      </c>
      <c r="R992" t="s">
        <v>8323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8321</v>
      </c>
      <c r="R993" t="s">
        <v>8323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8321</v>
      </c>
      <c r="R994" t="s">
        <v>8323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8321</v>
      </c>
      <c r="R995" t="s">
        <v>8323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8321</v>
      </c>
      <c r="R996" t="s">
        <v>8323</v>
      </c>
      <c r="S996" s="18">
        <f t="shared" si="62"/>
        <v>41921.263078703705</v>
      </c>
      <c r="T996" s="18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8321</v>
      </c>
      <c r="R997" t="s">
        <v>8323</v>
      </c>
      <c r="S997" s="18">
        <f t="shared" si="62"/>
        <v>41947.940740740742</v>
      </c>
      <c r="T997" s="18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8321</v>
      </c>
      <c r="R998" t="s">
        <v>8323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8321</v>
      </c>
      <c r="R999" t="s">
        <v>8323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8321</v>
      </c>
      <c r="R1000" t="s">
        <v>8323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8321</v>
      </c>
      <c r="R1001" t="s">
        <v>8323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8321</v>
      </c>
      <c r="R1002" t="s">
        <v>8323</v>
      </c>
      <c r="S1002" s="18">
        <f t="shared" si="62"/>
        <v>42749.059722222228</v>
      </c>
      <c r="T1002" s="18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8321</v>
      </c>
      <c r="R1003" t="s">
        <v>8323</v>
      </c>
      <c r="S1003" s="18">
        <f t="shared" si="62"/>
        <v>42720.720057870371</v>
      </c>
      <c r="T1003" s="18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8321</v>
      </c>
      <c r="R1004" t="s">
        <v>8323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8321</v>
      </c>
      <c r="R1005" t="s">
        <v>8323</v>
      </c>
      <c r="S1005" s="18">
        <f t="shared" si="62"/>
        <v>42780.709039351852</v>
      </c>
      <c r="T1005" s="18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8321</v>
      </c>
      <c r="R1006" t="s">
        <v>8323</v>
      </c>
      <c r="S1006" s="18">
        <f t="shared" si="62"/>
        <v>42388.708645833336</v>
      </c>
      <c r="T1006" s="18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8321</v>
      </c>
      <c r="R1007" t="s">
        <v>8323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8321</v>
      </c>
      <c r="R1008" t="s">
        <v>8323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8321</v>
      </c>
      <c r="R1009" t="s">
        <v>8323</v>
      </c>
      <c r="S1009" s="18">
        <f t="shared" si="62"/>
        <v>42676.583599537036</v>
      </c>
      <c r="T1009" s="18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8321</v>
      </c>
      <c r="R1010" t="s">
        <v>8323</v>
      </c>
      <c r="S1010" s="18">
        <f t="shared" si="62"/>
        <v>42702.809201388889</v>
      </c>
      <c r="T1010" s="18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8321</v>
      </c>
      <c r="R1011" t="s">
        <v>8323</v>
      </c>
      <c r="S1011" s="18">
        <f t="shared" si="62"/>
        <v>42510.604699074072</v>
      </c>
      <c r="T1011" s="18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8321</v>
      </c>
      <c r="R1012" t="s">
        <v>8323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8321</v>
      </c>
      <c r="R1013" t="s">
        <v>8323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8321</v>
      </c>
      <c r="R1014" t="s">
        <v>8323</v>
      </c>
      <c r="S1014" s="18">
        <f t="shared" si="62"/>
        <v>42714.440416666665</v>
      </c>
      <c r="T1014" s="18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8321</v>
      </c>
      <c r="R1015" t="s">
        <v>8323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8321</v>
      </c>
      <c r="R1016" t="s">
        <v>8323</v>
      </c>
      <c r="S1016" s="18">
        <f t="shared" si="62"/>
        <v>41955.002488425926</v>
      </c>
      <c r="T1016" s="18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8321</v>
      </c>
      <c r="R1017" t="s">
        <v>8323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8321</v>
      </c>
      <c r="R1018" t="s">
        <v>8323</v>
      </c>
      <c r="S1018" s="18">
        <f t="shared" si="62"/>
        <v>42422.107129629629</v>
      </c>
      <c r="T1018" s="18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8321</v>
      </c>
      <c r="R1019" t="s">
        <v>8323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8321</v>
      </c>
      <c r="R1020" t="s">
        <v>8323</v>
      </c>
      <c r="S1020" s="18">
        <f t="shared" si="62"/>
        <v>42535.492280092592</v>
      </c>
      <c r="T1020" s="18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8321</v>
      </c>
      <c r="R1021" t="s">
        <v>8323</v>
      </c>
      <c r="S1021" s="18">
        <f t="shared" si="62"/>
        <v>42009.973946759259</v>
      </c>
      <c r="T1021" s="18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8327</v>
      </c>
      <c r="R1022" t="s">
        <v>8332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8327</v>
      </c>
      <c r="R1023" t="s">
        <v>8332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8327</v>
      </c>
      <c r="R1024" t="s">
        <v>8332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8327</v>
      </c>
      <c r="R1025" t="s">
        <v>8332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4">ROUND(E1026/D1026*100,0)</f>
        <v>119</v>
      </c>
      <c r="P1026">
        <f t="shared" si="61"/>
        <v>388.98</v>
      </c>
      <c r="Q1026" s="14" t="s">
        <v>8327</v>
      </c>
      <c r="R1026" t="s">
        <v>8332</v>
      </c>
      <c r="S1026" s="18">
        <f t="shared" si="62"/>
        <v>42370.580590277779</v>
      </c>
      <c r="T1026" s="18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4"/>
        <v>110</v>
      </c>
      <c r="P1027">
        <f t="shared" ref="P1027:P1090" si="65">IFERROR(ROUND(E1027/L1027,2),0)</f>
        <v>71.849999999999994</v>
      </c>
      <c r="Q1027" s="14" t="s">
        <v>8327</v>
      </c>
      <c r="R1027" t="s">
        <v>8332</v>
      </c>
      <c r="S1027" s="18">
        <f t="shared" ref="S1027:S1090" si="66">+(((J1027/60)/60)/24)+DATE(1970,1,1)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8327</v>
      </c>
      <c r="R1028" t="s">
        <v>8332</v>
      </c>
      <c r="S1028" s="18">
        <f t="shared" si="66"/>
        <v>42426.407592592594</v>
      </c>
      <c r="T1028" s="18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8327</v>
      </c>
      <c r="R1029" t="s">
        <v>8332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8327</v>
      </c>
      <c r="R1030" t="s">
        <v>8332</v>
      </c>
      <c r="S1030" s="18">
        <f t="shared" si="66"/>
        <v>42755.627372685187</v>
      </c>
      <c r="T1030" s="18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8327</v>
      </c>
      <c r="R1031" t="s">
        <v>8332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8327</v>
      </c>
      <c r="R1032" t="s">
        <v>8332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8327</v>
      </c>
      <c r="R1033" t="s">
        <v>8332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8327</v>
      </c>
      <c r="R1034" t="s">
        <v>8332</v>
      </c>
      <c r="S1034" s="18">
        <f t="shared" si="66"/>
        <v>42514.666956018518</v>
      </c>
      <c r="T1034" s="18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8327</v>
      </c>
      <c r="R1035" t="s">
        <v>8332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8327</v>
      </c>
      <c r="R1036" t="s">
        <v>8332</v>
      </c>
      <c r="S1036" s="18">
        <f t="shared" si="66"/>
        <v>42555.166712962964</v>
      </c>
      <c r="T1036" s="18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8327</v>
      </c>
      <c r="R1037" t="s">
        <v>8332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8327</v>
      </c>
      <c r="R1038" t="s">
        <v>8332</v>
      </c>
      <c r="S1038" s="18">
        <f t="shared" si="66"/>
        <v>41249.448958333334</v>
      </c>
      <c r="T1038" s="18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8327</v>
      </c>
      <c r="R1039" t="s">
        <v>8332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8327</v>
      </c>
      <c r="R1040" t="s">
        <v>8332</v>
      </c>
      <c r="S1040" s="18">
        <f t="shared" si="66"/>
        <v>42418.231747685189</v>
      </c>
      <c r="T1040" s="18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8327</v>
      </c>
      <c r="R1041" t="s">
        <v>8332</v>
      </c>
      <c r="S1041" s="18">
        <f t="shared" si="66"/>
        <v>42692.109328703707</v>
      </c>
      <c r="T1041" s="18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8333</v>
      </c>
      <c r="R1042" t="s">
        <v>8334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8333</v>
      </c>
      <c r="R1043" t="s">
        <v>8334</v>
      </c>
      <c r="S1043" s="18">
        <f t="shared" si="66"/>
        <v>41831.060092592597</v>
      </c>
      <c r="T1043" s="18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8333</v>
      </c>
      <c r="R1044" t="s">
        <v>8334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8333</v>
      </c>
      <c r="R1045" t="s">
        <v>8334</v>
      </c>
      <c r="S1045" s="18">
        <f t="shared" si="66"/>
        <v>42114.252951388888</v>
      </c>
      <c r="T1045" s="18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8333</v>
      </c>
      <c r="R1046" t="s">
        <v>8334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8333</v>
      </c>
      <c r="R1047" t="s">
        <v>8334</v>
      </c>
      <c r="S1047" s="18">
        <f t="shared" si="66"/>
        <v>41844.874421296299</v>
      </c>
      <c r="T1047" s="18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8333</v>
      </c>
      <c r="R1048" t="s">
        <v>8334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8333</v>
      </c>
      <c r="R1049" t="s">
        <v>8334</v>
      </c>
      <c r="S1049" s="18">
        <f t="shared" si="66"/>
        <v>41918.818460648145</v>
      </c>
      <c r="T1049" s="18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8333</v>
      </c>
      <c r="R1050" t="s">
        <v>8334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8333</v>
      </c>
      <c r="R1051" t="s">
        <v>8334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8333</v>
      </c>
      <c r="R1052" t="s">
        <v>8334</v>
      </c>
      <c r="S1052" s="18">
        <f t="shared" si="66"/>
        <v>42231.7971875</v>
      </c>
      <c r="T1052" s="18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8333</v>
      </c>
      <c r="R1053" t="s">
        <v>8334</v>
      </c>
      <c r="S1053" s="18">
        <f t="shared" si="66"/>
        <v>41850.014178240745</v>
      </c>
      <c r="T1053" s="18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8333</v>
      </c>
      <c r="R1054" t="s">
        <v>8334</v>
      </c>
      <c r="S1054" s="18">
        <f t="shared" si="66"/>
        <v>42483.797395833331</v>
      </c>
      <c r="T1054" s="18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8333</v>
      </c>
      <c r="R1055" t="s">
        <v>8334</v>
      </c>
      <c r="S1055" s="18">
        <f t="shared" si="66"/>
        <v>42775.172824074078</v>
      </c>
      <c r="T1055" s="18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8333</v>
      </c>
      <c r="R1056" t="s">
        <v>8334</v>
      </c>
      <c r="S1056" s="18">
        <f t="shared" si="66"/>
        <v>41831.851840277777</v>
      </c>
      <c r="T1056" s="18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8333</v>
      </c>
      <c r="R1057" t="s">
        <v>8334</v>
      </c>
      <c r="S1057" s="18">
        <f t="shared" si="66"/>
        <v>42406.992418981477</v>
      </c>
      <c r="T1057" s="18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8333</v>
      </c>
      <c r="R1058" t="s">
        <v>8334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8333</v>
      </c>
      <c r="R1059" t="s">
        <v>8334</v>
      </c>
      <c r="S1059" s="18">
        <f t="shared" si="66"/>
        <v>42678.871331018512</v>
      </c>
      <c r="T1059" s="18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8333</v>
      </c>
      <c r="R1060" t="s">
        <v>8334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8333</v>
      </c>
      <c r="R1061" t="s">
        <v>8334</v>
      </c>
      <c r="S1061" s="18">
        <f t="shared" si="66"/>
        <v>42046.79</v>
      </c>
      <c r="T1061" s="18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8333</v>
      </c>
      <c r="R1062" t="s">
        <v>8334</v>
      </c>
      <c r="S1062" s="18">
        <f t="shared" si="66"/>
        <v>42079.913113425922</v>
      </c>
      <c r="T1062" s="18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8333</v>
      </c>
      <c r="R1063" t="s">
        <v>8334</v>
      </c>
      <c r="S1063" s="18">
        <f t="shared" si="66"/>
        <v>42432.276712962965</v>
      </c>
      <c r="T1063" s="18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8333</v>
      </c>
      <c r="R1064" t="s">
        <v>8334</v>
      </c>
      <c r="S1064" s="18">
        <f t="shared" si="66"/>
        <v>42556.807187500002</v>
      </c>
      <c r="T1064" s="18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8333</v>
      </c>
      <c r="R1065" t="s">
        <v>8334</v>
      </c>
      <c r="S1065" s="18">
        <f t="shared" si="66"/>
        <v>42583.030810185184</v>
      </c>
      <c r="T1065" s="18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8335</v>
      </c>
      <c r="R1066" t="s">
        <v>8336</v>
      </c>
      <c r="S1066" s="18">
        <f t="shared" si="66"/>
        <v>41417.228043981479</v>
      </c>
      <c r="T1066" s="18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8335</v>
      </c>
      <c r="R1067" t="s">
        <v>8336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8335</v>
      </c>
      <c r="R1068" t="s">
        <v>8336</v>
      </c>
      <c r="S1068" s="18">
        <f t="shared" si="66"/>
        <v>41445.962754629632</v>
      </c>
      <c r="T1068" s="18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8335</v>
      </c>
      <c r="R1069" t="s">
        <v>8336</v>
      </c>
      <c r="S1069" s="18">
        <f t="shared" si="66"/>
        <v>41599.855682870373</v>
      </c>
      <c r="T1069" s="18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8335</v>
      </c>
      <c r="R1070" t="s">
        <v>8336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8335</v>
      </c>
      <c r="R1071" t="s">
        <v>8336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8335</v>
      </c>
      <c r="R1072" t="s">
        <v>8336</v>
      </c>
      <c r="S1072" s="18">
        <f t="shared" si="66"/>
        <v>41163.011828703704</v>
      </c>
      <c r="T1072" s="18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8335</v>
      </c>
      <c r="R1073" t="s">
        <v>8336</v>
      </c>
      <c r="S1073" s="18">
        <f t="shared" si="66"/>
        <v>42295.753391203703</v>
      </c>
      <c r="T1073" s="18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8335</v>
      </c>
      <c r="R1074" t="s">
        <v>8336</v>
      </c>
      <c r="S1074" s="18">
        <f t="shared" si="66"/>
        <v>41645.832141203704</v>
      </c>
      <c r="T1074" s="18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8335</v>
      </c>
      <c r="R1075" t="s">
        <v>8336</v>
      </c>
      <c r="S1075" s="18">
        <f t="shared" si="66"/>
        <v>40802.964594907404</v>
      </c>
      <c r="T1075" s="18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8335</v>
      </c>
      <c r="R1076" t="s">
        <v>8336</v>
      </c>
      <c r="S1076" s="18">
        <f t="shared" si="66"/>
        <v>41613.172974537039</v>
      </c>
      <c r="T1076" s="18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8335</v>
      </c>
      <c r="R1077" t="s">
        <v>8336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8335</v>
      </c>
      <c r="R1078" t="s">
        <v>8336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8335</v>
      </c>
      <c r="R1079" t="s">
        <v>8336</v>
      </c>
      <c r="S1079" s="18">
        <f t="shared" si="66"/>
        <v>42353.16679398148</v>
      </c>
      <c r="T1079" s="18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8335</v>
      </c>
      <c r="R1080" t="s">
        <v>8336</v>
      </c>
      <c r="S1080" s="18">
        <f t="shared" si="66"/>
        <v>40701.195844907408</v>
      </c>
      <c r="T1080" s="18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8335</v>
      </c>
      <c r="R1081" t="s">
        <v>8336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8335</v>
      </c>
      <c r="R1082" t="s">
        <v>8336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8335</v>
      </c>
      <c r="R1083" t="s">
        <v>8336</v>
      </c>
      <c r="S1083" s="18">
        <f t="shared" si="66"/>
        <v>42002.926990740743</v>
      </c>
      <c r="T1083" s="18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8335</v>
      </c>
      <c r="R1084" t="s">
        <v>8336</v>
      </c>
      <c r="S1084" s="18">
        <f t="shared" si="66"/>
        <v>41101.906111111115</v>
      </c>
      <c r="T1084" s="18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8335</v>
      </c>
      <c r="R1085" t="s">
        <v>8336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8335</v>
      </c>
      <c r="R1086" t="s">
        <v>8336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8335</v>
      </c>
      <c r="R1087" t="s">
        <v>8336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8335</v>
      </c>
      <c r="R1088" t="s">
        <v>8336</v>
      </c>
      <c r="S1088" s="18">
        <f t="shared" si="66"/>
        <v>41845.866793981484</v>
      </c>
      <c r="T1088" s="18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8335</v>
      </c>
      <c r="R1089" t="s">
        <v>8336</v>
      </c>
      <c r="S1089" s="18">
        <f t="shared" si="66"/>
        <v>41775.713969907411</v>
      </c>
      <c r="T1089" s="18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8">ROUND(E1090/D1090*100,0)</f>
        <v>14</v>
      </c>
      <c r="P1090">
        <f t="shared" si="65"/>
        <v>43.42</v>
      </c>
      <c r="Q1090" s="14" t="s">
        <v>8335</v>
      </c>
      <c r="R1090" t="s">
        <v>8336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8"/>
        <v>8</v>
      </c>
      <c r="P1091">
        <f t="shared" ref="P1091:P1154" si="69">IFERROR(ROUND(E1091/L1091,2),0)</f>
        <v>23.96</v>
      </c>
      <c r="Q1091" s="14" t="s">
        <v>8335</v>
      </c>
      <c r="R1091" t="s">
        <v>8336</v>
      </c>
      <c r="S1091" s="18">
        <f t="shared" ref="S1091:S1154" si="70">+(((J1091/60)/60)/24)+DATE(1970,1,1)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8335</v>
      </c>
      <c r="R1092" t="s">
        <v>8336</v>
      </c>
      <c r="S1092" s="18">
        <f t="shared" si="70"/>
        <v>42123.185798611114</v>
      </c>
      <c r="T1092" s="18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8335</v>
      </c>
      <c r="R1093" t="s">
        <v>8336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8335</v>
      </c>
      <c r="R1094" t="s">
        <v>8336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8335</v>
      </c>
      <c r="R1095" t="s">
        <v>8336</v>
      </c>
      <c r="S1095" s="18">
        <f t="shared" si="70"/>
        <v>42396.973807870367</v>
      </c>
      <c r="T1095" s="18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8335</v>
      </c>
      <c r="R1096" t="s">
        <v>8336</v>
      </c>
      <c r="S1096" s="18">
        <f t="shared" si="70"/>
        <v>40795.713344907403</v>
      </c>
      <c r="T1096" s="18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8335</v>
      </c>
      <c r="R1097" t="s">
        <v>8336</v>
      </c>
      <c r="S1097" s="18">
        <f t="shared" si="70"/>
        <v>41486.537268518521</v>
      </c>
      <c r="T1097" s="18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8335</v>
      </c>
      <c r="R1098" t="s">
        <v>8336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8335</v>
      </c>
      <c r="R1099" t="s">
        <v>8336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8335</v>
      </c>
      <c r="R1100" t="s">
        <v>8336</v>
      </c>
      <c r="S1100" s="18">
        <f t="shared" si="70"/>
        <v>41712.762673611112</v>
      </c>
      <c r="T1100" s="18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8335</v>
      </c>
      <c r="R1101" t="s">
        <v>8336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8335</v>
      </c>
      <c r="R1102" t="s">
        <v>8336</v>
      </c>
      <c r="S1102" s="18">
        <f t="shared" si="70"/>
        <v>42384.110775462963</v>
      </c>
      <c r="T1102" s="18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8335</v>
      </c>
      <c r="R1103" t="s">
        <v>8336</v>
      </c>
      <c r="S1103" s="18">
        <f t="shared" si="70"/>
        <v>42538.77243055556</v>
      </c>
      <c r="T1103" s="18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8335</v>
      </c>
      <c r="R1104" t="s">
        <v>8336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8335</v>
      </c>
      <c r="R1105" t="s">
        <v>8336</v>
      </c>
      <c r="S1105" s="18">
        <f t="shared" si="70"/>
        <v>42479.22210648148</v>
      </c>
      <c r="T1105" s="18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8335</v>
      </c>
      <c r="R1106" t="s">
        <v>8336</v>
      </c>
      <c r="S1106" s="18">
        <f t="shared" si="70"/>
        <v>41771.40996527778</v>
      </c>
      <c r="T1106" s="18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8335</v>
      </c>
      <c r="R1107" t="s">
        <v>8336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8335</v>
      </c>
      <c r="R1108" t="s">
        <v>8336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8335</v>
      </c>
      <c r="R1109" t="s">
        <v>8336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8335</v>
      </c>
      <c r="R1110" t="s">
        <v>8336</v>
      </c>
      <c r="S1110" s="18">
        <f t="shared" si="70"/>
        <v>40952.636979166666</v>
      </c>
      <c r="T1110" s="18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8335</v>
      </c>
      <c r="R1111" t="s">
        <v>8336</v>
      </c>
      <c r="S1111" s="18">
        <f t="shared" si="70"/>
        <v>42662.752199074079</v>
      </c>
      <c r="T1111" s="18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8335</v>
      </c>
      <c r="R1112" t="s">
        <v>8336</v>
      </c>
      <c r="S1112" s="18">
        <f t="shared" si="70"/>
        <v>41220.933124999996</v>
      </c>
      <c r="T1112" s="18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8335</v>
      </c>
      <c r="R1113" t="s">
        <v>8336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8335</v>
      </c>
      <c r="R1114" t="s">
        <v>8336</v>
      </c>
      <c r="S1114" s="18">
        <f t="shared" si="70"/>
        <v>41963.759386574078</v>
      </c>
      <c r="T1114" s="18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8335</v>
      </c>
      <c r="R1115" t="s">
        <v>8336</v>
      </c>
      <c r="S1115" s="18">
        <f t="shared" si="70"/>
        <v>41835.977083333331</v>
      </c>
      <c r="T1115" s="18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8335</v>
      </c>
      <c r="R1116" t="s">
        <v>8336</v>
      </c>
      <c r="S1116" s="18">
        <f t="shared" si="70"/>
        <v>41526.345914351856</v>
      </c>
      <c r="T1116" s="18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8335</v>
      </c>
      <c r="R1117" t="s">
        <v>8336</v>
      </c>
      <c r="S1117" s="18">
        <f t="shared" si="70"/>
        <v>42429.695543981477</v>
      </c>
      <c r="T1117" s="18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8335</v>
      </c>
      <c r="R1118" t="s">
        <v>8336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8335</v>
      </c>
      <c r="R1119" t="s">
        <v>8336</v>
      </c>
      <c r="S1119" s="18">
        <f t="shared" si="70"/>
        <v>42333.598530092597</v>
      </c>
      <c r="T1119" s="18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8335</v>
      </c>
      <c r="R1120" t="s">
        <v>8336</v>
      </c>
      <c r="S1120" s="18">
        <f t="shared" si="70"/>
        <v>41704.16642361111</v>
      </c>
      <c r="T1120" s="18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8335</v>
      </c>
      <c r="R1121" t="s">
        <v>8336</v>
      </c>
      <c r="S1121" s="18">
        <f t="shared" si="70"/>
        <v>41722.792407407411</v>
      </c>
      <c r="T1121" s="18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8335</v>
      </c>
      <c r="R1122" t="s">
        <v>8336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8335</v>
      </c>
      <c r="R1123" t="s">
        <v>8336</v>
      </c>
      <c r="S1123" s="18">
        <f t="shared" si="70"/>
        <v>42412.934212962966</v>
      </c>
      <c r="T1123" s="18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8335</v>
      </c>
      <c r="R1124" t="s">
        <v>8336</v>
      </c>
      <c r="S1124" s="18">
        <f t="shared" si="70"/>
        <v>41410.703993055555</v>
      </c>
      <c r="T1124" s="18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8335</v>
      </c>
      <c r="R1125" t="s">
        <v>8336</v>
      </c>
      <c r="S1125" s="18">
        <f t="shared" si="70"/>
        <v>41718.5237037037</v>
      </c>
      <c r="T1125" s="18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8335</v>
      </c>
      <c r="R1126" t="s">
        <v>8337</v>
      </c>
      <c r="S1126" s="18">
        <f t="shared" si="70"/>
        <v>42094.667256944449</v>
      </c>
      <c r="T1126" s="18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8335</v>
      </c>
      <c r="R1127" t="s">
        <v>8337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8335</v>
      </c>
      <c r="R1128" t="s">
        <v>8337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8335</v>
      </c>
      <c r="R1129" t="s">
        <v>8337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8335</v>
      </c>
      <c r="R1130" t="s">
        <v>8337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8335</v>
      </c>
      <c r="R1131" t="s">
        <v>8337</v>
      </c>
      <c r="S1131" s="18">
        <f t="shared" si="70"/>
        <v>42496.264965277776</v>
      </c>
      <c r="T1131" s="18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8335</v>
      </c>
      <c r="R1132" t="s">
        <v>8337</v>
      </c>
      <c r="S1132" s="18">
        <f t="shared" si="70"/>
        <v>41908.996527777781</v>
      </c>
      <c r="T1132" s="18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8335</v>
      </c>
      <c r="R1133" t="s">
        <v>8337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8335</v>
      </c>
      <c r="R1134" t="s">
        <v>8337</v>
      </c>
      <c r="S1134" s="18">
        <f t="shared" si="70"/>
        <v>42706.115405092598</v>
      </c>
      <c r="T1134" s="18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8335</v>
      </c>
      <c r="R1135" t="s">
        <v>8337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8335</v>
      </c>
      <c r="R1136" t="s">
        <v>8337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8335</v>
      </c>
      <c r="R1137" t="s">
        <v>8337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8335</v>
      </c>
      <c r="R1138" t="s">
        <v>8337</v>
      </c>
      <c r="S1138" s="18">
        <f t="shared" si="70"/>
        <v>42327.671631944439</v>
      </c>
      <c r="T1138" s="18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8335</v>
      </c>
      <c r="R1139" t="s">
        <v>8337</v>
      </c>
      <c r="S1139" s="18">
        <f t="shared" si="70"/>
        <v>42453.819687499999</v>
      </c>
      <c r="T1139" s="18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8335</v>
      </c>
      <c r="R1140" t="s">
        <v>8337</v>
      </c>
      <c r="S1140" s="18">
        <f t="shared" si="70"/>
        <v>42736.9066087963</v>
      </c>
      <c r="T1140" s="18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8335</v>
      </c>
      <c r="R1141" t="s">
        <v>8337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8335</v>
      </c>
      <c r="R1142" t="s">
        <v>8337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8335</v>
      </c>
      <c r="R1143" t="s">
        <v>8337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8335</v>
      </c>
      <c r="R1144" t="s">
        <v>8337</v>
      </c>
      <c r="S1144" s="18">
        <f t="shared" si="70"/>
        <v>42022.006099537044</v>
      </c>
      <c r="T1144" s="18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8335</v>
      </c>
      <c r="R1145" t="s">
        <v>8337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8338</v>
      </c>
      <c r="R1146" t="s">
        <v>8339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8338</v>
      </c>
      <c r="R1147" t="s">
        <v>8339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8338</v>
      </c>
      <c r="R1148" t="s">
        <v>8339</v>
      </c>
      <c r="S1148" s="18">
        <f t="shared" si="70"/>
        <v>41723.9533912037</v>
      </c>
      <c r="T1148" s="18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8338</v>
      </c>
      <c r="R1149" t="s">
        <v>8339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8338</v>
      </c>
      <c r="R1150" t="s">
        <v>8339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8338</v>
      </c>
      <c r="R1151" t="s">
        <v>8339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8338</v>
      </c>
      <c r="R1152" t="s">
        <v>8339</v>
      </c>
      <c r="S1152" s="18">
        <f t="shared" si="70"/>
        <v>42317.954571759255</v>
      </c>
      <c r="T1152" s="18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8338</v>
      </c>
      <c r="R1153" t="s">
        <v>8339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2">ROUND(E1154/D1154*100,0)</f>
        <v>6</v>
      </c>
      <c r="P1154">
        <f t="shared" si="69"/>
        <v>60.73</v>
      </c>
      <c r="Q1154" s="14" t="s">
        <v>8338</v>
      </c>
      <c r="R1154" t="s">
        <v>8339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2"/>
        <v>1</v>
      </c>
      <c r="P1155">
        <f t="shared" ref="P1155:P1218" si="73">IFERROR(ROUND(E1155/L1155,2),0)</f>
        <v>50</v>
      </c>
      <c r="Q1155" s="14" t="s">
        <v>8338</v>
      </c>
      <c r="R1155" t="s">
        <v>8339</v>
      </c>
      <c r="S1155" s="18">
        <f t="shared" ref="S1155:S1218" si="74">+(((J1155/60)/60)/24)+DATE(1970,1,1)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8338</v>
      </c>
      <c r="R1156" t="s">
        <v>8339</v>
      </c>
      <c r="S1156" s="18">
        <f t="shared" si="74"/>
        <v>42223.108865740738</v>
      </c>
      <c r="T1156" s="18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8338</v>
      </c>
      <c r="R1157" t="s">
        <v>8339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8338</v>
      </c>
      <c r="R1158" t="s">
        <v>8339</v>
      </c>
      <c r="S1158" s="18">
        <f t="shared" si="74"/>
        <v>42029.07131944444</v>
      </c>
      <c r="T1158" s="18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8338</v>
      </c>
      <c r="R1159" t="s">
        <v>8339</v>
      </c>
      <c r="S1159" s="18">
        <f t="shared" si="74"/>
        <v>41918.628240740742</v>
      </c>
      <c r="T1159" s="18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8338</v>
      </c>
      <c r="R1160" t="s">
        <v>8339</v>
      </c>
      <c r="S1160" s="18">
        <f t="shared" si="74"/>
        <v>41952.09175925926</v>
      </c>
      <c r="T1160" s="18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8338</v>
      </c>
      <c r="R1161" t="s">
        <v>8339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8338</v>
      </c>
      <c r="R1162" t="s">
        <v>8339</v>
      </c>
      <c r="S1162" s="18">
        <f t="shared" si="74"/>
        <v>42061.154930555553</v>
      </c>
      <c r="T1162" s="18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8338</v>
      </c>
      <c r="R1163" t="s">
        <v>8339</v>
      </c>
      <c r="S1163" s="18">
        <f t="shared" si="74"/>
        <v>42122.629502314812</v>
      </c>
      <c r="T1163" s="18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8338</v>
      </c>
      <c r="R1164" t="s">
        <v>8339</v>
      </c>
      <c r="S1164" s="18">
        <f t="shared" si="74"/>
        <v>41876.683611111112</v>
      </c>
      <c r="T1164" s="18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8338</v>
      </c>
      <c r="R1165" t="s">
        <v>8339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8338</v>
      </c>
      <c r="R1166" t="s">
        <v>8339</v>
      </c>
      <c r="S1166" s="18">
        <f t="shared" si="74"/>
        <v>42509.724328703705</v>
      </c>
      <c r="T1166" s="18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8338</v>
      </c>
      <c r="R1167" t="s">
        <v>8339</v>
      </c>
      <c r="S1167" s="18">
        <f t="shared" si="74"/>
        <v>41792.214467592588</v>
      </c>
      <c r="T1167" s="18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8338</v>
      </c>
      <c r="R1168" t="s">
        <v>8339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8338</v>
      </c>
      <c r="R1169" t="s">
        <v>8339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8338</v>
      </c>
      <c r="R1170" t="s">
        <v>8339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8338</v>
      </c>
      <c r="R1171" t="s">
        <v>8339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8338</v>
      </c>
      <c r="R1172" t="s">
        <v>8339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8338</v>
      </c>
      <c r="R1173" t="s">
        <v>8339</v>
      </c>
      <c r="S1173" s="18">
        <f t="shared" si="74"/>
        <v>41938.804710648146</v>
      </c>
      <c r="T1173" s="18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8338</v>
      </c>
      <c r="R1174" t="s">
        <v>8339</v>
      </c>
      <c r="S1174" s="18">
        <f t="shared" si="74"/>
        <v>41841.682314814818</v>
      </c>
      <c r="T1174" s="18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8338</v>
      </c>
      <c r="R1175" t="s">
        <v>8339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8338</v>
      </c>
      <c r="R1176" t="s">
        <v>8339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8338</v>
      </c>
      <c r="R1177" t="s">
        <v>8339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8338</v>
      </c>
      <c r="R1178" t="s">
        <v>8339</v>
      </c>
      <c r="S1178" s="18">
        <f t="shared" si="74"/>
        <v>42746.019652777773</v>
      </c>
      <c r="T1178" s="18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8338</v>
      </c>
      <c r="R1179" t="s">
        <v>8339</v>
      </c>
      <c r="S1179" s="18">
        <f t="shared" si="74"/>
        <v>41897.660833333335</v>
      </c>
      <c r="T1179" s="18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8338</v>
      </c>
      <c r="R1180" t="s">
        <v>8339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8338</v>
      </c>
      <c r="R1181" t="s">
        <v>8339</v>
      </c>
      <c r="S1181" s="18">
        <f t="shared" si="74"/>
        <v>42275.720219907409</v>
      </c>
      <c r="T1181" s="18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8338</v>
      </c>
      <c r="R1182" t="s">
        <v>8339</v>
      </c>
      <c r="S1182" s="18">
        <f t="shared" si="74"/>
        <v>41781.806875000002</v>
      </c>
      <c r="T1182" s="18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8338</v>
      </c>
      <c r="R1183" t="s">
        <v>8339</v>
      </c>
      <c r="S1183" s="18">
        <f t="shared" si="74"/>
        <v>42034.339363425926</v>
      </c>
      <c r="T1183" s="18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8338</v>
      </c>
      <c r="R1184" t="s">
        <v>8339</v>
      </c>
      <c r="S1184" s="18">
        <f t="shared" si="74"/>
        <v>42728.827407407407</v>
      </c>
      <c r="T1184" s="18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8338</v>
      </c>
      <c r="R1185" t="s">
        <v>8339</v>
      </c>
      <c r="S1185" s="18">
        <f t="shared" si="74"/>
        <v>42656.86137731481</v>
      </c>
      <c r="T1185" s="18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8340</v>
      </c>
      <c r="R1186" t="s">
        <v>8341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8340</v>
      </c>
      <c r="R1187" t="s">
        <v>8341</v>
      </c>
      <c r="S1187" s="18">
        <f t="shared" si="74"/>
        <v>42130.865150462967</v>
      </c>
      <c r="T1187" s="18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8340</v>
      </c>
      <c r="R1188" t="s">
        <v>8341</v>
      </c>
      <c r="S1188" s="18">
        <f t="shared" si="74"/>
        <v>42123.86336805555</v>
      </c>
      <c r="T1188" s="18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8340</v>
      </c>
      <c r="R1189" t="s">
        <v>8341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8340</v>
      </c>
      <c r="R1190" t="s">
        <v>8341</v>
      </c>
      <c r="S1190" s="18">
        <f t="shared" si="74"/>
        <v>42711.700694444444</v>
      </c>
      <c r="T1190" s="18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8340</v>
      </c>
      <c r="R1191" t="s">
        <v>8341</v>
      </c>
      <c r="S1191" s="18">
        <f t="shared" si="74"/>
        <v>42529.979108796295</v>
      </c>
      <c r="T1191" s="18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8340</v>
      </c>
      <c r="R1192" t="s">
        <v>8341</v>
      </c>
      <c r="S1192" s="18">
        <f t="shared" si="74"/>
        <v>41852.665798611109</v>
      </c>
      <c r="T1192" s="18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8340</v>
      </c>
      <c r="R1193" t="s">
        <v>8341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8340</v>
      </c>
      <c r="R1194" t="s">
        <v>8341</v>
      </c>
      <c r="S1194" s="18">
        <f t="shared" si="74"/>
        <v>42747.506689814814</v>
      </c>
      <c r="T1194" s="18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8340</v>
      </c>
      <c r="R1195" t="s">
        <v>8341</v>
      </c>
      <c r="S1195" s="18">
        <f t="shared" si="74"/>
        <v>42409.776076388895</v>
      </c>
      <c r="T1195" s="18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8340</v>
      </c>
      <c r="R1196" t="s">
        <v>8341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8340</v>
      </c>
      <c r="R1197" t="s">
        <v>8341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8340</v>
      </c>
      <c r="R1198" t="s">
        <v>8341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8340</v>
      </c>
      <c r="R1199" t="s">
        <v>8341</v>
      </c>
      <c r="S1199" s="18">
        <f t="shared" si="74"/>
        <v>42503.66474537037</v>
      </c>
      <c r="T1199" s="18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8340</v>
      </c>
      <c r="R1200" t="s">
        <v>8341</v>
      </c>
      <c r="S1200" s="18">
        <f t="shared" si="74"/>
        <v>42333.619050925925</v>
      </c>
      <c r="T1200" s="18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8340</v>
      </c>
      <c r="R1201" t="s">
        <v>8341</v>
      </c>
      <c r="S1201" s="18">
        <f t="shared" si="74"/>
        <v>42161.770833333328</v>
      </c>
      <c r="T1201" s="18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8340</v>
      </c>
      <c r="R1202" t="s">
        <v>8341</v>
      </c>
      <c r="S1202" s="18">
        <f t="shared" si="74"/>
        <v>42089.477500000001</v>
      </c>
      <c r="T1202" s="18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8340</v>
      </c>
      <c r="R1203" t="s">
        <v>8341</v>
      </c>
      <c r="S1203" s="18">
        <f t="shared" si="74"/>
        <v>42536.60701388889</v>
      </c>
      <c r="T1203" s="18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8340</v>
      </c>
      <c r="R1204" t="s">
        <v>8341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8340</v>
      </c>
      <c r="R1205" t="s">
        <v>8341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8340</v>
      </c>
      <c r="R1206" t="s">
        <v>8341</v>
      </c>
      <c r="S1206" s="18">
        <f t="shared" si="74"/>
        <v>42297.748067129629</v>
      </c>
      <c r="T1206" s="18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8340</v>
      </c>
      <c r="R1207" t="s">
        <v>8341</v>
      </c>
      <c r="S1207" s="18">
        <f t="shared" si="74"/>
        <v>42138.506377314814</v>
      </c>
      <c r="T1207" s="18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8340</v>
      </c>
      <c r="R1208" t="s">
        <v>8341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8340</v>
      </c>
      <c r="R1209" t="s">
        <v>8341</v>
      </c>
      <c r="S1209" s="18">
        <f t="shared" si="74"/>
        <v>42430.430243055554</v>
      </c>
      <c r="T1209" s="18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8340</v>
      </c>
      <c r="R1210" t="s">
        <v>8341</v>
      </c>
      <c r="S1210" s="18">
        <f t="shared" si="74"/>
        <v>42423.709074074075</v>
      </c>
      <c r="T1210" s="18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8340</v>
      </c>
      <c r="R1211" t="s">
        <v>8341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8340</v>
      </c>
      <c r="R1212" t="s">
        <v>8341</v>
      </c>
      <c r="S1212" s="18">
        <f t="shared" si="74"/>
        <v>42132.941805555558</v>
      </c>
      <c r="T1212" s="18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8340</v>
      </c>
      <c r="R1213" t="s">
        <v>8341</v>
      </c>
      <c r="S1213" s="18">
        <f t="shared" si="74"/>
        <v>42515.866446759261</v>
      </c>
      <c r="T1213" s="18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8340</v>
      </c>
      <c r="R1214" t="s">
        <v>8341</v>
      </c>
      <c r="S1214" s="18">
        <f t="shared" si="74"/>
        <v>42318.950173611112</v>
      </c>
      <c r="T1214" s="18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8340</v>
      </c>
      <c r="R1215" t="s">
        <v>8341</v>
      </c>
      <c r="S1215" s="18">
        <f t="shared" si="74"/>
        <v>42731.755787037036</v>
      </c>
      <c r="T1215" s="18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8340</v>
      </c>
      <c r="R1216" t="s">
        <v>8341</v>
      </c>
      <c r="S1216" s="18">
        <f t="shared" si="74"/>
        <v>42104.840335648143</v>
      </c>
      <c r="T1216" s="18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8340</v>
      </c>
      <c r="R1217" t="s">
        <v>8341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6">ROUND(E1218/D1218*100,0)</f>
        <v>146</v>
      </c>
      <c r="P1218">
        <f t="shared" si="73"/>
        <v>91.88</v>
      </c>
      <c r="Q1218" s="14" t="s">
        <v>8340</v>
      </c>
      <c r="R1218" t="s">
        <v>8341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6"/>
        <v>103</v>
      </c>
      <c r="P1219">
        <f t="shared" ref="P1219:P1282" si="77">IFERROR(ROUND(E1219/L1219,2),0)</f>
        <v>148.57</v>
      </c>
      <c r="Q1219" s="14" t="s">
        <v>8340</v>
      </c>
      <c r="R1219" t="s">
        <v>8341</v>
      </c>
      <c r="S1219" s="18">
        <f t="shared" ref="S1219:S1282" si="78">+(((J1219/60)/60)/24)+DATE(1970,1,1)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8340</v>
      </c>
      <c r="R1220" t="s">
        <v>8341</v>
      </c>
      <c r="S1220" s="18">
        <f t="shared" si="78"/>
        <v>42278.662037037036</v>
      </c>
      <c r="T1220" s="18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8340</v>
      </c>
      <c r="R1221" t="s">
        <v>8341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8340</v>
      </c>
      <c r="R1222" t="s">
        <v>8341</v>
      </c>
      <c r="S1222" s="18">
        <f t="shared" si="78"/>
        <v>42211.628611111111</v>
      </c>
      <c r="T1222" s="18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8340</v>
      </c>
      <c r="R1223" t="s">
        <v>8341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8340</v>
      </c>
      <c r="R1224" t="s">
        <v>8341</v>
      </c>
      <c r="S1224" s="18">
        <f t="shared" si="78"/>
        <v>42430.720451388886</v>
      </c>
      <c r="T1224" s="18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8340</v>
      </c>
      <c r="R1225" t="s">
        <v>8341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8327</v>
      </c>
      <c r="R1226" t="s">
        <v>8342</v>
      </c>
      <c r="S1226" s="18">
        <f t="shared" si="78"/>
        <v>41736.549791666665</v>
      </c>
      <c r="T1226" s="18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8327</v>
      </c>
      <c r="R1227" t="s">
        <v>8342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8327</v>
      </c>
      <c r="R1228" t="s">
        <v>8342</v>
      </c>
      <c r="S1228" s="18">
        <f t="shared" si="78"/>
        <v>41715.874780092592</v>
      </c>
      <c r="T1228" s="18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8327</v>
      </c>
      <c r="R1229" t="s">
        <v>8342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8327</v>
      </c>
      <c r="R1230" t="s">
        <v>8342</v>
      </c>
      <c r="S1230" s="18">
        <f t="shared" si="78"/>
        <v>40754.729259259257</v>
      </c>
      <c r="T1230" s="18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8327</v>
      </c>
      <c r="R1231" t="s">
        <v>8342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8327</v>
      </c>
      <c r="R1232" t="s">
        <v>8342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8327</v>
      </c>
      <c r="R1233" t="s">
        <v>8342</v>
      </c>
      <c r="S1233" s="18">
        <f t="shared" si="78"/>
        <v>42193.941759259258</v>
      </c>
      <c r="T1233" s="18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8327</v>
      </c>
      <c r="R1234" t="s">
        <v>8342</v>
      </c>
      <c r="S1234" s="18">
        <f t="shared" si="78"/>
        <v>41506.848032407412</v>
      </c>
      <c r="T1234" s="18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8327</v>
      </c>
      <c r="R1235" t="s">
        <v>8342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8327</v>
      </c>
      <c r="R1236" t="s">
        <v>8342</v>
      </c>
      <c r="S1236" s="18">
        <f t="shared" si="78"/>
        <v>42007.788680555561</v>
      </c>
      <c r="T1236" s="18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8327</v>
      </c>
      <c r="R1237" t="s">
        <v>8342</v>
      </c>
      <c r="S1237" s="18">
        <f t="shared" si="78"/>
        <v>41583.135405092595</v>
      </c>
      <c r="T1237" s="18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8327</v>
      </c>
      <c r="R1238" t="s">
        <v>8342</v>
      </c>
      <c r="S1238" s="18">
        <f t="shared" si="78"/>
        <v>41110.680138888885</v>
      </c>
      <c r="T1238" s="18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8327</v>
      </c>
      <c r="R1239" t="s">
        <v>8342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8327</v>
      </c>
      <c r="R1240" t="s">
        <v>8342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8327</v>
      </c>
      <c r="R1241" t="s">
        <v>8342</v>
      </c>
      <c r="S1241" s="18">
        <f t="shared" si="78"/>
        <v>40883.962581018517</v>
      </c>
      <c r="T1241" s="18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8327</v>
      </c>
      <c r="R1242" t="s">
        <v>8342</v>
      </c>
      <c r="S1242" s="18">
        <f t="shared" si="78"/>
        <v>41409.040011574078</v>
      </c>
      <c r="T1242" s="18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8327</v>
      </c>
      <c r="R1243" t="s">
        <v>8342</v>
      </c>
      <c r="S1243" s="18">
        <f t="shared" si="78"/>
        <v>41923.837731481479</v>
      </c>
      <c r="T1243" s="18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8327</v>
      </c>
      <c r="R1244" t="s">
        <v>8342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8327</v>
      </c>
      <c r="R1245" t="s">
        <v>8342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8327</v>
      </c>
      <c r="R1246" t="s">
        <v>8328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8327</v>
      </c>
      <c r="R1247" t="s">
        <v>8328</v>
      </c>
      <c r="S1247" s="18">
        <f t="shared" si="78"/>
        <v>41774.599930555552</v>
      </c>
      <c r="T1247" s="18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8327</v>
      </c>
      <c r="R1248" t="s">
        <v>8328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8327</v>
      </c>
      <c r="R1249" t="s">
        <v>8328</v>
      </c>
      <c r="S1249" s="18">
        <f t="shared" si="78"/>
        <v>41370.292303240742</v>
      </c>
      <c r="T1249" s="18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8327</v>
      </c>
      <c r="R1250" t="s">
        <v>8328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8327</v>
      </c>
      <c r="R1251" t="s">
        <v>8328</v>
      </c>
      <c r="S1251" s="18">
        <f t="shared" si="78"/>
        <v>41067.74086805556</v>
      </c>
      <c r="T1251" s="18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8327</v>
      </c>
      <c r="R1252" t="s">
        <v>8328</v>
      </c>
      <c r="S1252" s="18">
        <f t="shared" si="78"/>
        <v>41843.64271990741</v>
      </c>
      <c r="T1252" s="18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8327</v>
      </c>
      <c r="R1253" t="s">
        <v>8328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8327</v>
      </c>
      <c r="R1254" t="s">
        <v>8328</v>
      </c>
      <c r="S1254" s="18">
        <f t="shared" si="78"/>
        <v>41543.988067129627</v>
      </c>
      <c r="T1254" s="18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8327</v>
      </c>
      <c r="R1255" t="s">
        <v>8328</v>
      </c>
      <c r="S1255" s="18">
        <f t="shared" si="78"/>
        <v>41855.783645833333</v>
      </c>
      <c r="T1255" s="18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8327</v>
      </c>
      <c r="R1256" t="s">
        <v>8328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8327</v>
      </c>
      <c r="R1257" t="s">
        <v>8328</v>
      </c>
      <c r="S1257" s="18">
        <f t="shared" si="78"/>
        <v>41579.845509259263</v>
      </c>
      <c r="T1257" s="18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8327</v>
      </c>
      <c r="R1258" t="s">
        <v>8328</v>
      </c>
      <c r="S1258" s="18">
        <f t="shared" si="78"/>
        <v>40921.919340277782</v>
      </c>
      <c r="T1258" s="18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8327</v>
      </c>
      <c r="R1259" t="s">
        <v>8328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8327</v>
      </c>
      <c r="R1260" t="s">
        <v>8328</v>
      </c>
      <c r="S1260" s="18">
        <f t="shared" si="78"/>
        <v>41487.611250000002</v>
      </c>
      <c r="T1260" s="18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8327</v>
      </c>
      <c r="R1261" t="s">
        <v>8328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8327</v>
      </c>
      <c r="R1262" t="s">
        <v>8328</v>
      </c>
      <c r="S1262" s="18">
        <f t="shared" si="78"/>
        <v>41666.842824074076</v>
      </c>
      <c r="T1262" s="18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8327</v>
      </c>
      <c r="R1263" t="s">
        <v>8328</v>
      </c>
      <c r="S1263" s="18">
        <f t="shared" si="78"/>
        <v>41638.342905092592</v>
      </c>
      <c r="T1263" s="18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8327</v>
      </c>
      <c r="R1264" t="s">
        <v>8328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8327</v>
      </c>
      <c r="R1265" t="s">
        <v>8328</v>
      </c>
      <c r="S1265" s="18">
        <f t="shared" si="78"/>
        <v>41692.084143518521</v>
      </c>
      <c r="T1265" s="18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8327</v>
      </c>
      <c r="R1266" t="s">
        <v>8328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8327</v>
      </c>
      <c r="R1267" t="s">
        <v>8328</v>
      </c>
      <c r="S1267" s="18">
        <f t="shared" si="78"/>
        <v>40465.655266203699</v>
      </c>
      <c r="T1267" s="18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8327</v>
      </c>
      <c r="R1268" t="s">
        <v>8328</v>
      </c>
      <c r="S1268" s="18">
        <f t="shared" si="78"/>
        <v>41620.87667824074</v>
      </c>
      <c r="T1268" s="18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8327</v>
      </c>
      <c r="R1269" t="s">
        <v>8328</v>
      </c>
      <c r="S1269" s="18">
        <f t="shared" si="78"/>
        <v>41449.585162037038</v>
      </c>
      <c r="T1269" s="18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8327</v>
      </c>
      <c r="R1270" t="s">
        <v>8328</v>
      </c>
      <c r="S1270" s="18">
        <f t="shared" si="78"/>
        <v>41507.845451388886</v>
      </c>
      <c r="T1270" s="18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8327</v>
      </c>
      <c r="R1271" t="s">
        <v>8328</v>
      </c>
      <c r="S1271" s="18">
        <f t="shared" si="78"/>
        <v>42445.823055555549</v>
      </c>
      <c r="T1271" s="18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8327</v>
      </c>
      <c r="R1272" t="s">
        <v>8328</v>
      </c>
      <c r="S1272" s="18">
        <f t="shared" si="78"/>
        <v>40933.856967592597</v>
      </c>
      <c r="T1272" s="18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8327</v>
      </c>
      <c r="R1273" t="s">
        <v>8328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8327</v>
      </c>
      <c r="R1274" t="s">
        <v>8328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8327</v>
      </c>
      <c r="R1275" t="s">
        <v>8328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8327</v>
      </c>
      <c r="R1276" t="s">
        <v>8328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8327</v>
      </c>
      <c r="R1277" t="s">
        <v>8328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8327</v>
      </c>
      <c r="R1278" t="s">
        <v>8328</v>
      </c>
      <c r="S1278" s="18">
        <f t="shared" si="78"/>
        <v>40007.704247685186</v>
      </c>
      <c r="T1278" s="18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8327</v>
      </c>
      <c r="R1279" t="s">
        <v>8328</v>
      </c>
      <c r="S1279" s="18">
        <f t="shared" si="78"/>
        <v>41121.561886574076</v>
      </c>
      <c r="T1279" s="18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8327</v>
      </c>
      <c r="R1280" t="s">
        <v>8328</v>
      </c>
      <c r="S1280" s="18">
        <f t="shared" si="78"/>
        <v>41786.555162037039</v>
      </c>
      <c r="T1280" s="18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8327</v>
      </c>
      <c r="R1281" t="s">
        <v>8328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0">ROUND(E1282/D1282*100,0)</f>
        <v>111</v>
      </c>
      <c r="P1282">
        <f t="shared" si="77"/>
        <v>127.98</v>
      </c>
      <c r="Q1282" s="14" t="s">
        <v>8327</v>
      </c>
      <c r="R1282" t="s">
        <v>8328</v>
      </c>
      <c r="S1282" s="18">
        <f t="shared" si="78"/>
        <v>40513.757569444446</v>
      </c>
      <c r="T1282" s="18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0"/>
        <v>111</v>
      </c>
      <c r="P1283">
        <f t="shared" ref="P1283:P1346" si="81">IFERROR(ROUND(E1283/L1283,2),0)</f>
        <v>104.73</v>
      </c>
      <c r="Q1283" s="14" t="s">
        <v>8327</v>
      </c>
      <c r="R1283" t="s">
        <v>8328</v>
      </c>
      <c r="S1283" s="18">
        <f t="shared" ref="S1283:S1346" si="82">+(((J1283/60)/60)/24)+DATE(1970,1,1)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8327</v>
      </c>
      <c r="R1284" t="s">
        <v>8328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8327</v>
      </c>
      <c r="R1285" t="s">
        <v>8328</v>
      </c>
      <c r="S1285" s="18">
        <f t="shared" si="82"/>
        <v>41320.717465277776</v>
      </c>
      <c r="T1285" s="18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8308</v>
      </c>
      <c r="R1286" t="s">
        <v>8309</v>
      </c>
      <c r="S1286" s="18">
        <f t="shared" si="82"/>
        <v>42712.23474537037</v>
      </c>
      <c r="T1286" s="18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8308</v>
      </c>
      <c r="R1287" t="s">
        <v>8309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8308</v>
      </c>
      <c r="R1288" t="s">
        <v>8309</v>
      </c>
      <c r="S1288" s="18">
        <f t="shared" si="82"/>
        <v>42039.384571759263</v>
      </c>
      <c r="T1288" s="18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8308</v>
      </c>
      <c r="R1289" t="s">
        <v>8309</v>
      </c>
      <c r="S1289" s="18">
        <f t="shared" si="82"/>
        <v>42107.621018518519</v>
      </c>
      <c r="T1289" s="18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8308</v>
      </c>
      <c r="R1290" t="s">
        <v>8309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8308</v>
      </c>
      <c r="R1291" t="s">
        <v>8309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8308</v>
      </c>
      <c r="R1292" t="s">
        <v>8309</v>
      </c>
      <c r="S1292" s="18">
        <f t="shared" si="82"/>
        <v>42086.614942129629</v>
      </c>
      <c r="T1292" s="18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8308</v>
      </c>
      <c r="R1293" t="s">
        <v>8309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8308</v>
      </c>
      <c r="R1294" t="s">
        <v>8309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8308</v>
      </c>
      <c r="R1295" t="s">
        <v>8309</v>
      </c>
      <c r="S1295" s="18">
        <f t="shared" si="82"/>
        <v>42292.701053240744</v>
      </c>
      <c r="T1295" s="18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8308</v>
      </c>
      <c r="R1296" t="s">
        <v>8309</v>
      </c>
      <c r="S1296" s="18">
        <f t="shared" si="82"/>
        <v>42278.453668981485</v>
      </c>
      <c r="T1296" s="18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8308</v>
      </c>
      <c r="R1297" t="s">
        <v>8309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8308</v>
      </c>
      <c r="R1298" t="s">
        <v>8309</v>
      </c>
      <c r="S1298" s="18">
        <f t="shared" si="82"/>
        <v>42423.050613425927</v>
      </c>
      <c r="T1298" s="18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8308</v>
      </c>
      <c r="R1299" t="s">
        <v>8309</v>
      </c>
      <c r="S1299" s="18">
        <f t="shared" si="82"/>
        <v>42461.747199074074</v>
      </c>
      <c r="T1299" s="18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8308</v>
      </c>
      <c r="R1300" t="s">
        <v>8309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8308</v>
      </c>
      <c r="R1301" t="s">
        <v>8309</v>
      </c>
      <c r="S1301" s="18">
        <f t="shared" si="82"/>
        <v>42169.814340277779</v>
      </c>
      <c r="T1301" s="18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8308</v>
      </c>
      <c r="R1302" t="s">
        <v>8309</v>
      </c>
      <c r="S1302" s="18">
        <f t="shared" si="82"/>
        <v>42483.675208333334</v>
      </c>
      <c r="T1302" s="18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8308</v>
      </c>
      <c r="R1303" t="s">
        <v>8309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8308</v>
      </c>
      <c r="R1304" t="s">
        <v>8309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8308</v>
      </c>
      <c r="R1305" t="s">
        <v>8309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8321</v>
      </c>
      <c r="R1306" t="s">
        <v>8323</v>
      </c>
      <c r="S1306" s="18">
        <f t="shared" si="82"/>
        <v>42747.194502314815</v>
      </c>
      <c r="T1306" s="18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8321</v>
      </c>
      <c r="R1307" t="s">
        <v>8323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8321</v>
      </c>
      <c r="R1308" t="s">
        <v>8323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8321</v>
      </c>
      <c r="R1309" t="s">
        <v>8323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8321</v>
      </c>
      <c r="R1310" t="s">
        <v>8323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8321</v>
      </c>
      <c r="R1311" t="s">
        <v>8323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8321</v>
      </c>
      <c r="R1312" t="s">
        <v>8323</v>
      </c>
      <c r="S1312" s="18">
        <f t="shared" si="82"/>
        <v>42556.667245370365</v>
      </c>
      <c r="T1312" s="18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8321</v>
      </c>
      <c r="R1313" t="s">
        <v>8323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8321</v>
      </c>
      <c r="R1314" t="s">
        <v>8323</v>
      </c>
      <c r="S1314" s="18">
        <f t="shared" si="82"/>
        <v>42082.702800925923</v>
      </c>
      <c r="T1314" s="18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8321</v>
      </c>
      <c r="R1315" t="s">
        <v>8323</v>
      </c>
      <c r="S1315" s="18">
        <f t="shared" si="82"/>
        <v>42402.709652777776</v>
      </c>
      <c r="T1315" s="18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8321</v>
      </c>
      <c r="R1316" t="s">
        <v>8323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8321</v>
      </c>
      <c r="R1317" t="s">
        <v>8323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8321</v>
      </c>
      <c r="R1318" t="s">
        <v>8323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8321</v>
      </c>
      <c r="R1319" t="s">
        <v>8323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8321</v>
      </c>
      <c r="R1320" t="s">
        <v>8323</v>
      </c>
      <c r="S1320" s="18">
        <f t="shared" si="82"/>
        <v>41985.043657407412</v>
      </c>
      <c r="T1320" s="18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8321</v>
      </c>
      <c r="R1321" t="s">
        <v>8323</v>
      </c>
      <c r="S1321" s="18">
        <f t="shared" si="82"/>
        <v>41816.812094907407</v>
      </c>
      <c r="T1321" s="18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8321</v>
      </c>
      <c r="R1322" t="s">
        <v>8323</v>
      </c>
      <c r="S1322" s="18">
        <f t="shared" si="82"/>
        <v>42705.690347222218</v>
      </c>
      <c r="T1322" s="18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8321</v>
      </c>
      <c r="R1323" t="s">
        <v>8323</v>
      </c>
      <c r="S1323" s="18">
        <f t="shared" si="82"/>
        <v>42697.74927083333</v>
      </c>
      <c r="T1323" s="18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8321</v>
      </c>
      <c r="R1324" t="s">
        <v>8323</v>
      </c>
      <c r="S1324" s="18">
        <f t="shared" si="82"/>
        <v>42115.656539351854</v>
      </c>
      <c r="T1324" s="18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8321</v>
      </c>
      <c r="R1325" t="s">
        <v>8323</v>
      </c>
      <c r="S1325" s="18">
        <f t="shared" si="82"/>
        <v>42451.698449074072</v>
      </c>
      <c r="T1325" s="18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8321</v>
      </c>
      <c r="R1326" t="s">
        <v>8323</v>
      </c>
      <c r="S1326" s="18">
        <f t="shared" si="82"/>
        <v>42626.633703703701</v>
      </c>
      <c r="T1326" s="18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8321</v>
      </c>
      <c r="R1327" t="s">
        <v>8323</v>
      </c>
      <c r="S1327" s="18">
        <f t="shared" si="82"/>
        <v>42704.086053240739</v>
      </c>
      <c r="T1327" s="18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8321</v>
      </c>
      <c r="R1328" t="s">
        <v>8323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8321</v>
      </c>
      <c r="R1329" t="s">
        <v>8323</v>
      </c>
      <c r="S1329" s="18">
        <f t="shared" si="82"/>
        <v>42123.678645833337</v>
      </c>
      <c r="T1329" s="18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8321</v>
      </c>
      <c r="R1330" t="s">
        <v>8323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8321</v>
      </c>
      <c r="R1331" t="s">
        <v>8323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8321</v>
      </c>
      <c r="R1332" t="s">
        <v>8323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8321</v>
      </c>
      <c r="R1333" t="s">
        <v>8323</v>
      </c>
      <c r="S1333" s="18">
        <f t="shared" si="82"/>
        <v>42569.50409722222</v>
      </c>
      <c r="T1333" s="18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8321</v>
      </c>
      <c r="R1334" t="s">
        <v>8323</v>
      </c>
      <c r="S1334" s="18">
        <f t="shared" si="82"/>
        <v>42732.060277777782</v>
      </c>
      <c r="T1334" s="18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8321</v>
      </c>
      <c r="R1335" t="s">
        <v>8323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8321</v>
      </c>
      <c r="R1336" t="s">
        <v>8323</v>
      </c>
      <c r="S1336" s="18">
        <f t="shared" si="82"/>
        <v>42410.774155092593</v>
      </c>
      <c r="T1336" s="18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8321</v>
      </c>
      <c r="R1337" t="s">
        <v>8323</v>
      </c>
      <c r="S1337" s="18">
        <f t="shared" si="82"/>
        <v>42313.936365740738</v>
      </c>
      <c r="T1337" s="18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8321</v>
      </c>
      <c r="R1338" t="s">
        <v>8323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8321</v>
      </c>
      <c r="R1339" t="s">
        <v>8323</v>
      </c>
      <c r="S1339" s="18">
        <f t="shared" si="82"/>
        <v>42767.577303240745</v>
      </c>
      <c r="T1339" s="18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8321</v>
      </c>
      <c r="R1340" t="s">
        <v>8323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8321</v>
      </c>
      <c r="R1341" t="s">
        <v>8323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8321</v>
      </c>
      <c r="R1342" t="s">
        <v>8323</v>
      </c>
      <c r="S1342" s="18">
        <f t="shared" si="82"/>
        <v>41836.595520833333</v>
      </c>
      <c r="T1342" s="18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8321</v>
      </c>
      <c r="R1343" t="s">
        <v>8323</v>
      </c>
      <c r="S1343" s="18">
        <f t="shared" si="82"/>
        <v>42612.624039351853</v>
      </c>
      <c r="T1343" s="18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8321</v>
      </c>
      <c r="R1344" t="s">
        <v>8323</v>
      </c>
      <c r="S1344" s="18">
        <f t="shared" si="82"/>
        <v>42172.816423611104</v>
      </c>
      <c r="T1344" s="18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8321</v>
      </c>
      <c r="R1345" t="s">
        <v>8323</v>
      </c>
      <c r="S1345" s="18">
        <f t="shared" si="82"/>
        <v>42542.526423611111</v>
      </c>
      <c r="T1345" s="18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4">ROUND(E1346/D1346*100,0)</f>
        <v>378</v>
      </c>
      <c r="P1346">
        <f t="shared" si="81"/>
        <v>40.76</v>
      </c>
      <c r="Q1346" s="14" t="s">
        <v>8324</v>
      </c>
      <c r="R1346" t="s">
        <v>8325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4"/>
        <v>125</v>
      </c>
      <c r="P1347">
        <f t="shared" ref="P1347:P1410" si="85">IFERROR(ROUND(E1347/L1347,2),0)</f>
        <v>53.57</v>
      </c>
      <c r="Q1347" s="14" t="s">
        <v>8324</v>
      </c>
      <c r="R1347" t="s">
        <v>8325</v>
      </c>
      <c r="S1347" s="18">
        <f t="shared" ref="S1347:S1410" si="86">+(((J1347/60)/60)/24)+DATE(1970,1,1)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8324</v>
      </c>
      <c r="R1348" t="s">
        <v>8325</v>
      </c>
      <c r="S1348" s="18">
        <f t="shared" si="86"/>
        <v>41422.075821759259</v>
      </c>
      <c r="T1348" s="18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8324</v>
      </c>
      <c r="R1349" t="s">
        <v>8325</v>
      </c>
      <c r="S1349" s="18">
        <f t="shared" si="86"/>
        <v>42040.638020833328</v>
      </c>
      <c r="T1349" s="18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8324</v>
      </c>
      <c r="R1350" t="s">
        <v>8325</v>
      </c>
      <c r="S1350" s="18">
        <f t="shared" si="86"/>
        <v>41963.506168981476</v>
      </c>
      <c r="T1350" s="18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8324</v>
      </c>
      <c r="R1351" t="s">
        <v>8325</v>
      </c>
      <c r="S1351" s="18">
        <f t="shared" si="86"/>
        <v>42317.33258101852</v>
      </c>
      <c r="T1351" s="18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8324</v>
      </c>
      <c r="R1352" t="s">
        <v>8325</v>
      </c>
      <c r="S1352" s="18">
        <f t="shared" si="86"/>
        <v>42334.013124999998</v>
      </c>
      <c r="T1352" s="18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8324</v>
      </c>
      <c r="R1353" t="s">
        <v>8325</v>
      </c>
      <c r="S1353" s="18">
        <f t="shared" si="86"/>
        <v>42382.74009259259</v>
      </c>
      <c r="T1353" s="18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8324</v>
      </c>
      <c r="R1354" t="s">
        <v>8325</v>
      </c>
      <c r="S1354" s="18">
        <f t="shared" si="86"/>
        <v>42200.578310185185</v>
      </c>
      <c r="T1354" s="18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8324</v>
      </c>
      <c r="R1355" t="s">
        <v>8325</v>
      </c>
      <c r="S1355" s="18">
        <f t="shared" si="86"/>
        <v>41309.11791666667</v>
      </c>
      <c r="T1355" s="18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8324</v>
      </c>
      <c r="R1356" t="s">
        <v>8325</v>
      </c>
      <c r="S1356" s="18">
        <f t="shared" si="86"/>
        <v>42502.807627314818</v>
      </c>
      <c r="T1356" s="18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8324</v>
      </c>
      <c r="R1357" t="s">
        <v>8325</v>
      </c>
      <c r="S1357" s="18">
        <f t="shared" si="86"/>
        <v>41213.254687499997</v>
      </c>
      <c r="T1357" s="18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8324</v>
      </c>
      <c r="R1358" t="s">
        <v>8325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8324</v>
      </c>
      <c r="R1359" t="s">
        <v>8325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8324</v>
      </c>
      <c r="R1360" t="s">
        <v>8325</v>
      </c>
      <c r="S1360" s="18">
        <f t="shared" si="86"/>
        <v>40689.570868055554</v>
      </c>
      <c r="T1360" s="18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8324</v>
      </c>
      <c r="R1361" t="s">
        <v>8325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8324</v>
      </c>
      <c r="R1362" t="s">
        <v>8325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8324</v>
      </c>
      <c r="R1363" t="s">
        <v>8325</v>
      </c>
      <c r="S1363" s="18">
        <f t="shared" si="86"/>
        <v>41781.717268518521</v>
      </c>
      <c r="T1363" s="18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8324</v>
      </c>
      <c r="R1364" t="s">
        <v>8325</v>
      </c>
      <c r="S1364" s="18">
        <f t="shared" si="86"/>
        <v>41464.934386574074</v>
      </c>
      <c r="T1364" s="18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8324</v>
      </c>
      <c r="R1365" t="s">
        <v>8325</v>
      </c>
      <c r="S1365" s="18">
        <f t="shared" si="86"/>
        <v>42396.8440625</v>
      </c>
      <c r="T1365" s="18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8327</v>
      </c>
      <c r="R1366" t="s">
        <v>8328</v>
      </c>
      <c r="S1366" s="18">
        <f t="shared" si="86"/>
        <v>41951.695671296293</v>
      </c>
      <c r="T1366" s="18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8327</v>
      </c>
      <c r="R1367" t="s">
        <v>8328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8327</v>
      </c>
      <c r="R1368" t="s">
        <v>8328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8327</v>
      </c>
      <c r="R1369" t="s">
        <v>8328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8327</v>
      </c>
      <c r="R1370" t="s">
        <v>8328</v>
      </c>
      <c r="S1370" s="18">
        <f t="shared" si="86"/>
        <v>42146.190902777773</v>
      </c>
      <c r="T1370" s="18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8327</v>
      </c>
      <c r="R1371" t="s">
        <v>8328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8327</v>
      </c>
      <c r="R1372" t="s">
        <v>8328</v>
      </c>
      <c r="S1372" s="18">
        <f t="shared" si="86"/>
        <v>41548.00335648148</v>
      </c>
      <c r="T1372" s="18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8327</v>
      </c>
      <c r="R1373" t="s">
        <v>8328</v>
      </c>
      <c r="S1373" s="18">
        <f t="shared" si="86"/>
        <v>42101.758587962962</v>
      </c>
      <c r="T1373" s="18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8327</v>
      </c>
      <c r="R1374" t="s">
        <v>8328</v>
      </c>
      <c r="S1374" s="18">
        <f t="shared" si="86"/>
        <v>41072.739953703705</v>
      </c>
      <c r="T1374" s="18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8327</v>
      </c>
      <c r="R1375" t="s">
        <v>8328</v>
      </c>
      <c r="S1375" s="18">
        <f t="shared" si="86"/>
        <v>42704.95177083333</v>
      </c>
      <c r="T1375" s="18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8327</v>
      </c>
      <c r="R1376" t="s">
        <v>8328</v>
      </c>
      <c r="S1376" s="18">
        <f t="shared" si="86"/>
        <v>42424.161898148144</v>
      </c>
      <c r="T1376" s="18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8327</v>
      </c>
      <c r="R1377" t="s">
        <v>8328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8327</v>
      </c>
      <c r="R1378" t="s">
        <v>8328</v>
      </c>
      <c r="S1378" s="18">
        <f t="shared" si="86"/>
        <v>42677.669050925921</v>
      </c>
      <c r="T1378" s="18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8327</v>
      </c>
      <c r="R1379" t="s">
        <v>8328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8327</v>
      </c>
      <c r="R1380" t="s">
        <v>8328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8327</v>
      </c>
      <c r="R1381" t="s">
        <v>8328</v>
      </c>
      <c r="S1381" s="18">
        <f t="shared" si="86"/>
        <v>42130.491620370376</v>
      </c>
      <c r="T1381" s="18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8327</v>
      </c>
      <c r="R1382" t="s">
        <v>8328</v>
      </c>
      <c r="S1382" s="18">
        <f t="shared" si="86"/>
        <v>42141.762800925921</v>
      </c>
      <c r="T1382" s="18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8327</v>
      </c>
      <c r="R1383" t="s">
        <v>8328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8327</v>
      </c>
      <c r="R1384" t="s">
        <v>8328</v>
      </c>
      <c r="S1384" s="18">
        <f t="shared" si="86"/>
        <v>41370.800185185188</v>
      </c>
      <c r="T1384" s="18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8327</v>
      </c>
      <c r="R1385" t="s">
        <v>8328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8327</v>
      </c>
      <c r="R1386" t="s">
        <v>8328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8327</v>
      </c>
      <c r="R1387" t="s">
        <v>8328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8327</v>
      </c>
      <c r="R1388" t="s">
        <v>8328</v>
      </c>
      <c r="S1388" s="18">
        <f t="shared" si="86"/>
        <v>42184.646863425922</v>
      </c>
      <c r="T1388" s="18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8327</v>
      </c>
      <c r="R1389" t="s">
        <v>8328</v>
      </c>
      <c r="S1389" s="18">
        <f t="shared" si="86"/>
        <v>42126.92123842593</v>
      </c>
      <c r="T1389" s="18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8327</v>
      </c>
      <c r="R1390" t="s">
        <v>8328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8327</v>
      </c>
      <c r="R1391" t="s">
        <v>8328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8327</v>
      </c>
      <c r="R1392" t="s">
        <v>8328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8327</v>
      </c>
      <c r="R1393" t="s">
        <v>8328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8327</v>
      </c>
      <c r="R1394" t="s">
        <v>8328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8327</v>
      </c>
      <c r="R1395" t="s">
        <v>8328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8327</v>
      </c>
      <c r="R1396" t="s">
        <v>8328</v>
      </c>
      <c r="S1396" s="18">
        <f t="shared" si="86"/>
        <v>42752.144976851851</v>
      </c>
      <c r="T1396" s="18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8327</v>
      </c>
      <c r="R1397" t="s">
        <v>8328</v>
      </c>
      <c r="S1397" s="18">
        <f t="shared" si="86"/>
        <v>42719.90834490741</v>
      </c>
      <c r="T1397" s="18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8327</v>
      </c>
      <c r="R1398" t="s">
        <v>8328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8327</v>
      </c>
      <c r="R1399" t="s">
        <v>8328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8327</v>
      </c>
      <c r="R1400" t="s">
        <v>8328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8327</v>
      </c>
      <c r="R1401" t="s">
        <v>8328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8327</v>
      </c>
      <c r="R1402" t="s">
        <v>8328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8327</v>
      </c>
      <c r="R1403" t="s">
        <v>8328</v>
      </c>
      <c r="S1403" s="18">
        <f t="shared" si="86"/>
        <v>41399.99622685185</v>
      </c>
      <c r="T1403" s="18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8327</v>
      </c>
      <c r="R1404" t="s">
        <v>8328</v>
      </c>
      <c r="S1404" s="18">
        <f t="shared" si="86"/>
        <v>42065.053368055553</v>
      </c>
      <c r="T1404" s="18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8327</v>
      </c>
      <c r="R1405" t="s">
        <v>8328</v>
      </c>
      <c r="S1405" s="18">
        <f t="shared" si="86"/>
        <v>41451.062905092593</v>
      </c>
      <c r="T1405" s="18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8324</v>
      </c>
      <c r="R1406" t="s">
        <v>8343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8324</v>
      </c>
      <c r="R1407" t="s">
        <v>8343</v>
      </c>
      <c r="S1407" s="18">
        <f t="shared" si="86"/>
        <v>41941.680567129632</v>
      </c>
      <c r="T1407" s="18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8324</v>
      </c>
      <c r="R1408" t="s">
        <v>8343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8324</v>
      </c>
      <c r="R1409" t="s">
        <v>8343</v>
      </c>
      <c r="S1409" s="18">
        <f t="shared" si="86"/>
        <v>41838.536782407406</v>
      </c>
      <c r="T1409" s="18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8">ROUND(E1410/D1410*100,0)</f>
        <v>7</v>
      </c>
      <c r="P1410">
        <f t="shared" si="85"/>
        <v>12</v>
      </c>
      <c r="Q1410" s="14" t="s">
        <v>8324</v>
      </c>
      <c r="R1410" t="s">
        <v>8343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8"/>
        <v>0</v>
      </c>
      <c r="P1411">
        <f t="shared" ref="P1411:P1474" si="89">IFERROR(ROUND(E1411/L1411,2),0)</f>
        <v>0</v>
      </c>
      <c r="Q1411" s="14" t="s">
        <v>8324</v>
      </c>
      <c r="R1411" t="s">
        <v>8343</v>
      </c>
      <c r="S1411" s="18">
        <f t="shared" ref="S1411:S1474" si="90">+(((J1411/60)/60)/24)+DATE(1970,1,1)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8324</v>
      </c>
      <c r="R1412" t="s">
        <v>8343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8324</v>
      </c>
      <c r="R1413" t="s">
        <v>8343</v>
      </c>
      <c r="S1413" s="18">
        <f t="shared" si="90"/>
        <v>42013.059027777781</v>
      </c>
      <c r="T1413" s="18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8324</v>
      </c>
      <c r="R1414" t="s">
        <v>8343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8324</v>
      </c>
      <c r="R1415" t="s">
        <v>8343</v>
      </c>
      <c r="S1415" s="18">
        <f t="shared" si="90"/>
        <v>42360.437152777777</v>
      </c>
      <c r="T1415" s="18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8324</v>
      </c>
      <c r="R1416" t="s">
        <v>8343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8324</v>
      </c>
      <c r="R1417" t="s">
        <v>8343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8324</v>
      </c>
      <c r="R1418" t="s">
        <v>8343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8324</v>
      </c>
      <c r="R1419" t="s">
        <v>8343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8324</v>
      </c>
      <c r="R1420" t="s">
        <v>8343</v>
      </c>
      <c r="S1420" s="18">
        <f t="shared" si="90"/>
        <v>42395.456412037034</v>
      </c>
      <c r="T1420" s="18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8324</v>
      </c>
      <c r="R1421" t="s">
        <v>8343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8324</v>
      </c>
      <c r="R1422" t="s">
        <v>8343</v>
      </c>
      <c r="S1422" s="18">
        <f t="shared" si="90"/>
        <v>42524.667662037042</v>
      </c>
      <c r="T1422" s="18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8324</v>
      </c>
      <c r="R1423" t="s">
        <v>8343</v>
      </c>
      <c r="S1423" s="18">
        <f t="shared" si="90"/>
        <v>42013.915613425925</v>
      </c>
      <c r="T1423" s="18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8324</v>
      </c>
      <c r="R1424" t="s">
        <v>8343</v>
      </c>
      <c r="S1424" s="18">
        <f t="shared" si="90"/>
        <v>42604.239629629628</v>
      </c>
      <c r="T1424" s="18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8324</v>
      </c>
      <c r="R1425" t="s">
        <v>8343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8324</v>
      </c>
      <c r="R1426" t="s">
        <v>8343</v>
      </c>
      <c r="S1426" s="18">
        <f t="shared" si="90"/>
        <v>42676.717615740738</v>
      </c>
      <c r="T1426" s="18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8324</v>
      </c>
      <c r="R1427" t="s">
        <v>8343</v>
      </c>
      <c r="S1427" s="18">
        <f t="shared" si="90"/>
        <v>42093.131469907406</v>
      </c>
      <c r="T1427" s="18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8324</v>
      </c>
      <c r="R1428" t="s">
        <v>8343</v>
      </c>
      <c r="S1428" s="18">
        <f t="shared" si="90"/>
        <v>42180.390277777777</v>
      </c>
      <c r="T1428" s="18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8324</v>
      </c>
      <c r="R1429" t="s">
        <v>8343</v>
      </c>
      <c r="S1429" s="18">
        <f t="shared" si="90"/>
        <v>42601.851678240739</v>
      </c>
      <c r="T1429" s="18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8324</v>
      </c>
      <c r="R1430" t="s">
        <v>8343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8324</v>
      </c>
      <c r="R1431" t="s">
        <v>8343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8324</v>
      </c>
      <c r="R1432" t="s">
        <v>8343</v>
      </c>
      <c r="S1432" s="18">
        <f t="shared" si="90"/>
        <v>41961.813518518517</v>
      </c>
      <c r="T1432" s="18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8324</v>
      </c>
      <c r="R1433" t="s">
        <v>8343</v>
      </c>
      <c r="S1433" s="18">
        <f t="shared" si="90"/>
        <v>42304.210833333331</v>
      </c>
      <c r="T1433" s="18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8324</v>
      </c>
      <c r="R1434" t="s">
        <v>8343</v>
      </c>
      <c r="S1434" s="18">
        <f t="shared" si="90"/>
        <v>42175.780416666668</v>
      </c>
      <c r="T1434" s="18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8324</v>
      </c>
      <c r="R1435" t="s">
        <v>8343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8324</v>
      </c>
      <c r="R1436" t="s">
        <v>8343</v>
      </c>
      <c r="S1436" s="18">
        <f t="shared" si="90"/>
        <v>42142.767106481479</v>
      </c>
      <c r="T1436" s="18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8324</v>
      </c>
      <c r="R1437" t="s">
        <v>8343</v>
      </c>
      <c r="S1437" s="18">
        <f t="shared" si="90"/>
        <v>42258.780324074076</v>
      </c>
      <c r="T1437" s="18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8324</v>
      </c>
      <c r="R1438" t="s">
        <v>8343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8324</v>
      </c>
      <c r="R1439" t="s">
        <v>8343</v>
      </c>
      <c r="S1439" s="18">
        <f t="shared" si="90"/>
        <v>41796.531701388885</v>
      </c>
      <c r="T1439" s="18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8324</v>
      </c>
      <c r="R1440" t="s">
        <v>8343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8324</v>
      </c>
      <c r="R1441" t="s">
        <v>8343</v>
      </c>
      <c r="S1441" s="18">
        <f t="shared" si="90"/>
        <v>42040.829872685179</v>
      </c>
      <c r="T1441" s="18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8324</v>
      </c>
      <c r="R1442" t="s">
        <v>8343</v>
      </c>
      <c r="S1442" s="18">
        <f t="shared" si="90"/>
        <v>42486.748414351852</v>
      </c>
      <c r="T1442" s="18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8324</v>
      </c>
      <c r="R1443" t="s">
        <v>8343</v>
      </c>
      <c r="S1443" s="18">
        <f t="shared" si="90"/>
        <v>42198.765844907408</v>
      </c>
      <c r="T1443" s="18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8324</v>
      </c>
      <c r="R1444" t="s">
        <v>8343</v>
      </c>
      <c r="S1444" s="18">
        <f t="shared" si="90"/>
        <v>42485.64534722222</v>
      </c>
      <c r="T1444" s="18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8324</v>
      </c>
      <c r="R1445" t="s">
        <v>8343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8324</v>
      </c>
      <c r="R1446" t="s">
        <v>8343</v>
      </c>
      <c r="S1446" s="18">
        <f t="shared" si="90"/>
        <v>42199.873402777783</v>
      </c>
      <c r="T1446" s="18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8324</v>
      </c>
      <c r="R1447" t="s">
        <v>8343</v>
      </c>
      <c r="S1447" s="18">
        <f t="shared" si="90"/>
        <v>42139.542303240742</v>
      </c>
      <c r="T1447" s="18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8324</v>
      </c>
      <c r="R1448" t="s">
        <v>8343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8324</v>
      </c>
      <c r="R1449" t="s">
        <v>8343</v>
      </c>
      <c r="S1449" s="18">
        <f t="shared" si="90"/>
        <v>42529.730717592596</v>
      </c>
      <c r="T1449" s="18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8324</v>
      </c>
      <c r="R1450" t="s">
        <v>8343</v>
      </c>
      <c r="S1450" s="18">
        <f t="shared" si="90"/>
        <v>42115.936550925922</v>
      </c>
      <c r="T1450" s="18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8324</v>
      </c>
      <c r="R1451" t="s">
        <v>8343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8324</v>
      </c>
      <c r="R1452" t="s">
        <v>8343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8324</v>
      </c>
      <c r="R1453" t="s">
        <v>8343</v>
      </c>
      <c r="S1453" s="18">
        <f t="shared" si="90"/>
        <v>41931.959016203706</v>
      </c>
      <c r="T1453" s="18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8324</v>
      </c>
      <c r="R1454" t="s">
        <v>8343</v>
      </c>
      <c r="S1454" s="18">
        <f t="shared" si="90"/>
        <v>41818.703275462962</v>
      </c>
      <c r="T1454" s="18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8324</v>
      </c>
      <c r="R1455" t="s">
        <v>8343</v>
      </c>
      <c r="S1455" s="18">
        <f t="shared" si="90"/>
        <v>42795.696145833332</v>
      </c>
      <c r="T1455" s="18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8324</v>
      </c>
      <c r="R1456" t="s">
        <v>8343</v>
      </c>
      <c r="S1456" s="18">
        <f t="shared" si="90"/>
        <v>42463.866666666669</v>
      </c>
      <c r="T1456" s="18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8324</v>
      </c>
      <c r="R1457" t="s">
        <v>8343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8324</v>
      </c>
      <c r="R1458" t="s">
        <v>8343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8324</v>
      </c>
      <c r="R1459" t="s">
        <v>8343</v>
      </c>
      <c r="S1459" s="18">
        <f t="shared" si="90"/>
        <v>42289.89634259259</v>
      </c>
      <c r="T1459" s="18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8324</v>
      </c>
      <c r="R1460" t="s">
        <v>8343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8324</v>
      </c>
      <c r="R1461" t="s">
        <v>8343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8324</v>
      </c>
      <c r="R1462" t="s">
        <v>8343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8324</v>
      </c>
      <c r="R1463" t="s">
        <v>8344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8324</v>
      </c>
      <c r="R1464" t="s">
        <v>8344</v>
      </c>
      <c r="S1464" s="18">
        <f t="shared" si="90"/>
        <v>41344.662858796299</v>
      </c>
      <c r="T1464" s="18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8324</v>
      </c>
      <c r="R1465" t="s">
        <v>8344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8324</v>
      </c>
      <c r="R1466" t="s">
        <v>8344</v>
      </c>
      <c r="S1466" s="18">
        <f t="shared" si="90"/>
        <v>41291.661550925928</v>
      </c>
      <c r="T1466" s="18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8324</v>
      </c>
      <c r="R1467" t="s">
        <v>8344</v>
      </c>
      <c r="S1467" s="18">
        <f t="shared" si="90"/>
        <v>40959.734398148146</v>
      </c>
      <c r="T1467" s="18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8324</v>
      </c>
      <c r="R1468" t="s">
        <v>8344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8324</v>
      </c>
      <c r="R1469" t="s">
        <v>8344</v>
      </c>
      <c r="S1469" s="18">
        <f t="shared" si="90"/>
        <v>40933.80190972222</v>
      </c>
      <c r="T1469" s="18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8324</v>
      </c>
      <c r="R1470" t="s">
        <v>8344</v>
      </c>
      <c r="S1470" s="18">
        <f t="shared" si="90"/>
        <v>40646.014456018522</v>
      </c>
      <c r="T1470" s="18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8324</v>
      </c>
      <c r="R1471" t="s">
        <v>8344</v>
      </c>
      <c r="S1471" s="18">
        <f t="shared" si="90"/>
        <v>41290.598483796297</v>
      </c>
      <c r="T1471" s="18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8324</v>
      </c>
      <c r="R1472" t="s">
        <v>8344</v>
      </c>
      <c r="S1472" s="18">
        <f t="shared" si="90"/>
        <v>41250.827118055553</v>
      </c>
      <c r="T1472" s="18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8324</v>
      </c>
      <c r="R1473" t="s">
        <v>8344</v>
      </c>
      <c r="S1473" s="18">
        <f t="shared" si="90"/>
        <v>42073.957569444443</v>
      </c>
      <c r="T1473" s="18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2">ROUND(E1474/D1474*100,0)</f>
        <v>139</v>
      </c>
      <c r="P1474">
        <f t="shared" si="89"/>
        <v>103.2</v>
      </c>
      <c r="Q1474" s="14" t="s">
        <v>8324</v>
      </c>
      <c r="R1474" t="s">
        <v>8344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2"/>
        <v>121</v>
      </c>
      <c r="P1475">
        <f t="shared" ref="P1475:P1538" si="93">IFERROR(ROUND(E1475/L1475,2),0)</f>
        <v>38.46</v>
      </c>
      <c r="Q1475" s="14" t="s">
        <v>8324</v>
      </c>
      <c r="R1475" t="s">
        <v>8344</v>
      </c>
      <c r="S1475" s="18">
        <f t="shared" ref="S1475:S1538" si="94">+(((J1475/60)/60)/24)+DATE(1970,1,1)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8324</v>
      </c>
      <c r="R1476" t="s">
        <v>8344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8324</v>
      </c>
      <c r="R1477" t="s">
        <v>8344</v>
      </c>
      <c r="S1477" s="18">
        <f t="shared" si="94"/>
        <v>41960.722951388889</v>
      </c>
      <c r="T1477" s="18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8324</v>
      </c>
      <c r="R1478" t="s">
        <v>8344</v>
      </c>
      <c r="S1478" s="18">
        <f t="shared" si="94"/>
        <v>40766.041921296295</v>
      </c>
      <c r="T1478" s="18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8324</v>
      </c>
      <c r="R1479" t="s">
        <v>8344</v>
      </c>
      <c r="S1479" s="18">
        <f t="shared" si="94"/>
        <v>40840.615787037037</v>
      </c>
      <c r="T1479" s="18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8324</v>
      </c>
      <c r="R1480" t="s">
        <v>8344</v>
      </c>
      <c r="S1480" s="18">
        <f t="shared" si="94"/>
        <v>41394.871678240743</v>
      </c>
      <c r="T1480" s="18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8324</v>
      </c>
      <c r="R1481" t="s">
        <v>8344</v>
      </c>
      <c r="S1481" s="18">
        <f t="shared" si="94"/>
        <v>41754.745243055557</v>
      </c>
      <c r="T1481" s="18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8324</v>
      </c>
      <c r="R1482" t="s">
        <v>8344</v>
      </c>
      <c r="S1482" s="18">
        <f t="shared" si="94"/>
        <v>41464.934016203704</v>
      </c>
      <c r="T1482" s="18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8324</v>
      </c>
      <c r="R1483" t="s">
        <v>8326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8324</v>
      </c>
      <c r="R1484" t="s">
        <v>8326</v>
      </c>
      <c r="S1484" s="18">
        <f t="shared" si="94"/>
        <v>41136.85805555556</v>
      </c>
      <c r="T1484" s="18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8324</v>
      </c>
      <c r="R1485" t="s">
        <v>8326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8324</v>
      </c>
      <c r="R1486" t="s">
        <v>8326</v>
      </c>
      <c r="S1486" s="18">
        <f t="shared" si="94"/>
        <v>41053.200960648144</v>
      </c>
      <c r="T1486" s="18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8324</v>
      </c>
      <c r="R1487" t="s">
        <v>8326</v>
      </c>
      <c r="S1487" s="18">
        <f t="shared" si="94"/>
        <v>42130.795983796299</v>
      </c>
      <c r="T1487" s="18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8324</v>
      </c>
      <c r="R1488" t="s">
        <v>8326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8324</v>
      </c>
      <c r="R1489" t="s">
        <v>8326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8324</v>
      </c>
      <c r="R1490" t="s">
        <v>8326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8324</v>
      </c>
      <c r="R1491" t="s">
        <v>8326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8324</v>
      </c>
      <c r="R1492" t="s">
        <v>8326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8324</v>
      </c>
      <c r="R1493" t="s">
        <v>8326</v>
      </c>
      <c r="S1493" s="18">
        <f t="shared" si="94"/>
        <v>41991.713460648149</v>
      </c>
      <c r="T1493" s="18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8324</v>
      </c>
      <c r="R1494" t="s">
        <v>8326</v>
      </c>
      <c r="S1494" s="18">
        <f t="shared" si="94"/>
        <v>40682.884791666671</v>
      </c>
      <c r="T1494" s="18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8324</v>
      </c>
      <c r="R1495" t="s">
        <v>8326</v>
      </c>
      <c r="S1495" s="18">
        <f t="shared" si="94"/>
        <v>41411.866608796299</v>
      </c>
      <c r="T1495" s="18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8324</v>
      </c>
      <c r="R1496" t="s">
        <v>8326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8324</v>
      </c>
      <c r="R1497" t="s">
        <v>8326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8324</v>
      </c>
      <c r="R1498" t="s">
        <v>8326</v>
      </c>
      <c r="S1498" s="18">
        <f t="shared" si="94"/>
        <v>41838.475219907406</v>
      </c>
      <c r="T1498" s="18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8324</v>
      </c>
      <c r="R1499" t="s">
        <v>8326</v>
      </c>
      <c r="S1499" s="18">
        <f t="shared" si="94"/>
        <v>41444.64261574074</v>
      </c>
      <c r="T1499" s="18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8324</v>
      </c>
      <c r="R1500" t="s">
        <v>8326</v>
      </c>
      <c r="S1500" s="18">
        <f t="shared" si="94"/>
        <v>41840.983541666668</v>
      </c>
      <c r="T1500" s="18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8324</v>
      </c>
      <c r="R1501" t="s">
        <v>8326</v>
      </c>
      <c r="S1501" s="18">
        <f t="shared" si="94"/>
        <v>42527.007326388892</v>
      </c>
      <c r="T1501" s="18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8324</v>
      </c>
      <c r="R1502" t="s">
        <v>8326</v>
      </c>
      <c r="S1502" s="18">
        <f t="shared" si="94"/>
        <v>41365.904594907406</v>
      </c>
      <c r="T1502" s="18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8340</v>
      </c>
      <c r="R1503" t="s">
        <v>8341</v>
      </c>
      <c r="S1503" s="18">
        <f t="shared" si="94"/>
        <v>42163.583599537036</v>
      </c>
      <c r="T1503" s="18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8340</v>
      </c>
      <c r="R1504" t="s">
        <v>8341</v>
      </c>
      <c r="S1504" s="18">
        <f t="shared" si="94"/>
        <v>42426.542592592596</v>
      </c>
      <c r="T1504" s="18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8340</v>
      </c>
      <c r="R1505" t="s">
        <v>8341</v>
      </c>
      <c r="S1505" s="18">
        <f t="shared" si="94"/>
        <v>42606.347233796296</v>
      </c>
      <c r="T1505" s="18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8340</v>
      </c>
      <c r="R1506" t="s">
        <v>8341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8340</v>
      </c>
      <c r="R1507" t="s">
        <v>8341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8340</v>
      </c>
      <c r="R1508" t="s">
        <v>8341</v>
      </c>
      <c r="S1508" s="18">
        <f t="shared" si="94"/>
        <v>41814.785925925928</v>
      </c>
      <c r="T1508" s="18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8340</v>
      </c>
      <c r="R1509" t="s">
        <v>8341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8340</v>
      </c>
      <c r="R1510" t="s">
        <v>8341</v>
      </c>
      <c r="S1510" s="18">
        <f t="shared" si="94"/>
        <v>41786.614363425928</v>
      </c>
      <c r="T1510" s="18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8340</v>
      </c>
      <c r="R1511" t="s">
        <v>8341</v>
      </c>
      <c r="S1511" s="18">
        <f t="shared" si="94"/>
        <v>42751.533391203702</v>
      </c>
      <c r="T1511" s="18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8340</v>
      </c>
      <c r="R1512" t="s">
        <v>8341</v>
      </c>
      <c r="S1512" s="18">
        <f t="shared" si="94"/>
        <v>41809.385162037033</v>
      </c>
      <c r="T1512" s="18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8340</v>
      </c>
      <c r="R1513" t="s">
        <v>8341</v>
      </c>
      <c r="S1513" s="18">
        <f t="shared" si="94"/>
        <v>42296.583379629628</v>
      </c>
      <c r="T1513" s="18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8340</v>
      </c>
      <c r="R1514" t="s">
        <v>8341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8340</v>
      </c>
      <c r="R1515" t="s">
        <v>8341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8340</v>
      </c>
      <c r="R1516" t="s">
        <v>8341</v>
      </c>
      <c r="S1516" s="18">
        <f t="shared" si="94"/>
        <v>42234.597685185188</v>
      </c>
      <c r="T1516" s="18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8340</v>
      </c>
      <c r="R1517" t="s">
        <v>8341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8340</v>
      </c>
      <c r="R1518" t="s">
        <v>8341</v>
      </c>
      <c r="S1518" s="18">
        <f t="shared" si="94"/>
        <v>42619.466342592597</v>
      </c>
      <c r="T1518" s="18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8340</v>
      </c>
      <c r="R1519" t="s">
        <v>8341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8340</v>
      </c>
      <c r="R1520" t="s">
        <v>8341</v>
      </c>
      <c r="S1520" s="18">
        <f t="shared" si="94"/>
        <v>41760.8200462963</v>
      </c>
      <c r="T1520" s="18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8340</v>
      </c>
      <c r="R1521" t="s">
        <v>8341</v>
      </c>
      <c r="S1521" s="18">
        <f t="shared" si="94"/>
        <v>41782.741701388892</v>
      </c>
      <c r="T1521" s="18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8340</v>
      </c>
      <c r="R1522" t="s">
        <v>8341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8340</v>
      </c>
      <c r="R1523" t="s">
        <v>8341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8340</v>
      </c>
      <c r="R1524" t="s">
        <v>8341</v>
      </c>
      <c r="S1524" s="18">
        <f t="shared" si="94"/>
        <v>41899.830312500002</v>
      </c>
      <c r="T1524" s="18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8340</v>
      </c>
      <c r="R1525" t="s">
        <v>8341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8340</v>
      </c>
      <c r="R1526" t="s">
        <v>8341</v>
      </c>
      <c r="S1526" s="18">
        <f t="shared" si="94"/>
        <v>42756.501041666663</v>
      </c>
      <c r="T1526" s="18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8340</v>
      </c>
      <c r="R1527" t="s">
        <v>8341</v>
      </c>
      <c r="S1527" s="18">
        <f t="shared" si="94"/>
        <v>42570.702986111108</v>
      </c>
      <c r="T1527" s="18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8340</v>
      </c>
      <c r="R1528" t="s">
        <v>8341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8340</v>
      </c>
      <c r="R1529" t="s">
        <v>8341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8340</v>
      </c>
      <c r="R1530" t="s">
        <v>8341</v>
      </c>
      <c r="S1530" s="18">
        <f t="shared" si="94"/>
        <v>42736.732893518521</v>
      </c>
      <c r="T1530" s="18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8340</v>
      </c>
      <c r="R1531" t="s">
        <v>8341</v>
      </c>
      <c r="S1531" s="18">
        <f t="shared" si="94"/>
        <v>42052.628703703704</v>
      </c>
      <c r="T1531" s="18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8340</v>
      </c>
      <c r="R1532" t="s">
        <v>8341</v>
      </c>
      <c r="S1532" s="18">
        <f t="shared" si="94"/>
        <v>42275.767303240747</v>
      </c>
      <c r="T1532" s="18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8340</v>
      </c>
      <c r="R1533" t="s">
        <v>8341</v>
      </c>
      <c r="S1533" s="18">
        <f t="shared" si="94"/>
        <v>41941.802384259259</v>
      </c>
      <c r="T1533" s="18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8340</v>
      </c>
      <c r="R1534" t="s">
        <v>8341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8340</v>
      </c>
      <c r="R1535" t="s">
        <v>8341</v>
      </c>
      <c r="S1535" s="18">
        <f t="shared" si="94"/>
        <v>42443.00204861111</v>
      </c>
      <c r="T1535" s="18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8340</v>
      </c>
      <c r="R1536" t="s">
        <v>8341</v>
      </c>
      <c r="S1536" s="18">
        <f t="shared" si="94"/>
        <v>42221.67432870371</v>
      </c>
      <c r="T1536" s="18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8340</v>
      </c>
      <c r="R1537" t="s">
        <v>8341</v>
      </c>
      <c r="S1537" s="18">
        <f t="shared" si="94"/>
        <v>42484.829062500001</v>
      </c>
      <c r="T1537" s="18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6">ROUND(E1538/D1538*100,0)</f>
        <v>250</v>
      </c>
      <c r="P1538">
        <f t="shared" si="93"/>
        <v>66.02</v>
      </c>
      <c r="Q1538" s="14" t="s">
        <v>8340</v>
      </c>
      <c r="R1538" t="s">
        <v>8341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6"/>
        <v>180</v>
      </c>
      <c r="P1539">
        <f t="shared" ref="P1539:P1602" si="97">IFERROR(ROUND(E1539/L1539,2),0)</f>
        <v>96.38</v>
      </c>
      <c r="Q1539" s="14" t="s">
        <v>8340</v>
      </c>
      <c r="R1539" t="s">
        <v>8341</v>
      </c>
      <c r="S1539" s="18">
        <f t="shared" ref="S1539:S1602" si="98">+(((J1539/60)/60)/24)+DATE(1970,1,1)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8340</v>
      </c>
      <c r="R1540" t="s">
        <v>8341</v>
      </c>
      <c r="S1540" s="18">
        <f t="shared" si="98"/>
        <v>41981.782060185185</v>
      </c>
      <c r="T1540" s="18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8340</v>
      </c>
      <c r="R1541" t="s">
        <v>8341</v>
      </c>
      <c r="S1541" s="18">
        <f t="shared" si="98"/>
        <v>42705.919201388882</v>
      </c>
      <c r="T1541" s="18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8340</v>
      </c>
      <c r="R1542" t="s">
        <v>8341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8340</v>
      </c>
      <c r="R1543" t="s">
        <v>8345</v>
      </c>
      <c r="S1543" s="18">
        <f t="shared" si="98"/>
        <v>41974.712245370371</v>
      </c>
      <c r="T1543" s="18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8340</v>
      </c>
      <c r="R1544" t="s">
        <v>8345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8340</v>
      </c>
      <c r="R1545" t="s">
        <v>8345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8340</v>
      </c>
      <c r="R1546" t="s">
        <v>8345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8340</v>
      </c>
      <c r="R1547" t="s">
        <v>8345</v>
      </c>
      <c r="S1547" s="18">
        <f t="shared" si="98"/>
        <v>42031.884652777779</v>
      </c>
      <c r="T1547" s="18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8340</v>
      </c>
      <c r="R1548" t="s">
        <v>8345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8340</v>
      </c>
      <c r="R1549" t="s">
        <v>8345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8340</v>
      </c>
      <c r="R1550" t="s">
        <v>8345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8340</v>
      </c>
      <c r="R1551" t="s">
        <v>8345</v>
      </c>
      <c r="S1551" s="18">
        <f t="shared" si="98"/>
        <v>42281.136099537034</v>
      </c>
      <c r="T1551" s="18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8340</v>
      </c>
      <c r="R1552" t="s">
        <v>8345</v>
      </c>
      <c r="S1552" s="18">
        <f t="shared" si="98"/>
        <v>42472.449467592596</v>
      </c>
      <c r="T1552" s="18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8340</v>
      </c>
      <c r="R1553" t="s">
        <v>8345</v>
      </c>
      <c r="S1553" s="18">
        <f t="shared" si="98"/>
        <v>42121.824525462958</v>
      </c>
      <c r="T1553" s="18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8340</v>
      </c>
      <c r="R1554" t="s">
        <v>8345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8340</v>
      </c>
      <c r="R1555" t="s">
        <v>8345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8340</v>
      </c>
      <c r="R1556" t="s">
        <v>8345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8340</v>
      </c>
      <c r="R1557" t="s">
        <v>8345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8340</v>
      </c>
      <c r="R1558" t="s">
        <v>8345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8340</v>
      </c>
      <c r="R1559" t="s">
        <v>8345</v>
      </c>
      <c r="S1559" s="18">
        <f t="shared" si="98"/>
        <v>41871.65315972222</v>
      </c>
      <c r="T1559" s="18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8340</v>
      </c>
      <c r="R1560" t="s">
        <v>8345</v>
      </c>
      <c r="S1560" s="18">
        <f t="shared" si="98"/>
        <v>42185.397673611107</v>
      </c>
      <c r="T1560" s="18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8340</v>
      </c>
      <c r="R1561" t="s">
        <v>8345</v>
      </c>
      <c r="S1561" s="18">
        <f t="shared" si="98"/>
        <v>42108.05322916666</v>
      </c>
      <c r="T1561" s="18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8340</v>
      </c>
      <c r="R1562" t="s">
        <v>8345</v>
      </c>
      <c r="S1562" s="18">
        <f t="shared" si="98"/>
        <v>41936.020752314813</v>
      </c>
      <c r="T1562" s="18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8324</v>
      </c>
      <c r="R1563" t="s">
        <v>8346</v>
      </c>
      <c r="S1563" s="18">
        <f t="shared" si="98"/>
        <v>41555.041701388887</v>
      </c>
      <c r="T1563" s="18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8324</v>
      </c>
      <c r="R1564" t="s">
        <v>8346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8324</v>
      </c>
      <c r="R1565" t="s">
        <v>8346</v>
      </c>
      <c r="S1565" s="18">
        <f t="shared" si="98"/>
        <v>41652.742488425924</v>
      </c>
      <c r="T1565" s="18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8324</v>
      </c>
      <c r="R1566" t="s">
        <v>8346</v>
      </c>
      <c r="S1566" s="18">
        <f t="shared" si="98"/>
        <v>42121.367002314815</v>
      </c>
      <c r="T1566" s="18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8324</v>
      </c>
      <c r="R1567" t="s">
        <v>8346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8324</v>
      </c>
      <c r="R1568" t="s">
        <v>8346</v>
      </c>
      <c r="S1568" s="18">
        <f t="shared" si="98"/>
        <v>42549.916712962964</v>
      </c>
      <c r="T1568" s="18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8324</v>
      </c>
      <c r="R1569" t="s">
        <v>8346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8324</v>
      </c>
      <c r="R1570" t="s">
        <v>8346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8324</v>
      </c>
      <c r="R1571" t="s">
        <v>8346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8324</v>
      </c>
      <c r="R1572" t="s">
        <v>8346</v>
      </c>
      <c r="S1572" s="18">
        <f t="shared" si="98"/>
        <v>42438.813449074078</v>
      </c>
      <c r="T1572" s="18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8324</v>
      </c>
      <c r="R1573" t="s">
        <v>8346</v>
      </c>
      <c r="S1573" s="18">
        <f t="shared" si="98"/>
        <v>42144.769479166673</v>
      </c>
      <c r="T1573" s="18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8324</v>
      </c>
      <c r="R1574" t="s">
        <v>8346</v>
      </c>
      <c r="S1574" s="18">
        <f t="shared" si="98"/>
        <v>42404.033090277779</v>
      </c>
      <c r="T1574" s="18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8324</v>
      </c>
      <c r="R1575" t="s">
        <v>8346</v>
      </c>
      <c r="S1575" s="18">
        <f t="shared" si="98"/>
        <v>42786.000023148154</v>
      </c>
      <c r="T1575" s="18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8324</v>
      </c>
      <c r="R1576" t="s">
        <v>8346</v>
      </c>
      <c r="S1576" s="18">
        <f t="shared" si="98"/>
        <v>42017.927418981482</v>
      </c>
      <c r="T1576" s="18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8324</v>
      </c>
      <c r="R1577" t="s">
        <v>8346</v>
      </c>
      <c r="S1577" s="18">
        <f t="shared" si="98"/>
        <v>41799.524259259262</v>
      </c>
      <c r="T1577" s="18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8324</v>
      </c>
      <c r="R1578" t="s">
        <v>8346</v>
      </c>
      <c r="S1578" s="18">
        <f t="shared" si="98"/>
        <v>42140.879259259258</v>
      </c>
      <c r="T1578" s="18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8324</v>
      </c>
      <c r="R1579" t="s">
        <v>8346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8324</v>
      </c>
      <c r="R1580" t="s">
        <v>8346</v>
      </c>
      <c r="S1580" s="18">
        <f t="shared" si="98"/>
        <v>40399.065868055557</v>
      </c>
      <c r="T1580" s="18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8324</v>
      </c>
      <c r="R1581" t="s">
        <v>8346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8324</v>
      </c>
      <c r="R1582" t="s">
        <v>8346</v>
      </c>
      <c r="S1582" s="18">
        <f t="shared" si="98"/>
        <v>40990.050069444449</v>
      </c>
      <c r="T1582" s="18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8340</v>
      </c>
      <c r="R1583" t="s">
        <v>8347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8340</v>
      </c>
      <c r="R1584" t="s">
        <v>8347</v>
      </c>
      <c r="S1584" s="18">
        <f t="shared" si="98"/>
        <v>42246.789965277778</v>
      </c>
      <c r="T1584" s="18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8340</v>
      </c>
      <c r="R1585" t="s">
        <v>8347</v>
      </c>
      <c r="S1585" s="18">
        <f t="shared" si="98"/>
        <v>41877.904988425929</v>
      </c>
      <c r="T1585" s="18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8340</v>
      </c>
      <c r="R1586" t="s">
        <v>8347</v>
      </c>
      <c r="S1586" s="18">
        <f t="shared" si="98"/>
        <v>41779.649317129632</v>
      </c>
      <c r="T1586" s="18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8340</v>
      </c>
      <c r="R1587" t="s">
        <v>8347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8340</v>
      </c>
      <c r="R1588" t="s">
        <v>8347</v>
      </c>
      <c r="S1588" s="18">
        <f t="shared" si="98"/>
        <v>42069.104421296302</v>
      </c>
      <c r="T1588" s="18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8340</v>
      </c>
      <c r="R1589" t="s">
        <v>8347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8340</v>
      </c>
      <c r="R1590" t="s">
        <v>8347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8340</v>
      </c>
      <c r="R1591" t="s">
        <v>8347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8340</v>
      </c>
      <c r="R1592" t="s">
        <v>8347</v>
      </c>
      <c r="S1592" s="18">
        <f t="shared" si="98"/>
        <v>42240.857222222221</v>
      </c>
      <c r="T1592" s="18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8340</v>
      </c>
      <c r="R1593" t="s">
        <v>8347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8340</v>
      </c>
      <c r="R1594" t="s">
        <v>8347</v>
      </c>
      <c r="S1594" s="18">
        <f t="shared" si="98"/>
        <v>42046.072743055556</v>
      </c>
      <c r="T1594" s="18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8340</v>
      </c>
      <c r="R1595" t="s">
        <v>8347</v>
      </c>
      <c r="S1595" s="18">
        <f t="shared" si="98"/>
        <v>42033.845543981486</v>
      </c>
      <c r="T1595" s="18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8340</v>
      </c>
      <c r="R1596" t="s">
        <v>8347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8340</v>
      </c>
      <c r="R1597" t="s">
        <v>8347</v>
      </c>
      <c r="S1597" s="18">
        <f t="shared" si="98"/>
        <v>41780.050092592595</v>
      </c>
      <c r="T1597" s="18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8340</v>
      </c>
      <c r="R1598" t="s">
        <v>8347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8340</v>
      </c>
      <c r="R1599" t="s">
        <v>8347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8340</v>
      </c>
      <c r="R1600" t="s">
        <v>8347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8340</v>
      </c>
      <c r="R1601" t="s">
        <v>8347</v>
      </c>
      <c r="S1601" s="18">
        <f t="shared" si="98"/>
        <v>42438.53907407407</v>
      </c>
      <c r="T1601" s="18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0">ROUND(E1602/D1602*100,0)</f>
        <v>7</v>
      </c>
      <c r="P1602">
        <f t="shared" si="97"/>
        <v>40.78</v>
      </c>
      <c r="Q1602" s="14" t="s">
        <v>8340</v>
      </c>
      <c r="R1602" t="s">
        <v>8347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0"/>
        <v>108</v>
      </c>
      <c r="P1603">
        <f t="shared" ref="P1603:P1666" si="101">IFERROR(ROUND(E1603/L1603,2),0)</f>
        <v>48.33</v>
      </c>
      <c r="Q1603" s="14" t="s">
        <v>8327</v>
      </c>
      <c r="R1603" t="s">
        <v>8328</v>
      </c>
      <c r="S1603" s="18">
        <f t="shared" ref="S1603:S1666" si="102">+(((J1603/60)/60)/24)+DATE(1970,1,1)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8327</v>
      </c>
      <c r="R1604" t="s">
        <v>8328</v>
      </c>
      <c r="S1604" s="18">
        <f t="shared" si="102"/>
        <v>40788.297650462962</v>
      </c>
      <c r="T1604" s="18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8327</v>
      </c>
      <c r="R1605" t="s">
        <v>8328</v>
      </c>
      <c r="S1605" s="18">
        <f t="shared" si="102"/>
        <v>40876.169664351852</v>
      </c>
      <c r="T1605" s="18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8327</v>
      </c>
      <c r="R1606" t="s">
        <v>8328</v>
      </c>
      <c r="S1606" s="18">
        <f t="shared" si="102"/>
        <v>40945.845312500001</v>
      </c>
      <c r="T1606" s="18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8327</v>
      </c>
      <c r="R1607" t="s">
        <v>8328</v>
      </c>
      <c r="S1607" s="18">
        <f t="shared" si="102"/>
        <v>40747.012881944444</v>
      </c>
      <c r="T1607" s="18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8327</v>
      </c>
      <c r="R1608" t="s">
        <v>8328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8327</v>
      </c>
      <c r="R1609" t="s">
        <v>8328</v>
      </c>
      <c r="S1609" s="18">
        <f t="shared" si="102"/>
        <v>41053.80846064815</v>
      </c>
      <c r="T1609" s="18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8327</v>
      </c>
      <c r="R1610" t="s">
        <v>8328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8327</v>
      </c>
      <c r="R1611" t="s">
        <v>8328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8327</v>
      </c>
      <c r="R1612" t="s">
        <v>8328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8327</v>
      </c>
      <c r="R1613" t="s">
        <v>8328</v>
      </c>
      <c r="S1613" s="18">
        <f t="shared" si="102"/>
        <v>41409.00037037037</v>
      </c>
      <c r="T1613" s="18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8327</v>
      </c>
      <c r="R1614" t="s">
        <v>8328</v>
      </c>
      <c r="S1614" s="18">
        <f t="shared" si="102"/>
        <v>41246.874814814815</v>
      </c>
      <c r="T1614" s="18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8327</v>
      </c>
      <c r="R1615" t="s">
        <v>8328</v>
      </c>
      <c r="S1615" s="18">
        <f t="shared" si="102"/>
        <v>41082.069467592592</v>
      </c>
      <c r="T1615" s="18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8327</v>
      </c>
      <c r="R1616" t="s">
        <v>8328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8327</v>
      </c>
      <c r="R1617" t="s">
        <v>8328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8327</v>
      </c>
      <c r="R1618" t="s">
        <v>8328</v>
      </c>
      <c r="S1618" s="18">
        <f t="shared" si="102"/>
        <v>41194.715520833335</v>
      </c>
      <c r="T1618" s="18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8327</v>
      </c>
      <c r="R1619" t="s">
        <v>8328</v>
      </c>
      <c r="S1619" s="18">
        <f t="shared" si="102"/>
        <v>41546.664212962962</v>
      </c>
      <c r="T1619" s="18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8327</v>
      </c>
      <c r="R1620" t="s">
        <v>8328</v>
      </c>
      <c r="S1620" s="18">
        <f t="shared" si="102"/>
        <v>41301.654340277775</v>
      </c>
      <c r="T1620" s="18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8327</v>
      </c>
      <c r="R1621" t="s">
        <v>8328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8327</v>
      </c>
      <c r="R1622" t="s">
        <v>8328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8327</v>
      </c>
      <c r="R1623" t="s">
        <v>8328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8327</v>
      </c>
      <c r="R1624" t="s">
        <v>8328</v>
      </c>
      <c r="S1624" s="18">
        <f t="shared" si="102"/>
        <v>41950.29483796296</v>
      </c>
      <c r="T1624" s="18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8327</v>
      </c>
      <c r="R1625" t="s">
        <v>8328</v>
      </c>
      <c r="S1625" s="18">
        <f t="shared" si="102"/>
        <v>41453.688530092593</v>
      </c>
      <c r="T1625" s="18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8327</v>
      </c>
      <c r="R1626" t="s">
        <v>8328</v>
      </c>
      <c r="S1626" s="18">
        <f t="shared" si="102"/>
        <v>41243.367303240739</v>
      </c>
      <c r="T1626" s="18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8327</v>
      </c>
      <c r="R1627" t="s">
        <v>8328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8327</v>
      </c>
      <c r="R1628" t="s">
        <v>8328</v>
      </c>
      <c r="S1628" s="18">
        <f t="shared" si="102"/>
        <v>41579.847997685189</v>
      </c>
      <c r="T1628" s="18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8327</v>
      </c>
      <c r="R1629" t="s">
        <v>8328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8327</v>
      </c>
      <c r="R1630" t="s">
        <v>8328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8327</v>
      </c>
      <c r="R1631" t="s">
        <v>8328</v>
      </c>
      <c r="S1631" s="18">
        <f t="shared" si="102"/>
        <v>41645.867280092592</v>
      </c>
      <c r="T1631" s="18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8327</v>
      </c>
      <c r="R1632" t="s">
        <v>8328</v>
      </c>
      <c r="S1632" s="18">
        <f t="shared" si="102"/>
        <v>40939.837673611109</v>
      </c>
      <c r="T1632" s="18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8327</v>
      </c>
      <c r="R1633" t="s">
        <v>8328</v>
      </c>
      <c r="S1633" s="18">
        <f t="shared" si="102"/>
        <v>41164.859502314815</v>
      </c>
      <c r="T1633" s="18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8327</v>
      </c>
      <c r="R1634" t="s">
        <v>8328</v>
      </c>
      <c r="S1634" s="18">
        <f t="shared" si="102"/>
        <v>40750.340902777774</v>
      </c>
      <c r="T1634" s="18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8327</v>
      </c>
      <c r="R1635" t="s">
        <v>8328</v>
      </c>
      <c r="S1635" s="18">
        <f t="shared" si="102"/>
        <v>40896.883750000001</v>
      </c>
      <c r="T1635" s="18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8327</v>
      </c>
      <c r="R1636" t="s">
        <v>8328</v>
      </c>
      <c r="S1636" s="18">
        <f t="shared" si="102"/>
        <v>40658.189826388887</v>
      </c>
      <c r="T1636" s="18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8327</v>
      </c>
      <c r="R1637" t="s">
        <v>8328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8327</v>
      </c>
      <c r="R1638" t="s">
        <v>8328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8327</v>
      </c>
      <c r="R1639" t="s">
        <v>8328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8327</v>
      </c>
      <c r="R1640" t="s">
        <v>8328</v>
      </c>
      <c r="S1640" s="18">
        <f t="shared" si="102"/>
        <v>41288.68712962963</v>
      </c>
      <c r="T1640" s="18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8327</v>
      </c>
      <c r="R1641" t="s">
        <v>8328</v>
      </c>
      <c r="S1641" s="18">
        <f t="shared" si="102"/>
        <v>40941.652372685188</v>
      </c>
      <c r="T1641" s="18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8327</v>
      </c>
      <c r="R1642" t="s">
        <v>8328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8327</v>
      </c>
      <c r="R1643" t="s">
        <v>8348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8327</v>
      </c>
      <c r="R1644" t="s">
        <v>8348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8327</v>
      </c>
      <c r="R1645" t="s">
        <v>8348</v>
      </c>
      <c r="S1645" s="18">
        <f t="shared" si="102"/>
        <v>41146.824212962965</v>
      </c>
      <c r="T1645" s="18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8327</v>
      </c>
      <c r="R1646" t="s">
        <v>8348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8327</v>
      </c>
      <c r="R1647" t="s">
        <v>8348</v>
      </c>
      <c r="S1647" s="18">
        <f t="shared" si="102"/>
        <v>41521.617361111108</v>
      </c>
      <c r="T1647" s="18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8327</v>
      </c>
      <c r="R1648" t="s">
        <v>8348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8327</v>
      </c>
      <c r="R1649" t="s">
        <v>8348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8327</v>
      </c>
      <c r="R1650" t="s">
        <v>8348</v>
      </c>
      <c r="S1650" s="18">
        <f t="shared" si="102"/>
        <v>40592.704652777778</v>
      </c>
      <c r="T1650" s="18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8327</v>
      </c>
      <c r="R1651" t="s">
        <v>8348</v>
      </c>
      <c r="S1651" s="18">
        <f t="shared" si="102"/>
        <v>41737.684664351851</v>
      </c>
      <c r="T1651" s="18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8327</v>
      </c>
      <c r="R1652" t="s">
        <v>8348</v>
      </c>
      <c r="S1652" s="18">
        <f t="shared" si="102"/>
        <v>41526.435613425929</v>
      </c>
      <c r="T1652" s="18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8327</v>
      </c>
      <c r="R1653" t="s">
        <v>8348</v>
      </c>
      <c r="S1653" s="18">
        <f t="shared" si="102"/>
        <v>40625.900694444441</v>
      </c>
      <c r="T1653" s="18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8327</v>
      </c>
      <c r="R1654" t="s">
        <v>8348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8327</v>
      </c>
      <c r="R1655" t="s">
        <v>8348</v>
      </c>
      <c r="S1655" s="18">
        <f t="shared" si="102"/>
        <v>40626.834444444445</v>
      </c>
      <c r="T1655" s="18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8327</v>
      </c>
      <c r="R1656" t="s">
        <v>8348</v>
      </c>
      <c r="S1656" s="18">
        <f t="shared" si="102"/>
        <v>40987.890740740739</v>
      </c>
      <c r="T1656" s="18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8327</v>
      </c>
      <c r="R1657" t="s">
        <v>8348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8327</v>
      </c>
      <c r="R1658" t="s">
        <v>8348</v>
      </c>
      <c r="S1658" s="18">
        <f t="shared" si="102"/>
        <v>41226.928842592592</v>
      </c>
      <c r="T1658" s="18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8327</v>
      </c>
      <c r="R1659" t="s">
        <v>8348</v>
      </c>
      <c r="S1659" s="18">
        <f t="shared" si="102"/>
        <v>41023.782037037039</v>
      </c>
      <c r="T1659" s="18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8327</v>
      </c>
      <c r="R1660" t="s">
        <v>8348</v>
      </c>
      <c r="S1660" s="18">
        <f t="shared" si="102"/>
        <v>41223.22184027778</v>
      </c>
      <c r="T1660" s="18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8327</v>
      </c>
      <c r="R1661" t="s">
        <v>8348</v>
      </c>
      <c r="S1661" s="18">
        <f t="shared" si="102"/>
        <v>41596.913437499999</v>
      </c>
      <c r="T1661" s="18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8327</v>
      </c>
      <c r="R1662" t="s">
        <v>8348</v>
      </c>
      <c r="S1662" s="18">
        <f t="shared" si="102"/>
        <v>42459.693865740745</v>
      </c>
      <c r="T1662" s="18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8327</v>
      </c>
      <c r="R1663" t="s">
        <v>8348</v>
      </c>
      <c r="S1663" s="18">
        <f t="shared" si="102"/>
        <v>42343.998043981483</v>
      </c>
      <c r="T1663" s="18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8327</v>
      </c>
      <c r="R1664" t="s">
        <v>8348</v>
      </c>
      <c r="S1664" s="18">
        <f t="shared" si="102"/>
        <v>40848.198333333334</v>
      </c>
      <c r="T1664" s="18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8327</v>
      </c>
      <c r="R1665" t="s">
        <v>8348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4">ROUND(E1666/D1666*100,0)</f>
        <v>122</v>
      </c>
      <c r="P1666">
        <f t="shared" si="101"/>
        <v>34.380000000000003</v>
      </c>
      <c r="Q1666" s="14" t="s">
        <v>8327</v>
      </c>
      <c r="R1666" t="s">
        <v>8348</v>
      </c>
      <c r="S1666" s="18">
        <f t="shared" si="102"/>
        <v>40939.761782407404</v>
      </c>
      <c r="T1666" s="18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4"/>
        <v>119</v>
      </c>
      <c r="P1667">
        <f t="shared" ref="P1667:P1730" si="105">IFERROR(ROUND(E1667/L1667,2),0)</f>
        <v>44.96</v>
      </c>
      <c r="Q1667" s="14" t="s">
        <v>8327</v>
      </c>
      <c r="R1667" t="s">
        <v>8348</v>
      </c>
      <c r="S1667" s="18">
        <f t="shared" ref="S1667:S1730" si="106">+(((J1667/60)/60)/24)+DATE(1970,1,1)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8327</v>
      </c>
      <c r="R1668" t="s">
        <v>8348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8327</v>
      </c>
      <c r="R1669" t="s">
        <v>8348</v>
      </c>
      <c r="S1669" s="18">
        <f t="shared" si="106"/>
        <v>41682.0705787037</v>
      </c>
      <c r="T1669" s="18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8327</v>
      </c>
      <c r="R1670" t="s">
        <v>8348</v>
      </c>
      <c r="S1670" s="18">
        <f t="shared" si="106"/>
        <v>40845.14975694444</v>
      </c>
      <c r="T1670" s="18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8327</v>
      </c>
      <c r="R1671" t="s">
        <v>8348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8327</v>
      </c>
      <c r="R1672" t="s">
        <v>8348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8327</v>
      </c>
      <c r="R1673" t="s">
        <v>8348</v>
      </c>
      <c r="S1673" s="18">
        <f t="shared" si="106"/>
        <v>42553.54414351852</v>
      </c>
      <c r="T1673" s="18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8327</v>
      </c>
      <c r="R1674" t="s">
        <v>8348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8327</v>
      </c>
      <c r="R1675" t="s">
        <v>8348</v>
      </c>
      <c r="S1675" s="18">
        <f t="shared" si="106"/>
        <v>42039.878379629634</v>
      </c>
      <c r="T1675" s="18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8327</v>
      </c>
      <c r="R1676" t="s">
        <v>8348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8327</v>
      </c>
      <c r="R1677" t="s">
        <v>8348</v>
      </c>
      <c r="S1677" s="18">
        <f t="shared" si="106"/>
        <v>40802.733101851853</v>
      </c>
      <c r="T1677" s="18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8327</v>
      </c>
      <c r="R1678" t="s">
        <v>8348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8327</v>
      </c>
      <c r="R1679" t="s">
        <v>8348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8327</v>
      </c>
      <c r="R1680" t="s">
        <v>8348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8327</v>
      </c>
      <c r="R1681" t="s">
        <v>8348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8327</v>
      </c>
      <c r="R1682" t="s">
        <v>8348</v>
      </c>
      <c r="S1682" s="18">
        <f t="shared" si="106"/>
        <v>41802.757719907408</v>
      </c>
      <c r="T1682" s="18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8327</v>
      </c>
      <c r="R1683" t="s">
        <v>8349</v>
      </c>
      <c r="S1683" s="18">
        <f t="shared" si="106"/>
        <v>42774.121342592596</v>
      </c>
      <c r="T1683" s="18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8327</v>
      </c>
      <c r="R1684" t="s">
        <v>8349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8327</v>
      </c>
      <c r="R1685" t="s">
        <v>8349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8327</v>
      </c>
      <c r="R1686" t="s">
        <v>8349</v>
      </c>
      <c r="S1686" s="18">
        <f t="shared" si="106"/>
        <v>42783.815289351856</v>
      </c>
      <c r="T1686" s="18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8327</v>
      </c>
      <c r="R1687" t="s">
        <v>8349</v>
      </c>
      <c r="S1687" s="18">
        <f t="shared" si="106"/>
        <v>42788.2502662037</v>
      </c>
      <c r="T1687" s="18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8327</v>
      </c>
      <c r="R1688" t="s">
        <v>8349</v>
      </c>
      <c r="S1688" s="18">
        <f t="shared" si="106"/>
        <v>42792.843969907408</v>
      </c>
      <c r="T1688" s="18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8327</v>
      </c>
      <c r="R1689" t="s">
        <v>8349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8327</v>
      </c>
      <c r="R1690" t="s">
        <v>8349</v>
      </c>
      <c r="S1690" s="18">
        <f t="shared" si="106"/>
        <v>42804.534652777773</v>
      </c>
      <c r="T1690" s="18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8327</v>
      </c>
      <c r="R1691" t="s">
        <v>8349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8327</v>
      </c>
      <c r="R1692" t="s">
        <v>8349</v>
      </c>
      <c r="S1692" s="18">
        <f t="shared" si="106"/>
        <v>42801.43104166667</v>
      </c>
      <c r="T1692" s="18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8327</v>
      </c>
      <c r="R1693" t="s">
        <v>8349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8327</v>
      </c>
      <c r="R1694" t="s">
        <v>8349</v>
      </c>
      <c r="S1694" s="18">
        <f t="shared" si="106"/>
        <v>42788.151238425926</v>
      </c>
      <c r="T1694" s="18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8327</v>
      </c>
      <c r="R1695" t="s">
        <v>8349</v>
      </c>
      <c r="S1695" s="18">
        <f t="shared" si="106"/>
        <v>42803.920277777783</v>
      </c>
      <c r="T1695" s="18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8327</v>
      </c>
      <c r="R1696" t="s">
        <v>8349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8327</v>
      </c>
      <c r="R1697" t="s">
        <v>8349</v>
      </c>
      <c r="S1697" s="18">
        <f t="shared" si="106"/>
        <v>42801.031412037039</v>
      </c>
      <c r="T1697" s="18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8327</v>
      </c>
      <c r="R1698" t="s">
        <v>8349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8327</v>
      </c>
      <c r="R1699" t="s">
        <v>8349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8327</v>
      </c>
      <c r="R1700" t="s">
        <v>8349</v>
      </c>
      <c r="S1700" s="18">
        <f t="shared" si="106"/>
        <v>42796.207870370374</v>
      </c>
      <c r="T1700" s="18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8327</v>
      </c>
      <c r="R1701" t="s">
        <v>8349</v>
      </c>
      <c r="S1701" s="18">
        <f t="shared" si="106"/>
        <v>42806.863946759258</v>
      </c>
      <c r="T1701" s="18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8327</v>
      </c>
      <c r="R1702" t="s">
        <v>8349</v>
      </c>
      <c r="S1702" s="18">
        <f t="shared" si="106"/>
        <v>42796.071643518517</v>
      </c>
      <c r="T1702" s="18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8327</v>
      </c>
      <c r="R1703" t="s">
        <v>8349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8327</v>
      </c>
      <c r="R1704" t="s">
        <v>8349</v>
      </c>
      <c r="S1704" s="18">
        <f t="shared" si="106"/>
        <v>42063.869791666672</v>
      </c>
      <c r="T1704" s="18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8327</v>
      </c>
      <c r="R1705" t="s">
        <v>8349</v>
      </c>
      <c r="S1705" s="18">
        <f t="shared" si="106"/>
        <v>42187.281678240746</v>
      </c>
      <c r="T1705" s="18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8327</v>
      </c>
      <c r="R1706" t="s">
        <v>8349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8327</v>
      </c>
      <c r="R1707" t="s">
        <v>8349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8327</v>
      </c>
      <c r="R1708" t="s">
        <v>8349</v>
      </c>
      <c r="S1708" s="18">
        <f t="shared" si="106"/>
        <v>42179.306388888886</v>
      </c>
      <c r="T1708" s="18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8327</v>
      </c>
      <c r="R1709" t="s">
        <v>8349</v>
      </c>
      <c r="S1709" s="18">
        <f t="shared" si="106"/>
        <v>42427.721006944441</v>
      </c>
      <c r="T1709" s="18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8327</v>
      </c>
      <c r="R1710" t="s">
        <v>8349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8327</v>
      </c>
      <c r="R1711" t="s">
        <v>8349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8327</v>
      </c>
      <c r="R1712" t="s">
        <v>8349</v>
      </c>
      <c r="S1712" s="18">
        <f t="shared" si="106"/>
        <v>42341.59129629629</v>
      </c>
      <c r="T1712" s="18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8327</v>
      </c>
      <c r="R1713" t="s">
        <v>8349</v>
      </c>
      <c r="S1713" s="18">
        <f t="shared" si="106"/>
        <v>41852.646226851852</v>
      </c>
      <c r="T1713" s="18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8327</v>
      </c>
      <c r="R1714" t="s">
        <v>8349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8327</v>
      </c>
      <c r="R1715" t="s">
        <v>8349</v>
      </c>
      <c r="S1715" s="18">
        <f t="shared" si="106"/>
        <v>41887.801064814819</v>
      </c>
      <c r="T1715" s="18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8327</v>
      </c>
      <c r="R1716" t="s">
        <v>8349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8327</v>
      </c>
      <c r="R1717" t="s">
        <v>8349</v>
      </c>
      <c r="S1717" s="18">
        <f t="shared" si="106"/>
        <v>42064.217418981483</v>
      </c>
      <c r="T1717" s="18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8327</v>
      </c>
      <c r="R1718" t="s">
        <v>8349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8327</v>
      </c>
      <c r="R1719" t="s">
        <v>8349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8327</v>
      </c>
      <c r="R1720" t="s">
        <v>8349</v>
      </c>
      <c r="S1720" s="18">
        <f t="shared" si="106"/>
        <v>42460.610520833332</v>
      </c>
      <c r="T1720" s="18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8327</v>
      </c>
      <c r="R1721" t="s">
        <v>8349</v>
      </c>
      <c r="S1721" s="18">
        <f t="shared" si="106"/>
        <v>41869.534618055557</v>
      </c>
      <c r="T1721" s="18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8327</v>
      </c>
      <c r="R1722" t="s">
        <v>8349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8327</v>
      </c>
      <c r="R1723" t="s">
        <v>8349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8327</v>
      </c>
      <c r="R1724" t="s">
        <v>8349</v>
      </c>
      <c r="S1724" s="18">
        <f t="shared" si="106"/>
        <v>42425.960983796293</v>
      </c>
      <c r="T1724" s="18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8327</v>
      </c>
      <c r="R1725" t="s">
        <v>8349</v>
      </c>
      <c r="S1725" s="18">
        <f t="shared" si="106"/>
        <v>42129.82540509259</v>
      </c>
      <c r="T1725" s="18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8327</v>
      </c>
      <c r="R1726" t="s">
        <v>8349</v>
      </c>
      <c r="S1726" s="18">
        <f t="shared" si="106"/>
        <v>41912.932430555556</v>
      </c>
      <c r="T1726" s="18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8327</v>
      </c>
      <c r="R1727" t="s">
        <v>8349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8327</v>
      </c>
      <c r="R1728" t="s">
        <v>8349</v>
      </c>
      <c r="S1728" s="18">
        <f t="shared" si="106"/>
        <v>41788.919722222221</v>
      </c>
      <c r="T1728" s="18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8327</v>
      </c>
      <c r="R1729" t="s">
        <v>8349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8">ROUND(E1730/D1730*100,0)</f>
        <v>68</v>
      </c>
      <c r="P1730">
        <f t="shared" si="105"/>
        <v>122.14</v>
      </c>
      <c r="Q1730" s="14" t="s">
        <v>8327</v>
      </c>
      <c r="R1730" t="s">
        <v>8349</v>
      </c>
      <c r="S1730" s="18">
        <f t="shared" si="106"/>
        <v>42268.625856481478</v>
      </c>
      <c r="T1730" s="18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8"/>
        <v>0</v>
      </c>
      <c r="P1731">
        <f t="shared" ref="P1731:P1794" si="109">IFERROR(ROUND(E1731/L1731,2),0)</f>
        <v>0</v>
      </c>
      <c r="Q1731" s="14" t="s">
        <v>8327</v>
      </c>
      <c r="R1731" t="s">
        <v>8349</v>
      </c>
      <c r="S1731" s="18">
        <f t="shared" ref="S1731:S1794" si="110">+(((J1731/60)/60)/24)+DATE(1970,1,1)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8327</v>
      </c>
      <c r="R1732" t="s">
        <v>8349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8327</v>
      </c>
      <c r="R1733" t="s">
        <v>8349</v>
      </c>
      <c r="S1733" s="18">
        <f t="shared" si="110"/>
        <v>42152.906851851847</v>
      </c>
      <c r="T1733" s="18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8327</v>
      </c>
      <c r="R1734" t="s">
        <v>8349</v>
      </c>
      <c r="S1734" s="18">
        <f t="shared" si="110"/>
        <v>42325.683807870373</v>
      </c>
      <c r="T1734" s="18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8327</v>
      </c>
      <c r="R1735" t="s">
        <v>8349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8327</v>
      </c>
      <c r="R1736" t="s">
        <v>8349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8327</v>
      </c>
      <c r="R1737" t="s">
        <v>8349</v>
      </c>
      <c r="S1737" s="18">
        <f t="shared" si="110"/>
        <v>42559.814178240747</v>
      </c>
      <c r="T1737" s="18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8327</v>
      </c>
      <c r="R1738" t="s">
        <v>8349</v>
      </c>
      <c r="S1738" s="18">
        <f t="shared" si="110"/>
        <v>42286.861493055556</v>
      </c>
      <c r="T1738" s="18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8327</v>
      </c>
      <c r="R1739" t="s">
        <v>8349</v>
      </c>
      <c r="S1739" s="18">
        <f t="shared" si="110"/>
        <v>42175.948981481488</v>
      </c>
      <c r="T1739" s="18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8327</v>
      </c>
      <c r="R1740" t="s">
        <v>8349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8327</v>
      </c>
      <c r="R1741" t="s">
        <v>8349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8327</v>
      </c>
      <c r="R1742" t="s">
        <v>8349</v>
      </c>
      <c r="S1742" s="18">
        <f t="shared" si="110"/>
        <v>42171.817384259266</v>
      </c>
      <c r="T1742" s="18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8340</v>
      </c>
      <c r="R1743" t="s">
        <v>8341</v>
      </c>
      <c r="S1743" s="18">
        <f t="shared" si="110"/>
        <v>42120.628136574072</v>
      </c>
      <c r="T1743" s="18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8340</v>
      </c>
      <c r="R1744" t="s">
        <v>8341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8340</v>
      </c>
      <c r="R1745" t="s">
        <v>8341</v>
      </c>
      <c r="S1745" s="18">
        <f t="shared" si="110"/>
        <v>42586.925636574073</v>
      </c>
      <c r="T1745" s="18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8340</v>
      </c>
      <c r="R1746" t="s">
        <v>8341</v>
      </c>
      <c r="S1746" s="18">
        <f t="shared" si="110"/>
        <v>42026.605057870373</v>
      </c>
      <c r="T1746" s="18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8340</v>
      </c>
      <c r="R1747" t="s">
        <v>8341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8340</v>
      </c>
      <c r="R1748" t="s">
        <v>8341</v>
      </c>
      <c r="S1748" s="18">
        <f t="shared" si="110"/>
        <v>42668.176701388889</v>
      </c>
      <c r="T1748" s="18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8340</v>
      </c>
      <c r="R1749" t="s">
        <v>8341</v>
      </c>
      <c r="S1749" s="18">
        <f t="shared" si="110"/>
        <v>42292.435532407413</v>
      </c>
      <c r="T1749" s="18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8340</v>
      </c>
      <c r="R1750" t="s">
        <v>8341</v>
      </c>
      <c r="S1750" s="18">
        <f t="shared" si="110"/>
        <v>42219.950729166667</v>
      </c>
      <c r="T1750" s="18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8340</v>
      </c>
      <c r="R1751" t="s">
        <v>8341</v>
      </c>
      <c r="S1751" s="18">
        <f t="shared" si="110"/>
        <v>42758.975937499999</v>
      </c>
      <c r="T1751" s="18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8340</v>
      </c>
      <c r="R1752" t="s">
        <v>8341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8340</v>
      </c>
      <c r="R1753" t="s">
        <v>8341</v>
      </c>
      <c r="S1753" s="18">
        <f t="shared" si="110"/>
        <v>42052.7815162037</v>
      </c>
      <c r="T1753" s="18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8340</v>
      </c>
      <c r="R1754" t="s">
        <v>8341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8340</v>
      </c>
      <c r="R1755" t="s">
        <v>8341</v>
      </c>
      <c r="S1755" s="18">
        <f t="shared" si="110"/>
        <v>42420.74962962963</v>
      </c>
      <c r="T1755" s="18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8340</v>
      </c>
      <c r="R1756" t="s">
        <v>8341</v>
      </c>
      <c r="S1756" s="18">
        <f t="shared" si="110"/>
        <v>42067.876770833333</v>
      </c>
      <c r="T1756" s="18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8340</v>
      </c>
      <c r="R1757" t="s">
        <v>8341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8340</v>
      </c>
      <c r="R1758" t="s">
        <v>8341</v>
      </c>
      <c r="S1758" s="18">
        <f t="shared" si="110"/>
        <v>42571.167465277773</v>
      </c>
      <c r="T1758" s="18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8340</v>
      </c>
      <c r="R1759" t="s">
        <v>8341</v>
      </c>
      <c r="S1759" s="18">
        <f t="shared" si="110"/>
        <v>42733.827349537038</v>
      </c>
      <c r="T1759" s="18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8340</v>
      </c>
      <c r="R1760" t="s">
        <v>8341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8340</v>
      </c>
      <c r="R1761" t="s">
        <v>8341</v>
      </c>
      <c r="S1761" s="18">
        <f t="shared" si="110"/>
        <v>42068.829039351855</v>
      </c>
      <c r="T1761" s="18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8340</v>
      </c>
      <c r="R1762" t="s">
        <v>8341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8340</v>
      </c>
      <c r="R1763" t="s">
        <v>8341</v>
      </c>
      <c r="S1763" s="18">
        <f t="shared" si="110"/>
        <v>42209.567824074074</v>
      </c>
      <c r="T1763" s="18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8340</v>
      </c>
      <c r="R1764" t="s">
        <v>8341</v>
      </c>
      <c r="S1764" s="18">
        <f t="shared" si="110"/>
        <v>42410.982002314813</v>
      </c>
      <c r="T1764" s="18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8340</v>
      </c>
      <c r="R1765" t="s">
        <v>8341</v>
      </c>
      <c r="S1765" s="18">
        <f t="shared" si="110"/>
        <v>42636.868518518517</v>
      </c>
      <c r="T1765" s="18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8340</v>
      </c>
      <c r="R1766" t="s">
        <v>8341</v>
      </c>
      <c r="S1766" s="18">
        <f t="shared" si="110"/>
        <v>41825.485868055555</v>
      </c>
      <c r="T1766" s="18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8340</v>
      </c>
      <c r="R1767" t="s">
        <v>8341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8340</v>
      </c>
      <c r="R1768" t="s">
        <v>8341</v>
      </c>
      <c r="S1768" s="18">
        <f t="shared" si="110"/>
        <v>41855.859814814816</v>
      </c>
      <c r="T1768" s="18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8340</v>
      </c>
      <c r="R1769" t="s">
        <v>8341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8340</v>
      </c>
      <c r="R1770" t="s">
        <v>8341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8340</v>
      </c>
      <c r="R1771" t="s">
        <v>8341</v>
      </c>
      <c r="S1771" s="18">
        <f t="shared" si="110"/>
        <v>41987.818969907406</v>
      </c>
      <c r="T1771" s="18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8340</v>
      </c>
      <c r="R1772" t="s">
        <v>8341</v>
      </c>
      <c r="S1772" s="18">
        <f t="shared" si="110"/>
        <v>41891.780023148152</v>
      </c>
      <c r="T1772" s="18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8340</v>
      </c>
      <c r="R1773" t="s">
        <v>8341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8340</v>
      </c>
      <c r="R1774" t="s">
        <v>8341</v>
      </c>
      <c r="S1774" s="18">
        <f t="shared" si="110"/>
        <v>41766.718009259261</v>
      </c>
      <c r="T1774" s="18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8340</v>
      </c>
      <c r="R1775" t="s">
        <v>8341</v>
      </c>
      <c r="S1775" s="18">
        <f t="shared" si="110"/>
        <v>41978.760393518518</v>
      </c>
      <c r="T1775" s="18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8340</v>
      </c>
      <c r="R1776" t="s">
        <v>8341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8340</v>
      </c>
      <c r="R1777" t="s">
        <v>8341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8340</v>
      </c>
      <c r="R1778" t="s">
        <v>8341</v>
      </c>
      <c r="S1778" s="18">
        <f t="shared" si="110"/>
        <v>41905.95684027778</v>
      </c>
      <c r="T1778" s="18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8340</v>
      </c>
      <c r="R1779" t="s">
        <v>8341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8340</v>
      </c>
      <c r="R1780" t="s">
        <v>8341</v>
      </c>
      <c r="S1780" s="18">
        <f t="shared" si="110"/>
        <v>42045.86336805555</v>
      </c>
      <c r="T1780" s="18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8340</v>
      </c>
      <c r="R1781" t="s">
        <v>8341</v>
      </c>
      <c r="S1781" s="18">
        <f t="shared" si="110"/>
        <v>42585.691898148143</v>
      </c>
      <c r="T1781" s="18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8340</v>
      </c>
      <c r="R1782" t="s">
        <v>8341</v>
      </c>
      <c r="S1782" s="18">
        <f t="shared" si="110"/>
        <v>42493.600810185191</v>
      </c>
      <c r="T1782" s="18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8340</v>
      </c>
      <c r="R1783" t="s">
        <v>8341</v>
      </c>
      <c r="S1783" s="18">
        <f t="shared" si="110"/>
        <v>42597.617418981477</v>
      </c>
      <c r="T1783" s="18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8340</v>
      </c>
      <c r="R1784" t="s">
        <v>8341</v>
      </c>
      <c r="S1784" s="18">
        <f t="shared" si="110"/>
        <v>42388.575104166666</v>
      </c>
      <c r="T1784" s="18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8340</v>
      </c>
      <c r="R1785" t="s">
        <v>8341</v>
      </c>
      <c r="S1785" s="18">
        <f t="shared" si="110"/>
        <v>42115.949976851851</v>
      </c>
      <c r="T1785" s="18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8340</v>
      </c>
      <c r="R1786" t="s">
        <v>8341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8340</v>
      </c>
      <c r="R1787" t="s">
        <v>8341</v>
      </c>
      <c r="S1787" s="18">
        <f t="shared" si="110"/>
        <v>41897.134895833333</v>
      </c>
      <c r="T1787" s="18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8340</v>
      </c>
      <c r="R1788" t="s">
        <v>8341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8340</v>
      </c>
      <c r="R1789" t="s">
        <v>8341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8340</v>
      </c>
      <c r="R1790" t="s">
        <v>8341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8340</v>
      </c>
      <c r="R1791" t="s">
        <v>8341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8340</v>
      </c>
      <c r="R1792" t="s">
        <v>8341</v>
      </c>
      <c r="S1792" s="18">
        <f t="shared" si="110"/>
        <v>42010.674513888895</v>
      </c>
      <c r="T1792" s="18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8340</v>
      </c>
      <c r="R1793" t="s">
        <v>8341</v>
      </c>
      <c r="S1793" s="18">
        <f t="shared" si="110"/>
        <v>41973.740335648152</v>
      </c>
      <c r="T1793" s="18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2">ROUND(E1794/D1794*100,0)</f>
        <v>61</v>
      </c>
      <c r="P1794">
        <f t="shared" si="109"/>
        <v>109.94</v>
      </c>
      <c r="Q1794" s="14" t="s">
        <v>8340</v>
      </c>
      <c r="R1794" t="s">
        <v>8341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2"/>
        <v>1</v>
      </c>
      <c r="P1795">
        <f t="shared" ref="P1795:P1858" si="113">IFERROR(ROUND(E1795/L1795,2),0)</f>
        <v>20</v>
      </c>
      <c r="Q1795" s="14" t="s">
        <v>8340</v>
      </c>
      <c r="R1795" t="s">
        <v>8341</v>
      </c>
      <c r="S1795" s="18">
        <f t="shared" ref="S1795:S1858" si="114">+(((J1795/60)/60)/24)+DATE(1970,1,1)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8340</v>
      </c>
      <c r="R1796" t="s">
        <v>8341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8340</v>
      </c>
      <c r="R1797" t="s">
        <v>8341</v>
      </c>
      <c r="S1797" s="18">
        <f t="shared" si="114"/>
        <v>42628.288668981477</v>
      </c>
      <c r="T1797" s="18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8340</v>
      </c>
      <c r="R1798" t="s">
        <v>8341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8340</v>
      </c>
      <c r="R1799" t="s">
        <v>8341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8340</v>
      </c>
      <c r="R1800" t="s">
        <v>8341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8340</v>
      </c>
      <c r="R1801" t="s">
        <v>8341</v>
      </c>
      <c r="S1801" s="18">
        <f t="shared" si="114"/>
        <v>41934.842685185184</v>
      </c>
      <c r="T1801" s="18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8340</v>
      </c>
      <c r="R1802" t="s">
        <v>8341</v>
      </c>
      <c r="S1802" s="18">
        <f t="shared" si="114"/>
        <v>42623.606134259258</v>
      </c>
      <c r="T1802" s="18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8340</v>
      </c>
      <c r="R1803" t="s">
        <v>8341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8340</v>
      </c>
      <c r="R1804" t="s">
        <v>8341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8340</v>
      </c>
      <c r="R1805" t="s">
        <v>8341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8340</v>
      </c>
      <c r="R1806" t="s">
        <v>8341</v>
      </c>
      <c r="S1806" s="18">
        <f t="shared" si="114"/>
        <v>42282.678287037037</v>
      </c>
      <c r="T1806" s="18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8340</v>
      </c>
      <c r="R1807" t="s">
        <v>8341</v>
      </c>
      <c r="S1807" s="18">
        <f t="shared" si="114"/>
        <v>42247.803912037038</v>
      </c>
      <c r="T1807" s="18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8340</v>
      </c>
      <c r="R1808" t="s">
        <v>8341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8340</v>
      </c>
      <c r="R1809" t="s">
        <v>8341</v>
      </c>
      <c r="S1809" s="18">
        <f t="shared" si="114"/>
        <v>41880.068437499998</v>
      </c>
      <c r="T1809" s="18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8340</v>
      </c>
      <c r="R1810" t="s">
        <v>8341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8340</v>
      </c>
      <c r="R1811" t="s">
        <v>8341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8340</v>
      </c>
      <c r="R1812" t="s">
        <v>8341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8340</v>
      </c>
      <c r="R1813" t="s">
        <v>8341</v>
      </c>
      <c r="S1813" s="18">
        <f t="shared" si="114"/>
        <v>41876.433680555558</v>
      </c>
      <c r="T1813" s="18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8340</v>
      </c>
      <c r="R1814" t="s">
        <v>8341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8340</v>
      </c>
      <c r="R1815" t="s">
        <v>8341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8340</v>
      </c>
      <c r="R1816" t="s">
        <v>8341</v>
      </c>
      <c r="S1816" s="18">
        <f t="shared" si="114"/>
        <v>42033.314074074078</v>
      </c>
      <c r="T1816" s="18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8340</v>
      </c>
      <c r="R1817" t="s">
        <v>8341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8340</v>
      </c>
      <c r="R1818" t="s">
        <v>8341</v>
      </c>
      <c r="S1818" s="18">
        <f t="shared" si="114"/>
        <v>42548.876192129625</v>
      </c>
      <c r="T1818" s="18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8340</v>
      </c>
      <c r="R1819" t="s">
        <v>8341</v>
      </c>
      <c r="S1819" s="18">
        <f t="shared" si="114"/>
        <v>42705.662118055552</v>
      </c>
      <c r="T1819" s="18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8340</v>
      </c>
      <c r="R1820" t="s">
        <v>8341</v>
      </c>
      <c r="S1820" s="18">
        <f t="shared" si="114"/>
        <v>42067.234375</v>
      </c>
      <c r="T1820" s="18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8340</v>
      </c>
      <c r="R1821" t="s">
        <v>8341</v>
      </c>
      <c r="S1821" s="18">
        <f t="shared" si="114"/>
        <v>41820.752268518518</v>
      </c>
      <c r="T1821" s="18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8340</v>
      </c>
      <c r="R1822" t="s">
        <v>8341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8327</v>
      </c>
      <c r="R1823" t="s">
        <v>8328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8327</v>
      </c>
      <c r="R1824" t="s">
        <v>8328</v>
      </c>
      <c r="S1824" s="18">
        <f t="shared" si="114"/>
        <v>41634.797013888885</v>
      </c>
      <c r="T1824" s="18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8327</v>
      </c>
      <c r="R1825" t="s">
        <v>8328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8327</v>
      </c>
      <c r="R1826" t="s">
        <v>8328</v>
      </c>
      <c r="S1826" s="18">
        <f t="shared" si="114"/>
        <v>41626.916284722225</v>
      </c>
      <c r="T1826" s="18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8327</v>
      </c>
      <c r="R1827" t="s">
        <v>8328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8327</v>
      </c>
      <c r="R1828" t="s">
        <v>8328</v>
      </c>
      <c r="S1828" s="18">
        <f t="shared" si="114"/>
        <v>41657.923807870371</v>
      </c>
      <c r="T1828" s="18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8327</v>
      </c>
      <c r="R1829" t="s">
        <v>8328</v>
      </c>
      <c r="S1829" s="18">
        <f t="shared" si="114"/>
        <v>40555.325937499998</v>
      </c>
      <c r="T1829" s="18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8327</v>
      </c>
      <c r="R1830" t="s">
        <v>8328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8327</v>
      </c>
      <c r="R1831" t="s">
        <v>8328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8327</v>
      </c>
      <c r="R1832" t="s">
        <v>8328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8327</v>
      </c>
      <c r="R1833" t="s">
        <v>8328</v>
      </c>
      <c r="S1833" s="18">
        <f t="shared" si="114"/>
        <v>41026.996099537035</v>
      </c>
      <c r="T1833" s="18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8327</v>
      </c>
      <c r="R1834" t="s">
        <v>8328</v>
      </c>
      <c r="S1834" s="18">
        <f t="shared" si="114"/>
        <v>40576.539664351854</v>
      </c>
      <c r="T1834" s="18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8327</v>
      </c>
      <c r="R1835" t="s">
        <v>8328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8327</v>
      </c>
      <c r="R1836" t="s">
        <v>8328</v>
      </c>
      <c r="S1836" s="18">
        <f t="shared" si="114"/>
        <v>41988.964062500003</v>
      </c>
      <c r="T1836" s="18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8327</v>
      </c>
      <c r="R1837" t="s">
        <v>8328</v>
      </c>
      <c r="S1837" s="18">
        <f t="shared" si="114"/>
        <v>42430.702210648145</v>
      </c>
      <c r="T1837" s="18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8327</v>
      </c>
      <c r="R1838" t="s">
        <v>8328</v>
      </c>
      <c r="S1838" s="18">
        <f t="shared" si="114"/>
        <v>41305.809363425928</v>
      </c>
      <c r="T1838" s="18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8327</v>
      </c>
      <c r="R1839" t="s">
        <v>8328</v>
      </c>
      <c r="S1839" s="18">
        <f t="shared" si="114"/>
        <v>40926.047858796301</v>
      </c>
      <c r="T1839" s="18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8327</v>
      </c>
      <c r="R1840" t="s">
        <v>8328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8327</v>
      </c>
      <c r="R1841" t="s">
        <v>8328</v>
      </c>
      <c r="S1841" s="18">
        <f t="shared" si="114"/>
        <v>42614.722013888888</v>
      </c>
      <c r="T1841" s="18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8327</v>
      </c>
      <c r="R1842" t="s">
        <v>8328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8327</v>
      </c>
      <c r="R1843" t="s">
        <v>8328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8327</v>
      </c>
      <c r="R1844" t="s">
        <v>8328</v>
      </c>
      <c r="S1844" s="18">
        <f t="shared" si="114"/>
        <v>42031.631724537037</v>
      </c>
      <c r="T1844" s="18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8327</v>
      </c>
      <c r="R1845" t="s">
        <v>8328</v>
      </c>
      <c r="S1845" s="18">
        <f t="shared" si="114"/>
        <v>40564.994837962964</v>
      </c>
      <c r="T1845" s="18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8327</v>
      </c>
      <c r="R1846" t="s">
        <v>8328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8327</v>
      </c>
      <c r="R1847" t="s">
        <v>8328</v>
      </c>
      <c r="S1847" s="18">
        <f t="shared" si="114"/>
        <v>42523.333310185189</v>
      </c>
      <c r="T1847" s="18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8327</v>
      </c>
      <c r="R1848" t="s">
        <v>8328</v>
      </c>
      <c r="S1848" s="18">
        <f t="shared" si="114"/>
        <v>41228.650196759263</v>
      </c>
      <c r="T1848" s="18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8327</v>
      </c>
      <c r="R1849" t="s">
        <v>8328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8327</v>
      </c>
      <c r="R1850" t="s">
        <v>8328</v>
      </c>
      <c r="S1850" s="18">
        <f t="shared" si="114"/>
        <v>40691.788055555553</v>
      </c>
      <c r="T1850" s="18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8327</v>
      </c>
      <c r="R1851" t="s">
        <v>8328</v>
      </c>
      <c r="S1851" s="18">
        <f t="shared" si="114"/>
        <v>41169.845590277779</v>
      </c>
      <c r="T1851" s="18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8327</v>
      </c>
      <c r="R1852" t="s">
        <v>8328</v>
      </c>
      <c r="S1852" s="18">
        <f t="shared" si="114"/>
        <v>41800.959490740745</v>
      </c>
      <c r="T1852" s="18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8327</v>
      </c>
      <c r="R1853" t="s">
        <v>8328</v>
      </c>
      <c r="S1853" s="18">
        <f t="shared" si="114"/>
        <v>41827.906689814816</v>
      </c>
      <c r="T1853" s="18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8327</v>
      </c>
      <c r="R1854" t="s">
        <v>8328</v>
      </c>
      <c r="S1854" s="18">
        <f t="shared" si="114"/>
        <v>42081.77143518519</v>
      </c>
      <c r="T1854" s="18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8327</v>
      </c>
      <c r="R1855" t="s">
        <v>8328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8327</v>
      </c>
      <c r="R1856" t="s">
        <v>8328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8327</v>
      </c>
      <c r="R1857" t="s">
        <v>8328</v>
      </c>
      <c r="S1857" s="18">
        <f t="shared" si="114"/>
        <v>41600.538657407407</v>
      </c>
      <c r="T1857" s="18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6">ROUND(E1858/D1858*100,0)</f>
        <v>101</v>
      </c>
      <c r="P1858">
        <f t="shared" si="113"/>
        <v>53.29</v>
      </c>
      <c r="Q1858" s="14" t="s">
        <v>8327</v>
      </c>
      <c r="R1858" t="s">
        <v>8328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6"/>
        <v>100</v>
      </c>
      <c r="P1859">
        <f t="shared" ref="P1859:P1922" si="117">IFERROR(ROUND(E1859/L1859,2),0)</f>
        <v>136.36000000000001</v>
      </c>
      <c r="Q1859" s="14" t="s">
        <v>8327</v>
      </c>
      <c r="R1859" t="s">
        <v>8328</v>
      </c>
      <c r="S1859" s="18">
        <f t="shared" ref="S1859:S1922" si="118">+(((J1859/60)/60)/24)+DATE(1970,1,1)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8327</v>
      </c>
      <c r="R1860" t="s">
        <v>8328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8327</v>
      </c>
      <c r="R1861" t="s">
        <v>8328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8327</v>
      </c>
      <c r="R1862" t="s">
        <v>8328</v>
      </c>
      <c r="S1862" s="18">
        <f t="shared" si="118"/>
        <v>41655.709305555552</v>
      </c>
      <c r="T1862" s="18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8335</v>
      </c>
      <c r="R1863" t="s">
        <v>8337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8335</v>
      </c>
      <c r="R1864" t="s">
        <v>8337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8335</v>
      </c>
      <c r="R1865" t="s">
        <v>8337</v>
      </c>
      <c r="S1865" s="18">
        <f t="shared" si="118"/>
        <v>41772.797280092593</v>
      </c>
      <c r="T1865" s="18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8335</v>
      </c>
      <c r="R1866" t="s">
        <v>8337</v>
      </c>
      <c r="S1866" s="18">
        <f t="shared" si="118"/>
        <v>41733.716435185182</v>
      </c>
      <c r="T1866" s="18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8335</v>
      </c>
      <c r="R1867" t="s">
        <v>8337</v>
      </c>
      <c r="S1867" s="18">
        <f t="shared" si="118"/>
        <v>42645.367442129631</v>
      </c>
      <c r="T1867" s="18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8335</v>
      </c>
      <c r="R1868" t="s">
        <v>8337</v>
      </c>
      <c r="S1868" s="18">
        <f t="shared" si="118"/>
        <v>42742.246493055558</v>
      </c>
      <c r="T1868" s="18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8335</v>
      </c>
      <c r="R1869" t="s">
        <v>8337</v>
      </c>
      <c r="S1869" s="18">
        <f t="shared" si="118"/>
        <v>42649.924907407403</v>
      </c>
      <c r="T1869" s="18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8335</v>
      </c>
      <c r="R1870" t="s">
        <v>8337</v>
      </c>
      <c r="S1870" s="18">
        <f t="shared" si="118"/>
        <v>42328.779224537036</v>
      </c>
      <c r="T1870" s="18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8335</v>
      </c>
      <c r="R1871" t="s">
        <v>8337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8335</v>
      </c>
      <c r="R1872" t="s">
        <v>8337</v>
      </c>
      <c r="S1872" s="18">
        <f t="shared" si="118"/>
        <v>42371.355729166666</v>
      </c>
      <c r="T1872" s="18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8335</v>
      </c>
      <c r="R1873" t="s">
        <v>8337</v>
      </c>
      <c r="S1873" s="18">
        <f t="shared" si="118"/>
        <v>41923.783576388887</v>
      </c>
      <c r="T1873" s="18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8335</v>
      </c>
      <c r="R1874" t="s">
        <v>8337</v>
      </c>
      <c r="S1874" s="18">
        <f t="shared" si="118"/>
        <v>42155.129652777774</v>
      </c>
      <c r="T1874" s="18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8335</v>
      </c>
      <c r="R1875" t="s">
        <v>8337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8335</v>
      </c>
      <c r="R1876" t="s">
        <v>8337</v>
      </c>
      <c r="S1876" s="18">
        <f t="shared" si="118"/>
        <v>42529.969131944439</v>
      </c>
      <c r="T1876" s="18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8335</v>
      </c>
      <c r="R1877" t="s">
        <v>8337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8335</v>
      </c>
      <c r="R1878" t="s">
        <v>8337</v>
      </c>
      <c r="S1878" s="18">
        <f t="shared" si="118"/>
        <v>41776.284780092588</v>
      </c>
      <c r="T1878" s="18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8335</v>
      </c>
      <c r="R1879" t="s">
        <v>8337</v>
      </c>
      <c r="S1879" s="18">
        <f t="shared" si="118"/>
        <v>42035.029224537036</v>
      </c>
      <c r="T1879" s="18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8335</v>
      </c>
      <c r="R1880" t="s">
        <v>8337</v>
      </c>
      <c r="S1880" s="18">
        <f t="shared" si="118"/>
        <v>41773.008738425924</v>
      </c>
      <c r="T1880" s="18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8335</v>
      </c>
      <c r="R1881" t="s">
        <v>8337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8335</v>
      </c>
      <c r="R1882" t="s">
        <v>8337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8327</v>
      </c>
      <c r="R1883" t="s">
        <v>8331</v>
      </c>
      <c r="S1883" s="18">
        <f t="shared" si="118"/>
        <v>42043.152650462958</v>
      </c>
      <c r="T1883" s="18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8327</v>
      </c>
      <c r="R1884" t="s">
        <v>8331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8327</v>
      </c>
      <c r="R1885" t="s">
        <v>8331</v>
      </c>
      <c r="S1885" s="18">
        <f t="shared" si="118"/>
        <v>40977.948009259257</v>
      </c>
      <c r="T1885" s="18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8327</v>
      </c>
      <c r="R1886" t="s">
        <v>8331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8327</v>
      </c>
      <c r="R1887" t="s">
        <v>8331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8327</v>
      </c>
      <c r="R1888" t="s">
        <v>8331</v>
      </c>
      <c r="S1888" s="18">
        <f t="shared" si="118"/>
        <v>41925.906689814816</v>
      </c>
      <c r="T1888" s="18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8327</v>
      </c>
      <c r="R1889" t="s">
        <v>8331</v>
      </c>
      <c r="S1889" s="18">
        <f t="shared" si="118"/>
        <v>42323.800138888888</v>
      </c>
      <c r="T1889" s="18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8327</v>
      </c>
      <c r="R1890" t="s">
        <v>8331</v>
      </c>
      <c r="S1890" s="18">
        <f t="shared" si="118"/>
        <v>40299.239953703705</v>
      </c>
      <c r="T1890" s="18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8327</v>
      </c>
      <c r="R1891" t="s">
        <v>8331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8327</v>
      </c>
      <c r="R1892" t="s">
        <v>8331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8327</v>
      </c>
      <c r="R1893" t="s">
        <v>8331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8327</v>
      </c>
      <c r="R1894" t="s">
        <v>8331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8327</v>
      </c>
      <c r="R1895" t="s">
        <v>8331</v>
      </c>
      <c r="S1895" s="18">
        <f t="shared" si="118"/>
        <v>40632.94195601852</v>
      </c>
      <c r="T1895" s="18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8327</v>
      </c>
      <c r="R1896" t="s">
        <v>8331</v>
      </c>
      <c r="S1896" s="18">
        <f t="shared" si="118"/>
        <v>40920.904895833337</v>
      </c>
      <c r="T1896" s="18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8327</v>
      </c>
      <c r="R1897" t="s">
        <v>8331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8327</v>
      </c>
      <c r="R1898" t="s">
        <v>8331</v>
      </c>
      <c r="S1898" s="18">
        <f t="shared" si="118"/>
        <v>40981.710243055553</v>
      </c>
      <c r="T1898" s="18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8327</v>
      </c>
      <c r="R1899" t="s">
        <v>8331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8327</v>
      </c>
      <c r="R1900" t="s">
        <v>8331</v>
      </c>
      <c r="S1900" s="18">
        <f t="shared" si="118"/>
        <v>42366.192974537036</v>
      </c>
      <c r="T1900" s="18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8327</v>
      </c>
      <c r="R1901" t="s">
        <v>8331</v>
      </c>
      <c r="S1901" s="18">
        <f t="shared" si="118"/>
        <v>42058.941736111112</v>
      </c>
      <c r="T1901" s="18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8327</v>
      </c>
      <c r="R1902" t="s">
        <v>8331</v>
      </c>
      <c r="S1902" s="18">
        <f t="shared" si="118"/>
        <v>41160.871886574074</v>
      </c>
      <c r="T1902" s="18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8321</v>
      </c>
      <c r="R1903" t="s">
        <v>8350</v>
      </c>
      <c r="S1903" s="18">
        <f t="shared" si="118"/>
        <v>42116.54315972222</v>
      </c>
      <c r="T1903" s="18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8321</v>
      </c>
      <c r="R1904" t="s">
        <v>8350</v>
      </c>
      <c r="S1904" s="18">
        <f t="shared" si="118"/>
        <v>42037.789895833332</v>
      </c>
      <c r="T1904" s="18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8321</v>
      </c>
      <c r="R1905" t="s">
        <v>8350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8321</v>
      </c>
      <c r="R1906" t="s">
        <v>8350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8321</v>
      </c>
      <c r="R1907" t="s">
        <v>8350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8321</v>
      </c>
      <c r="R1908" t="s">
        <v>8350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8321</v>
      </c>
      <c r="R1909" t="s">
        <v>8350</v>
      </c>
      <c r="S1909" s="18">
        <f t="shared" si="118"/>
        <v>41767.587094907409</v>
      </c>
      <c r="T1909" s="18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8321</v>
      </c>
      <c r="R1910" t="s">
        <v>8350</v>
      </c>
      <c r="S1910" s="18">
        <f t="shared" si="118"/>
        <v>42703.917824074073</v>
      </c>
      <c r="T1910" s="18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8321</v>
      </c>
      <c r="R1911" t="s">
        <v>8350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8321</v>
      </c>
      <c r="R1912" t="s">
        <v>8350</v>
      </c>
      <c r="S1912" s="18">
        <f t="shared" si="118"/>
        <v>42264.963159722218</v>
      </c>
      <c r="T1912" s="18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8321</v>
      </c>
      <c r="R1913" t="s">
        <v>8350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8321</v>
      </c>
      <c r="R1914" t="s">
        <v>8350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8321</v>
      </c>
      <c r="R1915" t="s">
        <v>8350</v>
      </c>
      <c r="S1915" s="18">
        <f t="shared" si="118"/>
        <v>41890.511319444442</v>
      </c>
      <c r="T1915" s="18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8321</v>
      </c>
      <c r="R1916" t="s">
        <v>8350</v>
      </c>
      <c r="S1916" s="18">
        <f t="shared" si="118"/>
        <v>41929.174456018518</v>
      </c>
      <c r="T1916" s="18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8321</v>
      </c>
      <c r="R1917" t="s">
        <v>8350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8321</v>
      </c>
      <c r="R1918" t="s">
        <v>8350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8321</v>
      </c>
      <c r="R1919" t="s">
        <v>8350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8321</v>
      </c>
      <c r="R1920" t="s">
        <v>8350</v>
      </c>
      <c r="S1920" s="18">
        <f t="shared" si="118"/>
        <v>41828.789942129632</v>
      </c>
      <c r="T1920" s="18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8321</v>
      </c>
      <c r="R1921" t="s">
        <v>8350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0">ROUND(E1922/D1922*100,0)</f>
        <v>43</v>
      </c>
      <c r="P1922">
        <f t="shared" si="117"/>
        <v>40.98</v>
      </c>
      <c r="Q1922" s="14" t="s">
        <v>8321</v>
      </c>
      <c r="R1922" t="s">
        <v>8350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0"/>
        <v>137</v>
      </c>
      <c r="P1923">
        <f t="shared" ref="P1923:P1986" si="121">IFERROR(ROUND(E1923/L1923,2),0)</f>
        <v>54</v>
      </c>
      <c r="Q1923" s="14" t="s">
        <v>8327</v>
      </c>
      <c r="R1923" t="s">
        <v>8331</v>
      </c>
      <c r="S1923" s="18">
        <f t="shared" ref="S1923:S1986" si="122">+(((J1923/60)/60)/24)+DATE(1970,1,1)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8327</v>
      </c>
      <c r="R1924" t="s">
        <v>8331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8327</v>
      </c>
      <c r="R1925" t="s">
        <v>8331</v>
      </c>
      <c r="S1925" s="18">
        <f t="shared" si="122"/>
        <v>40772.848749999997</v>
      </c>
      <c r="T1925" s="18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8327</v>
      </c>
      <c r="R1926" t="s">
        <v>8331</v>
      </c>
      <c r="S1926" s="18">
        <f t="shared" si="122"/>
        <v>41626.761053240742</v>
      </c>
      <c r="T1926" s="18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8327</v>
      </c>
      <c r="R1927" t="s">
        <v>8331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8327</v>
      </c>
      <c r="R1928" t="s">
        <v>8331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8327</v>
      </c>
      <c r="R1929" t="s">
        <v>8331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8327</v>
      </c>
      <c r="R1930" t="s">
        <v>8331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8327</v>
      </c>
      <c r="R1931" t="s">
        <v>8331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8327</v>
      </c>
      <c r="R1932" t="s">
        <v>8331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8327</v>
      </c>
      <c r="R1933" t="s">
        <v>8331</v>
      </c>
      <c r="S1933" s="18">
        <f t="shared" si="122"/>
        <v>41037.892465277779</v>
      </c>
      <c r="T1933" s="18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8327</v>
      </c>
      <c r="R1934" t="s">
        <v>8331</v>
      </c>
      <c r="S1934" s="18">
        <f t="shared" si="122"/>
        <v>40911.809872685182</v>
      </c>
      <c r="T1934" s="18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8327</v>
      </c>
      <c r="R1935" t="s">
        <v>8331</v>
      </c>
      <c r="S1935" s="18">
        <f t="shared" si="122"/>
        <v>41879.130868055552</v>
      </c>
      <c r="T1935" s="18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8327</v>
      </c>
      <c r="R1936" t="s">
        <v>8331</v>
      </c>
      <c r="S1936" s="18">
        <f t="shared" si="122"/>
        <v>40865.867141203707</v>
      </c>
      <c r="T1936" s="18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8327</v>
      </c>
      <c r="R1937" t="s">
        <v>8331</v>
      </c>
      <c r="S1937" s="18">
        <f t="shared" si="122"/>
        <v>41773.932534722226</v>
      </c>
      <c r="T1937" s="18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8327</v>
      </c>
      <c r="R1938" t="s">
        <v>8331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8327</v>
      </c>
      <c r="R1939" t="s">
        <v>8331</v>
      </c>
      <c r="S1939" s="18">
        <f t="shared" si="122"/>
        <v>41059.118993055556</v>
      </c>
      <c r="T1939" s="18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8327</v>
      </c>
      <c r="R1940" t="s">
        <v>8331</v>
      </c>
      <c r="S1940" s="18">
        <f t="shared" si="122"/>
        <v>41426.259618055556</v>
      </c>
      <c r="T1940" s="18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8327</v>
      </c>
      <c r="R1941" t="s">
        <v>8331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8327</v>
      </c>
      <c r="R1942" t="s">
        <v>8331</v>
      </c>
      <c r="S1942" s="18">
        <f t="shared" si="122"/>
        <v>40670.507326388892</v>
      </c>
      <c r="T1942" s="18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8321</v>
      </c>
      <c r="R1943" t="s">
        <v>8351</v>
      </c>
      <c r="S1943" s="18">
        <f t="shared" si="122"/>
        <v>41744.290868055556</v>
      </c>
      <c r="T1943" s="18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8321</v>
      </c>
      <c r="R1944" t="s">
        <v>8351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8321</v>
      </c>
      <c r="R1945" t="s">
        <v>8351</v>
      </c>
      <c r="S1945" s="18">
        <f t="shared" si="122"/>
        <v>42548.269861111112</v>
      </c>
      <c r="T1945" s="18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8321</v>
      </c>
      <c r="R1946" t="s">
        <v>8351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8321</v>
      </c>
      <c r="R1947" t="s">
        <v>8351</v>
      </c>
      <c r="S1947" s="18">
        <f t="shared" si="122"/>
        <v>42157.251828703709</v>
      </c>
      <c r="T1947" s="18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8321</v>
      </c>
      <c r="R1948" t="s">
        <v>8351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8321</v>
      </c>
      <c r="R1949" t="s">
        <v>8351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8321</v>
      </c>
      <c r="R1950" t="s">
        <v>8351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8321</v>
      </c>
      <c r="R1951" t="s">
        <v>8351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8321</v>
      </c>
      <c r="R1952" t="s">
        <v>8351</v>
      </c>
      <c r="S1952" s="18">
        <f t="shared" si="122"/>
        <v>40624.181400462963</v>
      </c>
      <c r="T1952" s="18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8321</v>
      </c>
      <c r="R1953" t="s">
        <v>8351</v>
      </c>
      <c r="S1953" s="18">
        <f t="shared" si="122"/>
        <v>42651.420567129629</v>
      </c>
      <c r="T1953" s="18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8321</v>
      </c>
      <c r="R1954" t="s">
        <v>8351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8321</v>
      </c>
      <c r="R1955" t="s">
        <v>8351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8321</v>
      </c>
      <c r="R1956" t="s">
        <v>8351</v>
      </c>
      <c r="S1956" s="18">
        <f t="shared" si="122"/>
        <v>42394.580740740741</v>
      </c>
      <c r="T1956" s="18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8321</v>
      </c>
      <c r="R1957" t="s">
        <v>8351</v>
      </c>
      <c r="S1957" s="18">
        <f t="shared" si="122"/>
        <v>41020.271770833337</v>
      </c>
      <c r="T1957" s="18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8321</v>
      </c>
      <c r="R1958" t="s">
        <v>8351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8321</v>
      </c>
      <c r="R1959" t="s">
        <v>8351</v>
      </c>
      <c r="S1959" s="18">
        <f t="shared" si="122"/>
        <v>41179.098530092589</v>
      </c>
      <c r="T1959" s="18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8321</v>
      </c>
      <c r="R1960" t="s">
        <v>8351</v>
      </c>
      <c r="S1960" s="18">
        <f t="shared" si="122"/>
        <v>41326.987974537034</v>
      </c>
      <c r="T1960" s="18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8321</v>
      </c>
      <c r="R1961" t="s">
        <v>8351</v>
      </c>
      <c r="S1961" s="18">
        <f t="shared" si="122"/>
        <v>41871.845601851855</v>
      </c>
      <c r="T1961" s="18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8321</v>
      </c>
      <c r="R1962" t="s">
        <v>8351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8321</v>
      </c>
      <c r="R1963" t="s">
        <v>8351</v>
      </c>
      <c r="S1963" s="18">
        <f t="shared" si="122"/>
        <v>41148.194641203707</v>
      </c>
      <c r="T1963" s="18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8321</v>
      </c>
      <c r="R1964" t="s">
        <v>8351</v>
      </c>
      <c r="S1964" s="18">
        <f t="shared" si="122"/>
        <v>41742.780509259261</v>
      </c>
      <c r="T1964" s="18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8321</v>
      </c>
      <c r="R1965" t="s">
        <v>8351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8321</v>
      </c>
      <c r="R1966" t="s">
        <v>8351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8321</v>
      </c>
      <c r="R1967" t="s">
        <v>8351</v>
      </c>
      <c r="S1967" s="18">
        <f t="shared" si="122"/>
        <v>40898.089236111111</v>
      </c>
      <c r="T1967" s="18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8321</v>
      </c>
      <c r="R1968" t="s">
        <v>8351</v>
      </c>
      <c r="S1968" s="18">
        <f t="shared" si="122"/>
        <v>41835.540486111109</v>
      </c>
      <c r="T1968" s="18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8321</v>
      </c>
      <c r="R1969" t="s">
        <v>8351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8321</v>
      </c>
      <c r="R1970" t="s">
        <v>8351</v>
      </c>
      <c r="S1970" s="18">
        <f t="shared" si="122"/>
        <v>42676.586979166663</v>
      </c>
      <c r="T1970" s="18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8321</v>
      </c>
      <c r="R1971" t="s">
        <v>8351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8321</v>
      </c>
      <c r="R1972" t="s">
        <v>8351</v>
      </c>
      <c r="S1972" s="18">
        <f t="shared" si="122"/>
        <v>41324.193298611113</v>
      </c>
      <c r="T1972" s="18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8321</v>
      </c>
      <c r="R1973" t="s">
        <v>8351</v>
      </c>
      <c r="S1973" s="18">
        <f t="shared" si="122"/>
        <v>41561.500706018516</v>
      </c>
      <c r="T1973" s="18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8321</v>
      </c>
      <c r="R1974" t="s">
        <v>8351</v>
      </c>
      <c r="S1974" s="18">
        <f t="shared" si="122"/>
        <v>41201.012083333335</v>
      </c>
      <c r="T1974" s="18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8321</v>
      </c>
      <c r="R1975" t="s">
        <v>8351</v>
      </c>
      <c r="S1975" s="18">
        <f t="shared" si="122"/>
        <v>42549.722962962958</v>
      </c>
      <c r="T1975" s="18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8321</v>
      </c>
      <c r="R1976" t="s">
        <v>8351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8321</v>
      </c>
      <c r="R1977" t="s">
        <v>8351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8321</v>
      </c>
      <c r="R1978" t="s">
        <v>8351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8321</v>
      </c>
      <c r="R1979" t="s">
        <v>8351</v>
      </c>
      <c r="S1979" s="18">
        <f t="shared" si="122"/>
        <v>42311.216898148152</v>
      </c>
      <c r="T1979" s="18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8321</v>
      </c>
      <c r="R1980" t="s">
        <v>8351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8321</v>
      </c>
      <c r="R1981" t="s">
        <v>8351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8321</v>
      </c>
      <c r="R1982" t="s">
        <v>8351</v>
      </c>
      <c r="S1982" s="18">
        <f t="shared" si="122"/>
        <v>42423.542384259257</v>
      </c>
      <c r="T1982" s="18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8340</v>
      </c>
      <c r="R1983" t="s">
        <v>8352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8340</v>
      </c>
      <c r="R1984" t="s">
        <v>8352</v>
      </c>
      <c r="S1984" s="18">
        <f t="shared" si="122"/>
        <v>42678.586655092593</v>
      </c>
      <c r="T1984" s="18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8340</v>
      </c>
      <c r="R1985" t="s">
        <v>8352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4">ROUND(E1986/D1986*100,0)</f>
        <v>21</v>
      </c>
      <c r="P1986">
        <f t="shared" si="121"/>
        <v>453.14</v>
      </c>
      <c r="Q1986" s="14" t="s">
        <v>8340</v>
      </c>
      <c r="R1986" t="s">
        <v>8352</v>
      </c>
      <c r="S1986" s="18">
        <f t="shared" si="122"/>
        <v>41913.790289351848</v>
      </c>
      <c r="T1986" s="18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4"/>
        <v>3</v>
      </c>
      <c r="P1987">
        <f t="shared" ref="P1987:P2050" si="125">IFERROR(ROUND(E1987/L1987,2),0)</f>
        <v>12.75</v>
      </c>
      <c r="Q1987" s="14" t="s">
        <v>8340</v>
      </c>
      <c r="R1987" t="s">
        <v>8352</v>
      </c>
      <c r="S1987" s="18">
        <f t="shared" ref="S1987:S2050" si="126">+(((J1987/60)/60)/24)+DATE(1970,1,1)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8340</v>
      </c>
      <c r="R1988" t="s">
        <v>8352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8340</v>
      </c>
      <c r="R1989" t="s">
        <v>8352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8340</v>
      </c>
      <c r="R1990" t="s">
        <v>8352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8340</v>
      </c>
      <c r="R1991" t="s">
        <v>8352</v>
      </c>
      <c r="S1991" s="18">
        <f t="shared" si="126"/>
        <v>42685.680648148147</v>
      </c>
      <c r="T1991" s="18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8340</v>
      </c>
      <c r="R1992" t="s">
        <v>8352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8340</v>
      </c>
      <c r="R1993" t="s">
        <v>8352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8340</v>
      </c>
      <c r="R1994" t="s">
        <v>8352</v>
      </c>
      <c r="S1994" s="18">
        <f t="shared" si="126"/>
        <v>42023.143414351856</v>
      </c>
      <c r="T1994" s="18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8340</v>
      </c>
      <c r="R1995" t="s">
        <v>8352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8340</v>
      </c>
      <c r="R1996" t="s">
        <v>8352</v>
      </c>
      <c r="S1996" s="18">
        <f t="shared" si="126"/>
        <v>42651.006273148145</v>
      </c>
      <c r="T1996" s="18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8340</v>
      </c>
      <c r="R1997" t="s">
        <v>8352</v>
      </c>
      <c r="S1997" s="18">
        <f t="shared" si="126"/>
        <v>42181.902037037042</v>
      </c>
      <c r="T1997" s="18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8340</v>
      </c>
      <c r="R1998" t="s">
        <v>8352</v>
      </c>
      <c r="S1998" s="18">
        <f t="shared" si="126"/>
        <v>41800.819571759261</v>
      </c>
      <c r="T1998" s="18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8340</v>
      </c>
      <c r="R1999" t="s">
        <v>8352</v>
      </c>
      <c r="S1999" s="18">
        <f t="shared" si="126"/>
        <v>41847.930694444447</v>
      </c>
      <c r="T1999" s="18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8340</v>
      </c>
      <c r="R2000" t="s">
        <v>8352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8340</v>
      </c>
      <c r="R2001" t="s">
        <v>8352</v>
      </c>
      <c r="S2001" s="18">
        <f t="shared" si="126"/>
        <v>41926.482731481483</v>
      </c>
      <c r="T2001" s="18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8340</v>
      </c>
      <c r="R2002" t="s">
        <v>8352</v>
      </c>
      <c r="S2002" s="18">
        <f t="shared" si="126"/>
        <v>42345.951539351852</v>
      </c>
      <c r="T2002" s="18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8321</v>
      </c>
      <c r="R2003" t="s">
        <v>8351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8321</v>
      </c>
      <c r="R2004" t="s">
        <v>8351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8321</v>
      </c>
      <c r="R2005" t="s">
        <v>8351</v>
      </c>
      <c r="S2005" s="18">
        <f t="shared" si="126"/>
        <v>40347.125601851854</v>
      </c>
      <c r="T2005" s="18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8321</v>
      </c>
      <c r="R2006" t="s">
        <v>8351</v>
      </c>
      <c r="S2006" s="18">
        <f t="shared" si="126"/>
        <v>41800.604895833334</v>
      </c>
      <c r="T2006" s="18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8321</v>
      </c>
      <c r="R2007" t="s">
        <v>8351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8321</v>
      </c>
      <c r="R2008" t="s">
        <v>8351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8321</v>
      </c>
      <c r="R2009" t="s">
        <v>8351</v>
      </c>
      <c r="S2009" s="18">
        <f t="shared" si="126"/>
        <v>40347.837800925925</v>
      </c>
      <c r="T2009" s="18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8321</v>
      </c>
      <c r="R2010" t="s">
        <v>8351</v>
      </c>
      <c r="S2010" s="18">
        <f t="shared" si="126"/>
        <v>40761.604421296295</v>
      </c>
      <c r="T2010" s="18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8321</v>
      </c>
      <c r="R2011" t="s">
        <v>8351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8321</v>
      </c>
      <c r="R2012" t="s">
        <v>8351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8321</v>
      </c>
      <c r="R2013" t="s">
        <v>8351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8321</v>
      </c>
      <c r="R2014" t="s">
        <v>8351</v>
      </c>
      <c r="S2014" s="18">
        <f t="shared" si="126"/>
        <v>42010.822233796294</v>
      </c>
      <c r="T2014" s="18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8321</v>
      </c>
      <c r="R2015" t="s">
        <v>8351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8321</v>
      </c>
      <c r="R2016" t="s">
        <v>8351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8321</v>
      </c>
      <c r="R2017" t="s">
        <v>8351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8321</v>
      </c>
      <c r="R2018" t="s">
        <v>8351</v>
      </c>
      <c r="S2018" s="18">
        <f t="shared" si="126"/>
        <v>41312.88077546296</v>
      </c>
      <c r="T2018" s="18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8321</v>
      </c>
      <c r="R2019" t="s">
        <v>8351</v>
      </c>
      <c r="S2019" s="18">
        <f t="shared" si="126"/>
        <v>40961.057349537034</v>
      </c>
      <c r="T2019" s="18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8321</v>
      </c>
      <c r="R2020" t="s">
        <v>8351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8321</v>
      </c>
      <c r="R2021" t="s">
        <v>8351</v>
      </c>
      <c r="S2021" s="18">
        <f t="shared" si="126"/>
        <v>42605.70857638889</v>
      </c>
      <c r="T2021" s="18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8321</v>
      </c>
      <c r="R2022" t="s">
        <v>8351</v>
      </c>
      <c r="S2022" s="18">
        <f t="shared" si="126"/>
        <v>41737.097499999996</v>
      </c>
      <c r="T2022" s="18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8321</v>
      </c>
      <c r="R2023" t="s">
        <v>8351</v>
      </c>
      <c r="S2023" s="18">
        <f t="shared" si="126"/>
        <v>41861.070567129631</v>
      </c>
      <c r="T2023" s="18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8321</v>
      </c>
      <c r="R2024" t="s">
        <v>8351</v>
      </c>
      <c r="S2024" s="18">
        <f t="shared" si="126"/>
        <v>42502.569120370375</v>
      </c>
      <c r="T2024" s="18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8321</v>
      </c>
      <c r="R2025" t="s">
        <v>8351</v>
      </c>
      <c r="S2025" s="18">
        <f t="shared" si="126"/>
        <v>42136.420752314814</v>
      </c>
      <c r="T2025" s="18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8321</v>
      </c>
      <c r="R2026" t="s">
        <v>8351</v>
      </c>
      <c r="S2026" s="18">
        <f t="shared" si="126"/>
        <v>41099.966944444444</v>
      </c>
      <c r="T2026" s="18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8321</v>
      </c>
      <c r="R2027" t="s">
        <v>8351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8321</v>
      </c>
      <c r="R2028" t="s">
        <v>8351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8321</v>
      </c>
      <c r="R2029" t="s">
        <v>8351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8321</v>
      </c>
      <c r="R2030" t="s">
        <v>8351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8321</v>
      </c>
      <c r="R2031" t="s">
        <v>8351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8321</v>
      </c>
      <c r="R2032" t="s">
        <v>8351</v>
      </c>
      <c r="S2032" s="18">
        <f t="shared" si="126"/>
        <v>41212.996481481481</v>
      </c>
      <c r="T2032" s="18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8321</v>
      </c>
      <c r="R2033" t="s">
        <v>8351</v>
      </c>
      <c r="S2033" s="18">
        <f t="shared" si="126"/>
        <v>41975.329317129625</v>
      </c>
      <c r="T2033" s="18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8321</v>
      </c>
      <c r="R2034" t="s">
        <v>8351</v>
      </c>
      <c r="S2034" s="18">
        <f t="shared" si="126"/>
        <v>42689.565671296295</v>
      </c>
      <c r="T2034" s="18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8321</v>
      </c>
      <c r="R2035" t="s">
        <v>8351</v>
      </c>
      <c r="S2035" s="18">
        <f t="shared" si="126"/>
        <v>41725.082384259258</v>
      </c>
      <c r="T2035" s="18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8321</v>
      </c>
      <c r="R2036" t="s">
        <v>8351</v>
      </c>
      <c r="S2036" s="18">
        <f t="shared" si="126"/>
        <v>42076.130011574074</v>
      </c>
      <c r="T2036" s="18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8321</v>
      </c>
      <c r="R2037" t="s">
        <v>8351</v>
      </c>
      <c r="S2037" s="18">
        <f t="shared" si="126"/>
        <v>42311.625081018516</v>
      </c>
      <c r="T2037" s="18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8321</v>
      </c>
      <c r="R2038" t="s">
        <v>8351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8321</v>
      </c>
      <c r="R2039" t="s">
        <v>8351</v>
      </c>
      <c r="S2039" s="18">
        <f t="shared" si="126"/>
        <v>41578.210104166668</v>
      </c>
      <c r="T2039" s="18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8321</v>
      </c>
      <c r="R2040" t="s">
        <v>8351</v>
      </c>
      <c r="S2040" s="18">
        <f t="shared" si="126"/>
        <v>41424.27107638889</v>
      </c>
      <c r="T2040" s="18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8321</v>
      </c>
      <c r="R2041" t="s">
        <v>8351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8321</v>
      </c>
      <c r="R2042" t="s">
        <v>8351</v>
      </c>
      <c r="S2042" s="18">
        <f t="shared" si="126"/>
        <v>41578.927118055559</v>
      </c>
      <c r="T2042" s="18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8321</v>
      </c>
      <c r="R2043" t="s">
        <v>8351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8321</v>
      </c>
      <c r="R2044" t="s">
        <v>8351</v>
      </c>
      <c r="S2044" s="18">
        <f t="shared" si="126"/>
        <v>42331.708032407405</v>
      </c>
      <c r="T2044" s="18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8321</v>
      </c>
      <c r="R2045" t="s">
        <v>8351</v>
      </c>
      <c r="S2045" s="18">
        <f t="shared" si="126"/>
        <v>42661.176817129628</v>
      </c>
      <c r="T2045" s="18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8321</v>
      </c>
      <c r="R2046" t="s">
        <v>8351</v>
      </c>
      <c r="S2046" s="18">
        <f t="shared" si="126"/>
        <v>42138.684189814812</v>
      </c>
      <c r="T2046" s="18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8321</v>
      </c>
      <c r="R2047" t="s">
        <v>8351</v>
      </c>
      <c r="S2047" s="18">
        <f t="shared" si="126"/>
        <v>41069.088506944441</v>
      </c>
      <c r="T2047" s="18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8321</v>
      </c>
      <c r="R2048" t="s">
        <v>8351</v>
      </c>
      <c r="S2048" s="18">
        <f t="shared" si="126"/>
        <v>41387.171805555554</v>
      </c>
      <c r="T2048" s="18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8321</v>
      </c>
      <c r="R2049" t="s">
        <v>8351</v>
      </c>
      <c r="S2049" s="18">
        <f t="shared" si="126"/>
        <v>42081.903587962966</v>
      </c>
      <c r="T2049" s="18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8">ROUND(E2050/D2050*100,0)</f>
        <v>148</v>
      </c>
      <c r="P2050">
        <f t="shared" si="125"/>
        <v>91.83</v>
      </c>
      <c r="Q2050" s="14" t="s">
        <v>8321</v>
      </c>
      <c r="R2050" t="s">
        <v>8351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8"/>
        <v>120</v>
      </c>
      <c r="P2051">
        <f t="shared" ref="P2051:P2114" si="129">IFERROR(ROUND(E2051/L2051,2),0)</f>
        <v>80.989999999999995</v>
      </c>
      <c r="Q2051" s="14" t="s">
        <v>8321</v>
      </c>
      <c r="R2051" t="s">
        <v>8351</v>
      </c>
      <c r="S2051" s="18">
        <f t="shared" ref="S2051:S2114" si="130">+(((J2051/60)/60)/24)+DATE(1970,1,1)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8321</v>
      </c>
      <c r="R2052" t="s">
        <v>8351</v>
      </c>
      <c r="S2052" s="18">
        <f t="shared" si="130"/>
        <v>42115.071504629625</v>
      </c>
      <c r="T2052" s="18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8321</v>
      </c>
      <c r="R2053" t="s">
        <v>8351</v>
      </c>
      <c r="S2053" s="18">
        <f t="shared" si="130"/>
        <v>41604.022418981483</v>
      </c>
      <c r="T2053" s="18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8321</v>
      </c>
      <c r="R2054" t="s">
        <v>8351</v>
      </c>
      <c r="S2054" s="18">
        <f t="shared" si="130"/>
        <v>42375.08394675926</v>
      </c>
      <c r="T2054" s="18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8321</v>
      </c>
      <c r="R2055" t="s">
        <v>8351</v>
      </c>
      <c r="S2055" s="18">
        <f t="shared" si="130"/>
        <v>42303.617488425924</v>
      </c>
      <c r="T2055" s="18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8321</v>
      </c>
      <c r="R2056" t="s">
        <v>8351</v>
      </c>
      <c r="S2056" s="18">
        <f t="shared" si="130"/>
        <v>41731.520949074074</v>
      </c>
      <c r="T2056" s="18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8321</v>
      </c>
      <c r="R2057" t="s">
        <v>8351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8321</v>
      </c>
      <c r="R2058" t="s">
        <v>8351</v>
      </c>
      <c r="S2058" s="18">
        <f t="shared" si="130"/>
        <v>41351.76090277778</v>
      </c>
      <c r="T2058" s="18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8321</v>
      </c>
      <c r="R2059" t="s">
        <v>8351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8321</v>
      </c>
      <c r="R2060" t="s">
        <v>8351</v>
      </c>
      <c r="S2060" s="18">
        <f t="shared" si="130"/>
        <v>42026.370717592596</v>
      </c>
      <c r="T2060" s="18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8321</v>
      </c>
      <c r="R2061" t="s">
        <v>8351</v>
      </c>
      <c r="S2061" s="18">
        <f t="shared" si="130"/>
        <v>42361.602476851855</v>
      </c>
      <c r="T2061" s="18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8321</v>
      </c>
      <c r="R2062" t="s">
        <v>8351</v>
      </c>
      <c r="S2062" s="18">
        <f t="shared" si="130"/>
        <v>41783.642939814818</v>
      </c>
      <c r="T2062" s="18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8321</v>
      </c>
      <c r="R2063" t="s">
        <v>8351</v>
      </c>
      <c r="S2063" s="18">
        <f t="shared" si="130"/>
        <v>42705.764513888891</v>
      </c>
      <c r="T2063" s="18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8321</v>
      </c>
      <c r="R2064" t="s">
        <v>8351</v>
      </c>
      <c r="S2064" s="18">
        <f t="shared" si="130"/>
        <v>42423.3830787037</v>
      </c>
      <c r="T2064" s="18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8321</v>
      </c>
      <c r="R2065" t="s">
        <v>8351</v>
      </c>
      <c r="S2065" s="18">
        <f t="shared" si="130"/>
        <v>42472.73265046296</v>
      </c>
      <c r="T2065" s="18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8321</v>
      </c>
      <c r="R2066" t="s">
        <v>8351</v>
      </c>
      <c r="S2066" s="18">
        <f t="shared" si="130"/>
        <v>41389.364849537036</v>
      </c>
      <c r="T2066" s="18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8321</v>
      </c>
      <c r="R2067" t="s">
        <v>8351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8321</v>
      </c>
      <c r="R2068" t="s">
        <v>8351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8321</v>
      </c>
      <c r="R2069" t="s">
        <v>8351</v>
      </c>
      <c r="S2069" s="18">
        <f t="shared" si="130"/>
        <v>42115.853888888887</v>
      </c>
      <c r="T2069" s="18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8321</v>
      </c>
      <c r="R2070" t="s">
        <v>8351</v>
      </c>
      <c r="S2070" s="18">
        <f t="shared" si="130"/>
        <v>42633.841608796298</v>
      </c>
      <c r="T2070" s="18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8321</v>
      </c>
      <c r="R2071" t="s">
        <v>8351</v>
      </c>
      <c r="S2071" s="18">
        <f t="shared" si="130"/>
        <v>42340.972118055557</v>
      </c>
      <c r="T2071" s="18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8321</v>
      </c>
      <c r="R2072" t="s">
        <v>8351</v>
      </c>
      <c r="S2072" s="18">
        <f t="shared" si="130"/>
        <v>42519.6565162037</v>
      </c>
      <c r="T2072" s="18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8321</v>
      </c>
      <c r="R2073" t="s">
        <v>8351</v>
      </c>
      <c r="S2073" s="18">
        <f t="shared" si="130"/>
        <v>42600.278749999998</v>
      </c>
      <c r="T2073" s="18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8321</v>
      </c>
      <c r="R2074" t="s">
        <v>8351</v>
      </c>
      <c r="S2074" s="18">
        <f t="shared" si="130"/>
        <v>42467.581388888888</v>
      </c>
      <c r="T2074" s="18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8321</v>
      </c>
      <c r="R2075" t="s">
        <v>8351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8321</v>
      </c>
      <c r="R2076" t="s">
        <v>8351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8321</v>
      </c>
      <c r="R2077" t="s">
        <v>8351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8321</v>
      </c>
      <c r="R2078" t="s">
        <v>8351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8321</v>
      </c>
      <c r="R2079" t="s">
        <v>8351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8321</v>
      </c>
      <c r="R2080" t="s">
        <v>8351</v>
      </c>
      <c r="S2080" s="18">
        <f t="shared" si="130"/>
        <v>42692.771493055552</v>
      </c>
      <c r="T2080" s="18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8321</v>
      </c>
      <c r="R2081" t="s">
        <v>8351</v>
      </c>
      <c r="S2081" s="18">
        <f t="shared" si="130"/>
        <v>42150.71056712963</v>
      </c>
      <c r="T2081" s="18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8321</v>
      </c>
      <c r="R2082" t="s">
        <v>8351</v>
      </c>
      <c r="S2082" s="18">
        <f t="shared" si="130"/>
        <v>42289.957175925927</v>
      </c>
      <c r="T2082" s="18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8327</v>
      </c>
      <c r="R2083" t="s">
        <v>8331</v>
      </c>
      <c r="S2083" s="18">
        <f t="shared" si="130"/>
        <v>41004.156886574077</v>
      </c>
      <c r="T2083" s="18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8327</v>
      </c>
      <c r="R2084" t="s">
        <v>8331</v>
      </c>
      <c r="S2084" s="18">
        <f t="shared" si="130"/>
        <v>40811.120324074072</v>
      </c>
      <c r="T2084" s="18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8327</v>
      </c>
      <c r="R2085" t="s">
        <v>8331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8327</v>
      </c>
      <c r="R2086" t="s">
        <v>8331</v>
      </c>
      <c r="S2086" s="18">
        <f t="shared" si="130"/>
        <v>41731.833124999997</v>
      </c>
      <c r="T2086" s="18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8327</v>
      </c>
      <c r="R2087" t="s">
        <v>8331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8327</v>
      </c>
      <c r="R2088" t="s">
        <v>8331</v>
      </c>
      <c r="S2088" s="18">
        <f t="shared" si="130"/>
        <v>40860.67050925926</v>
      </c>
      <c r="T2088" s="18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8327</v>
      </c>
      <c r="R2089" t="s">
        <v>8331</v>
      </c>
      <c r="S2089" s="18">
        <f t="shared" si="130"/>
        <v>40764.204375000001</v>
      </c>
      <c r="T2089" s="18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8327</v>
      </c>
      <c r="R2090" t="s">
        <v>8331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8327</v>
      </c>
      <c r="R2091" t="s">
        <v>8331</v>
      </c>
      <c r="S2091" s="18">
        <f t="shared" si="130"/>
        <v>41453.076319444444</v>
      </c>
      <c r="T2091" s="18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8327</v>
      </c>
      <c r="R2092" t="s">
        <v>8331</v>
      </c>
      <c r="S2092" s="18">
        <f t="shared" si="130"/>
        <v>41299.381423611114</v>
      </c>
      <c r="T2092" s="18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8327</v>
      </c>
      <c r="R2093" t="s">
        <v>8331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8327</v>
      </c>
      <c r="R2094" t="s">
        <v>8331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8327</v>
      </c>
      <c r="R2095" t="s">
        <v>8331</v>
      </c>
      <c r="S2095" s="18">
        <f t="shared" si="130"/>
        <v>41205.854537037041</v>
      </c>
      <c r="T2095" s="18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8327</v>
      </c>
      <c r="R2096" t="s">
        <v>8331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8327</v>
      </c>
      <c r="R2097" t="s">
        <v>8331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8327</v>
      </c>
      <c r="R2098" t="s">
        <v>8331</v>
      </c>
      <c r="S2098" s="18">
        <f t="shared" si="130"/>
        <v>41192.758506944447</v>
      </c>
      <c r="T2098" s="18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8327</v>
      </c>
      <c r="R2099" t="s">
        <v>8331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8327</v>
      </c>
      <c r="R2100" t="s">
        <v>8331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8327</v>
      </c>
      <c r="R2101" t="s">
        <v>8331</v>
      </c>
      <c r="S2101" s="18">
        <f t="shared" si="130"/>
        <v>42173.746342592596</v>
      </c>
      <c r="T2101" s="18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8327</v>
      </c>
      <c r="R2102" t="s">
        <v>8331</v>
      </c>
      <c r="S2102" s="18">
        <f t="shared" si="130"/>
        <v>41074.834965277776</v>
      </c>
      <c r="T2102" s="18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8327</v>
      </c>
      <c r="R2103" t="s">
        <v>8331</v>
      </c>
      <c r="S2103" s="18">
        <f t="shared" si="130"/>
        <v>40892.149467592593</v>
      </c>
      <c r="T2103" s="18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8327</v>
      </c>
      <c r="R2104" t="s">
        <v>8331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8327</v>
      </c>
      <c r="R2105" t="s">
        <v>8331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8327</v>
      </c>
      <c r="R2106" t="s">
        <v>8331</v>
      </c>
      <c r="S2106" s="18">
        <f t="shared" si="130"/>
        <v>41394.074467592596</v>
      </c>
      <c r="T2106" s="18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8327</v>
      </c>
      <c r="R2107" t="s">
        <v>8331</v>
      </c>
      <c r="S2107" s="18">
        <f t="shared" si="130"/>
        <v>41951.788807870369</v>
      </c>
      <c r="T2107" s="18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8327</v>
      </c>
      <c r="R2108" t="s">
        <v>8331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8327</v>
      </c>
      <c r="R2109" t="s">
        <v>8331</v>
      </c>
      <c r="S2109" s="18">
        <f t="shared" si="130"/>
        <v>41934.71056712963</v>
      </c>
      <c r="T2109" s="18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8327</v>
      </c>
      <c r="R2110" t="s">
        <v>8331</v>
      </c>
      <c r="S2110" s="18">
        <f t="shared" si="130"/>
        <v>41135.175694444442</v>
      </c>
      <c r="T2110" s="18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8327</v>
      </c>
      <c r="R2111" t="s">
        <v>8331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8327</v>
      </c>
      <c r="R2112" t="s">
        <v>8331</v>
      </c>
      <c r="S2112" s="18">
        <f t="shared" si="130"/>
        <v>41759.670937499999</v>
      </c>
      <c r="T2112" s="18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8327</v>
      </c>
      <c r="R2113" t="s">
        <v>8331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2">ROUND(E2114/D2114*100,0)</f>
        <v>100</v>
      </c>
      <c r="P2114">
        <f t="shared" si="129"/>
        <v>27.27</v>
      </c>
      <c r="Q2114" s="14" t="s">
        <v>8327</v>
      </c>
      <c r="R2114" t="s">
        <v>8331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2"/>
        <v>105</v>
      </c>
      <c r="P2115">
        <f t="shared" ref="P2115:P2178" si="133">IFERROR(ROUND(E2115/L2115,2),0)</f>
        <v>68.599999999999994</v>
      </c>
      <c r="Q2115" s="14" t="s">
        <v>8327</v>
      </c>
      <c r="R2115" t="s">
        <v>8331</v>
      </c>
      <c r="S2115" s="18">
        <f t="shared" ref="S2115:S2178" si="134">+(((J2115/60)/60)/24)+DATE(1970,1,1)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8327</v>
      </c>
      <c r="R2116" t="s">
        <v>8331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8327</v>
      </c>
      <c r="R2117" t="s">
        <v>8331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8327</v>
      </c>
      <c r="R2118" t="s">
        <v>8331</v>
      </c>
      <c r="S2118" s="18">
        <f t="shared" si="134"/>
        <v>41136.777812500004</v>
      </c>
      <c r="T2118" s="18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8327</v>
      </c>
      <c r="R2119" t="s">
        <v>8331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8327</v>
      </c>
      <c r="R2120" t="s">
        <v>8331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8327</v>
      </c>
      <c r="R2121" t="s">
        <v>8331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8327</v>
      </c>
      <c r="R2122" t="s">
        <v>8331</v>
      </c>
      <c r="S2122" s="18">
        <f t="shared" si="134"/>
        <v>41591.964537037034</v>
      </c>
      <c r="T2122" s="18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8335</v>
      </c>
      <c r="R2123" t="s">
        <v>8336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8335</v>
      </c>
      <c r="R2124" t="s">
        <v>8336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8335</v>
      </c>
      <c r="R2125" t="s">
        <v>8336</v>
      </c>
      <c r="S2125" s="18">
        <f t="shared" si="134"/>
        <v>40198.424849537041</v>
      </c>
      <c r="T2125" s="18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8335</v>
      </c>
      <c r="R2126" t="s">
        <v>8336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8335</v>
      </c>
      <c r="R2127" t="s">
        <v>8336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8335</v>
      </c>
      <c r="R2128" t="s">
        <v>8336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8335</v>
      </c>
      <c r="R2129" t="s">
        <v>8336</v>
      </c>
      <c r="S2129" s="18">
        <f t="shared" si="134"/>
        <v>42045.50535879629</v>
      </c>
      <c r="T2129" s="18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8335</v>
      </c>
      <c r="R2130" t="s">
        <v>8336</v>
      </c>
      <c r="S2130" s="18">
        <f t="shared" si="134"/>
        <v>41843.772789351853</v>
      </c>
      <c r="T2130" s="18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8335</v>
      </c>
      <c r="R2131" t="s">
        <v>8336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8335</v>
      </c>
      <c r="R2132" t="s">
        <v>8336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8335</v>
      </c>
      <c r="R2133" t="s">
        <v>8336</v>
      </c>
      <c r="S2133" s="18">
        <f t="shared" si="134"/>
        <v>42167.207071759258</v>
      </c>
      <c r="T2133" s="18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8335</v>
      </c>
      <c r="R2134" t="s">
        <v>8336</v>
      </c>
      <c r="S2134" s="18">
        <f t="shared" si="134"/>
        <v>41643.487175925926</v>
      </c>
      <c r="T2134" s="18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8335</v>
      </c>
      <c r="R2135" t="s">
        <v>8336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8335</v>
      </c>
      <c r="R2136" t="s">
        <v>8336</v>
      </c>
      <c r="S2136" s="18">
        <f t="shared" si="134"/>
        <v>41361.886469907404</v>
      </c>
      <c r="T2136" s="18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8335</v>
      </c>
      <c r="R2137" t="s">
        <v>8336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8335</v>
      </c>
      <c r="R2138" t="s">
        <v>8336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8335</v>
      </c>
      <c r="R2139" t="s">
        <v>8336</v>
      </c>
      <c r="S2139" s="18">
        <f t="shared" si="134"/>
        <v>41948.771168981482</v>
      </c>
      <c r="T2139" s="18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8335</v>
      </c>
      <c r="R2140" t="s">
        <v>8336</v>
      </c>
      <c r="S2140" s="18">
        <f t="shared" si="134"/>
        <v>41557.013182870374</v>
      </c>
      <c r="T2140" s="18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8335</v>
      </c>
      <c r="R2141" t="s">
        <v>8336</v>
      </c>
      <c r="S2141" s="18">
        <f t="shared" si="134"/>
        <v>42647.750092592592</v>
      </c>
      <c r="T2141" s="18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8335</v>
      </c>
      <c r="R2142" t="s">
        <v>8336</v>
      </c>
      <c r="S2142" s="18">
        <f t="shared" si="134"/>
        <v>41255.833611111113</v>
      </c>
      <c r="T2142" s="18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8335</v>
      </c>
      <c r="R2143" t="s">
        <v>8336</v>
      </c>
      <c r="S2143" s="18">
        <f t="shared" si="134"/>
        <v>41927.235636574071</v>
      </c>
      <c r="T2143" s="18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8335</v>
      </c>
      <c r="R2144" t="s">
        <v>8336</v>
      </c>
      <c r="S2144" s="18">
        <f t="shared" si="134"/>
        <v>42340.701504629629</v>
      </c>
      <c r="T2144" s="18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8335</v>
      </c>
      <c r="R2145" t="s">
        <v>8336</v>
      </c>
      <c r="S2145" s="18">
        <f t="shared" si="134"/>
        <v>40332.886712962965</v>
      </c>
      <c r="T2145" s="18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8335</v>
      </c>
      <c r="R2146" t="s">
        <v>8336</v>
      </c>
      <c r="S2146" s="18">
        <f t="shared" si="134"/>
        <v>41499.546759259261</v>
      </c>
      <c r="T2146" s="18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8335</v>
      </c>
      <c r="R2147" t="s">
        <v>8336</v>
      </c>
      <c r="S2147" s="18">
        <f t="shared" si="134"/>
        <v>41575.237430555557</v>
      </c>
      <c r="T2147" s="18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8335</v>
      </c>
      <c r="R2148" t="s">
        <v>8336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8335</v>
      </c>
      <c r="R2149" t="s">
        <v>8336</v>
      </c>
      <c r="S2149" s="18">
        <f t="shared" si="134"/>
        <v>41927.295694444445</v>
      </c>
      <c r="T2149" s="18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8335</v>
      </c>
      <c r="R2150" t="s">
        <v>8336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8335</v>
      </c>
      <c r="R2151" t="s">
        <v>8336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8335</v>
      </c>
      <c r="R2152" t="s">
        <v>8336</v>
      </c>
      <c r="S2152" s="18">
        <f t="shared" si="134"/>
        <v>42534.284710648149</v>
      </c>
      <c r="T2152" s="18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8335</v>
      </c>
      <c r="R2153" t="s">
        <v>8336</v>
      </c>
      <c r="S2153" s="18">
        <f t="shared" si="134"/>
        <v>42520.847384259265</v>
      </c>
      <c r="T2153" s="18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8335</v>
      </c>
      <c r="R2154" t="s">
        <v>8336</v>
      </c>
      <c r="S2154" s="18">
        <f t="shared" si="134"/>
        <v>41683.832280092596</v>
      </c>
      <c r="T2154" s="18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8335</v>
      </c>
      <c r="R2155" t="s">
        <v>8336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8335</v>
      </c>
      <c r="R2156" t="s">
        <v>8336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8335</v>
      </c>
      <c r="R2157" t="s">
        <v>8336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8335</v>
      </c>
      <c r="R2158" t="s">
        <v>8336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8335</v>
      </c>
      <c r="R2159" t="s">
        <v>8336</v>
      </c>
      <c r="S2159" s="18">
        <f t="shared" si="134"/>
        <v>42694.98128472222</v>
      </c>
      <c r="T2159" s="18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8335</v>
      </c>
      <c r="R2160" t="s">
        <v>8336</v>
      </c>
      <c r="S2160" s="18">
        <f t="shared" si="134"/>
        <v>41264.853865740741</v>
      </c>
      <c r="T2160" s="18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8335</v>
      </c>
      <c r="R2161" t="s">
        <v>8336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8335</v>
      </c>
      <c r="R2162" t="s">
        <v>8336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8327</v>
      </c>
      <c r="R2163" t="s">
        <v>8328</v>
      </c>
      <c r="S2163" s="18">
        <f t="shared" si="134"/>
        <v>42240.852534722217</v>
      </c>
      <c r="T2163" s="18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8327</v>
      </c>
      <c r="R2164" t="s">
        <v>8328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8327</v>
      </c>
      <c r="R2165" t="s">
        <v>8328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8327</v>
      </c>
      <c r="R2166" t="s">
        <v>8328</v>
      </c>
      <c r="S2166" s="18">
        <f t="shared" si="134"/>
        <v>42515.71775462963</v>
      </c>
      <c r="T2166" s="18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8327</v>
      </c>
      <c r="R2167" t="s">
        <v>8328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8327</v>
      </c>
      <c r="R2168" t="s">
        <v>8328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8327</v>
      </c>
      <c r="R2169" t="s">
        <v>8328</v>
      </c>
      <c r="S2169" s="18">
        <f t="shared" si="134"/>
        <v>41153.066400462965</v>
      </c>
      <c r="T2169" s="18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8327</v>
      </c>
      <c r="R2170" t="s">
        <v>8328</v>
      </c>
      <c r="S2170" s="18">
        <f t="shared" si="134"/>
        <v>42745.600243055553</v>
      </c>
      <c r="T2170" s="18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8327</v>
      </c>
      <c r="R2171" t="s">
        <v>8328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8327</v>
      </c>
      <c r="R2172" t="s">
        <v>8328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8327</v>
      </c>
      <c r="R2173" t="s">
        <v>8328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8327</v>
      </c>
      <c r="R2174" t="s">
        <v>8328</v>
      </c>
      <c r="S2174" s="18">
        <f t="shared" si="134"/>
        <v>42082.580092592587</v>
      </c>
      <c r="T2174" s="18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8327</v>
      </c>
      <c r="R2175" t="s">
        <v>8328</v>
      </c>
      <c r="S2175" s="18">
        <f t="shared" si="134"/>
        <v>41495.692627314813</v>
      </c>
      <c r="T2175" s="18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8327</v>
      </c>
      <c r="R2176" t="s">
        <v>8328</v>
      </c>
      <c r="S2176" s="18">
        <f t="shared" si="134"/>
        <v>42465.542905092589</v>
      </c>
      <c r="T2176" s="18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8327</v>
      </c>
      <c r="R2177" t="s">
        <v>8328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6">ROUND(E2178/D2178*100,0)</f>
        <v>126</v>
      </c>
      <c r="P2178">
        <f t="shared" si="133"/>
        <v>88.75</v>
      </c>
      <c r="Q2178" s="14" t="s">
        <v>8327</v>
      </c>
      <c r="R2178" t="s">
        <v>8328</v>
      </c>
      <c r="S2178" s="18">
        <f t="shared" si="134"/>
        <v>42096.633206018523</v>
      </c>
      <c r="T2178" s="18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6"/>
        <v>100</v>
      </c>
      <c r="P2179">
        <f t="shared" ref="P2179:P2242" si="137">IFERROR(ROUND(E2179/L2179,2),0)</f>
        <v>65.87</v>
      </c>
      <c r="Q2179" s="14" t="s">
        <v>8327</v>
      </c>
      <c r="R2179" t="s">
        <v>8328</v>
      </c>
      <c r="S2179" s="18">
        <f t="shared" ref="S2179:S2242" si="138">+(((J2179/60)/60)/24)+DATE(1970,1,1)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8327</v>
      </c>
      <c r="R2180" t="s">
        <v>8328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8327</v>
      </c>
      <c r="R2181" t="s">
        <v>8328</v>
      </c>
      <c r="S2181" s="18">
        <f t="shared" si="138"/>
        <v>42075.171203703707</v>
      </c>
      <c r="T2181" s="18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8327</v>
      </c>
      <c r="R2182" t="s">
        <v>8328</v>
      </c>
      <c r="S2182" s="18">
        <f t="shared" si="138"/>
        <v>42279.669768518521</v>
      </c>
      <c r="T2182" s="18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8335</v>
      </c>
      <c r="R2183" t="s">
        <v>8353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8335</v>
      </c>
      <c r="R2184" t="s">
        <v>8353</v>
      </c>
      <c r="S2184" s="18">
        <f t="shared" si="138"/>
        <v>41879.900752314818</v>
      </c>
      <c r="T2184" s="18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8335</v>
      </c>
      <c r="R2185" t="s">
        <v>8353</v>
      </c>
      <c r="S2185" s="18">
        <f t="shared" si="138"/>
        <v>42745.365474537044</v>
      </c>
      <c r="T2185" s="18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8335</v>
      </c>
      <c r="R2186" t="s">
        <v>8353</v>
      </c>
      <c r="S2186" s="18">
        <f t="shared" si="138"/>
        <v>42380.690289351856</v>
      </c>
      <c r="T2186" s="18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8335</v>
      </c>
      <c r="R2187" t="s">
        <v>8353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8335</v>
      </c>
      <c r="R2188" t="s">
        <v>8353</v>
      </c>
      <c r="S2188" s="18">
        <f t="shared" si="138"/>
        <v>42583.615081018521</v>
      </c>
      <c r="T2188" s="18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8335</v>
      </c>
      <c r="R2189" t="s">
        <v>8353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8335</v>
      </c>
      <c r="R2190" t="s">
        <v>8353</v>
      </c>
      <c r="S2190" s="18">
        <f t="shared" si="138"/>
        <v>42633.586122685185</v>
      </c>
      <c r="T2190" s="18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8335</v>
      </c>
      <c r="R2191" t="s">
        <v>8353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8335</v>
      </c>
      <c r="R2192" t="s">
        <v>8353</v>
      </c>
      <c r="S2192" s="18">
        <f t="shared" si="138"/>
        <v>42417.625046296293</v>
      </c>
      <c r="T2192" s="18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8335</v>
      </c>
      <c r="R2193" t="s">
        <v>8353</v>
      </c>
      <c r="S2193" s="18">
        <f t="shared" si="138"/>
        <v>42768.833645833336</v>
      </c>
      <c r="T2193" s="18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8335</v>
      </c>
      <c r="R2194" t="s">
        <v>8353</v>
      </c>
      <c r="S2194" s="18">
        <f t="shared" si="138"/>
        <v>42691.8512037037</v>
      </c>
      <c r="T2194" s="18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8335</v>
      </c>
      <c r="R2195" t="s">
        <v>8353</v>
      </c>
      <c r="S2195" s="18">
        <f t="shared" si="138"/>
        <v>42664.405925925923</v>
      </c>
      <c r="T2195" s="18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8335</v>
      </c>
      <c r="R2196" t="s">
        <v>8353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8335</v>
      </c>
      <c r="R2197" t="s">
        <v>8353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8335</v>
      </c>
      <c r="R2198" t="s">
        <v>8353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8335</v>
      </c>
      <c r="R2199" t="s">
        <v>8353</v>
      </c>
      <c r="S2199" s="18">
        <f t="shared" si="138"/>
        <v>42033.584016203706</v>
      </c>
      <c r="T2199" s="18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8335</v>
      </c>
      <c r="R2200" t="s">
        <v>8353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8335</v>
      </c>
      <c r="R2201" t="s">
        <v>8353</v>
      </c>
      <c r="S2201" s="18">
        <f t="shared" si="138"/>
        <v>42262.416643518518</v>
      </c>
      <c r="T2201" s="18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8335</v>
      </c>
      <c r="R2202" t="s">
        <v>8353</v>
      </c>
      <c r="S2202" s="18">
        <f t="shared" si="138"/>
        <v>42163.625787037032</v>
      </c>
      <c r="T2202" s="18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8327</v>
      </c>
      <c r="R2203" t="s">
        <v>8332</v>
      </c>
      <c r="S2203" s="18">
        <f t="shared" si="138"/>
        <v>41276.846817129634</v>
      </c>
      <c r="T2203" s="18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8327</v>
      </c>
      <c r="R2204" t="s">
        <v>8332</v>
      </c>
      <c r="S2204" s="18">
        <f t="shared" si="138"/>
        <v>41184.849166666667</v>
      </c>
      <c r="T2204" s="18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8327</v>
      </c>
      <c r="R2205" t="s">
        <v>8332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8327</v>
      </c>
      <c r="R2206" t="s">
        <v>8332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8327</v>
      </c>
      <c r="R2207" t="s">
        <v>8332</v>
      </c>
      <c r="S2207" s="18">
        <f t="shared" si="138"/>
        <v>41031.82163194444</v>
      </c>
      <c r="T2207" s="18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8327</v>
      </c>
      <c r="R2208" t="s">
        <v>8332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8327</v>
      </c>
      <c r="R2209" t="s">
        <v>8332</v>
      </c>
      <c r="S2209" s="18">
        <f t="shared" si="138"/>
        <v>41564.194131944445</v>
      </c>
      <c r="T2209" s="18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8327</v>
      </c>
      <c r="R2210" t="s">
        <v>8332</v>
      </c>
      <c r="S2210" s="18">
        <f t="shared" si="138"/>
        <v>40946.882245370369</v>
      </c>
      <c r="T2210" s="18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8327</v>
      </c>
      <c r="R2211" t="s">
        <v>8332</v>
      </c>
      <c r="S2211" s="18">
        <f t="shared" si="138"/>
        <v>41732.479675925926</v>
      </c>
      <c r="T2211" s="18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8327</v>
      </c>
      <c r="R2212" t="s">
        <v>8332</v>
      </c>
      <c r="S2212" s="18">
        <f t="shared" si="138"/>
        <v>40956.066087962965</v>
      </c>
      <c r="T2212" s="18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8327</v>
      </c>
      <c r="R2213" t="s">
        <v>8332</v>
      </c>
      <c r="S2213" s="18">
        <f t="shared" si="138"/>
        <v>41716.785011574073</v>
      </c>
      <c r="T2213" s="18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8327</v>
      </c>
      <c r="R2214" t="s">
        <v>8332</v>
      </c>
      <c r="S2214" s="18">
        <f t="shared" si="138"/>
        <v>41548.747418981482</v>
      </c>
      <c r="T2214" s="18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8327</v>
      </c>
      <c r="R2215" t="s">
        <v>8332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8327</v>
      </c>
      <c r="R2216" t="s">
        <v>8332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8327</v>
      </c>
      <c r="R2217" t="s">
        <v>8332</v>
      </c>
      <c r="S2217" s="18">
        <f t="shared" si="138"/>
        <v>40958.717268518521</v>
      </c>
      <c r="T2217" s="18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8327</v>
      </c>
      <c r="R2218" t="s">
        <v>8332</v>
      </c>
      <c r="S2218" s="18">
        <f t="shared" si="138"/>
        <v>42194.751678240747</v>
      </c>
      <c r="T2218" s="18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8327</v>
      </c>
      <c r="R2219" t="s">
        <v>8332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8327</v>
      </c>
      <c r="R2220" t="s">
        <v>8332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8327</v>
      </c>
      <c r="R2221" t="s">
        <v>8332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8327</v>
      </c>
      <c r="R2222" t="s">
        <v>8332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8335</v>
      </c>
      <c r="R2223" t="s">
        <v>8353</v>
      </c>
      <c r="S2223" s="18">
        <f t="shared" si="138"/>
        <v>42452.666770833333</v>
      </c>
      <c r="T2223" s="18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8335</v>
      </c>
      <c r="R2224" t="s">
        <v>8353</v>
      </c>
      <c r="S2224" s="18">
        <f t="shared" si="138"/>
        <v>40906.787581018521</v>
      </c>
      <c r="T2224" s="18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8335</v>
      </c>
      <c r="R2225" t="s">
        <v>8353</v>
      </c>
      <c r="S2225" s="18">
        <f t="shared" si="138"/>
        <v>42152.640833333338</v>
      </c>
      <c r="T2225" s="18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8335</v>
      </c>
      <c r="R2226" t="s">
        <v>8353</v>
      </c>
      <c r="S2226" s="18">
        <f t="shared" si="138"/>
        <v>42644.667534722219</v>
      </c>
      <c r="T2226" s="18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8335</v>
      </c>
      <c r="R2227" t="s">
        <v>8353</v>
      </c>
      <c r="S2227" s="18">
        <f t="shared" si="138"/>
        <v>41873.79184027778</v>
      </c>
      <c r="T2227" s="18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8335</v>
      </c>
      <c r="R2228" t="s">
        <v>8353</v>
      </c>
      <c r="S2228" s="18">
        <f t="shared" si="138"/>
        <v>42381.79886574074</v>
      </c>
      <c r="T2228" s="18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8335</v>
      </c>
      <c r="R2229" t="s">
        <v>8353</v>
      </c>
      <c r="S2229" s="18">
        <f t="shared" si="138"/>
        <v>41561.807349537034</v>
      </c>
      <c r="T2229" s="18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8335</v>
      </c>
      <c r="R2230" t="s">
        <v>8353</v>
      </c>
      <c r="S2230" s="18">
        <f t="shared" si="138"/>
        <v>42202.278194444443</v>
      </c>
      <c r="T2230" s="18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8335</v>
      </c>
      <c r="R2231" t="s">
        <v>8353</v>
      </c>
      <c r="S2231" s="18">
        <f t="shared" si="138"/>
        <v>41484.664247685185</v>
      </c>
      <c r="T2231" s="18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8335</v>
      </c>
      <c r="R2232" t="s">
        <v>8353</v>
      </c>
      <c r="S2232" s="18">
        <f t="shared" si="138"/>
        <v>41724.881099537037</v>
      </c>
      <c r="T2232" s="18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8335</v>
      </c>
      <c r="R2233" t="s">
        <v>8353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8335</v>
      </c>
      <c r="R2234" t="s">
        <v>8353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8335</v>
      </c>
      <c r="R2235" t="s">
        <v>8353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8335</v>
      </c>
      <c r="R2236" t="s">
        <v>8353</v>
      </c>
      <c r="S2236" s="18">
        <f t="shared" si="138"/>
        <v>42710.824618055558</v>
      </c>
      <c r="T2236" s="18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8335</v>
      </c>
      <c r="R2237" t="s">
        <v>8353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8335</v>
      </c>
      <c r="R2238" t="s">
        <v>8353</v>
      </c>
      <c r="S2238" s="18">
        <f t="shared" si="138"/>
        <v>42371.617164351846</v>
      </c>
      <c r="T2238" s="18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8335</v>
      </c>
      <c r="R2239" t="s">
        <v>8353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8335</v>
      </c>
      <c r="R2240" t="s">
        <v>8353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8335</v>
      </c>
      <c r="R2241" t="s">
        <v>8353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0">ROUND(E2242/D2242*100,0)</f>
        <v>271</v>
      </c>
      <c r="P2242">
        <f t="shared" si="137"/>
        <v>140.97999999999999</v>
      </c>
      <c r="Q2242" s="14" t="s">
        <v>8335</v>
      </c>
      <c r="R2242" t="s">
        <v>8353</v>
      </c>
      <c r="S2242" s="18">
        <f t="shared" si="138"/>
        <v>42452.825740740736</v>
      </c>
      <c r="T2242" s="18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0"/>
        <v>806</v>
      </c>
      <c r="P2243">
        <f t="shared" ref="P2243:P2306" si="141">IFERROR(ROUND(E2243/L2243,2),0)</f>
        <v>49.47</v>
      </c>
      <c r="Q2243" s="14" t="s">
        <v>8335</v>
      </c>
      <c r="R2243" t="s">
        <v>8353</v>
      </c>
      <c r="S2243" s="18">
        <f t="shared" ref="S2243:S2306" si="142">+(((J2243/60)/60)/24)+DATE(1970,1,1)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8335</v>
      </c>
      <c r="R2244" t="s">
        <v>8353</v>
      </c>
      <c r="S2244" s="18">
        <f t="shared" si="142"/>
        <v>41569.575613425928</v>
      </c>
      <c r="T2244" s="18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8335</v>
      </c>
      <c r="R2245" t="s">
        <v>8353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8335</v>
      </c>
      <c r="R2246" t="s">
        <v>8353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8335</v>
      </c>
      <c r="R2247" t="s">
        <v>8353</v>
      </c>
      <c r="S2247" s="18">
        <f t="shared" si="142"/>
        <v>41660.708530092597</v>
      </c>
      <c r="T2247" s="18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8335</v>
      </c>
      <c r="R2248" t="s">
        <v>8353</v>
      </c>
      <c r="S2248" s="18">
        <f t="shared" si="142"/>
        <v>42221.79178240741</v>
      </c>
      <c r="T2248" s="18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8335</v>
      </c>
      <c r="R2249" t="s">
        <v>8353</v>
      </c>
      <c r="S2249" s="18">
        <f t="shared" si="142"/>
        <v>42200.666261574079</v>
      </c>
      <c r="T2249" s="18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8335</v>
      </c>
      <c r="R2250" t="s">
        <v>8353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8335</v>
      </c>
      <c r="R2251" t="s">
        <v>8353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8335</v>
      </c>
      <c r="R2252" t="s">
        <v>8353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8335</v>
      </c>
      <c r="R2253" t="s">
        <v>8353</v>
      </c>
      <c r="S2253" s="18">
        <f t="shared" si="142"/>
        <v>41846.34579861111</v>
      </c>
      <c r="T2253" s="18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8335</v>
      </c>
      <c r="R2254" t="s">
        <v>8353</v>
      </c>
      <c r="S2254" s="18">
        <f t="shared" si="142"/>
        <v>42573.327986111108</v>
      </c>
      <c r="T2254" s="18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8335</v>
      </c>
      <c r="R2255" t="s">
        <v>8353</v>
      </c>
      <c r="S2255" s="18">
        <f t="shared" si="142"/>
        <v>42296.631331018521</v>
      </c>
      <c r="T2255" s="18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8335</v>
      </c>
      <c r="R2256" t="s">
        <v>8353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8335</v>
      </c>
      <c r="R2257" t="s">
        <v>8353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8335</v>
      </c>
      <c r="R2258" t="s">
        <v>8353</v>
      </c>
      <c r="S2258" s="18">
        <f t="shared" si="142"/>
        <v>42682.451921296291</v>
      </c>
      <c r="T2258" s="18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8335</v>
      </c>
      <c r="R2259" t="s">
        <v>8353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8335</v>
      </c>
      <c r="R2260" t="s">
        <v>8353</v>
      </c>
      <c r="S2260" s="18">
        <f t="shared" si="142"/>
        <v>42136.75100694444</v>
      </c>
      <c r="T2260" s="18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8335</v>
      </c>
      <c r="R2261" t="s">
        <v>8353</v>
      </c>
      <c r="S2261" s="18">
        <f t="shared" si="142"/>
        <v>42702.804814814815</v>
      </c>
      <c r="T2261" s="18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8335</v>
      </c>
      <c r="R2262" t="s">
        <v>8353</v>
      </c>
      <c r="S2262" s="18">
        <f t="shared" si="142"/>
        <v>41695.016782407409</v>
      </c>
      <c r="T2262" s="18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8335</v>
      </c>
      <c r="R2263" t="s">
        <v>8353</v>
      </c>
      <c r="S2263" s="18">
        <f t="shared" si="142"/>
        <v>42759.724768518514</v>
      </c>
      <c r="T2263" s="18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8335</v>
      </c>
      <c r="R2264" t="s">
        <v>8353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8335</v>
      </c>
      <c r="R2265" t="s">
        <v>8353</v>
      </c>
      <c r="S2265" s="18">
        <f t="shared" si="142"/>
        <v>42014.832326388889</v>
      </c>
      <c r="T2265" s="18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8335</v>
      </c>
      <c r="R2266" t="s">
        <v>8353</v>
      </c>
      <c r="S2266" s="18">
        <f t="shared" si="142"/>
        <v>42496.582337962958</v>
      </c>
      <c r="T2266" s="18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8335</v>
      </c>
      <c r="R2267" t="s">
        <v>8353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8335</v>
      </c>
      <c r="R2268" t="s">
        <v>8353</v>
      </c>
      <c r="S2268" s="18">
        <f t="shared" si="142"/>
        <v>42469.874907407408</v>
      </c>
      <c r="T2268" s="18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8335</v>
      </c>
      <c r="R2269" t="s">
        <v>8353</v>
      </c>
      <c r="S2269" s="18">
        <f t="shared" si="142"/>
        <v>41968.829826388886</v>
      </c>
      <c r="T2269" s="18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8335</v>
      </c>
      <c r="R2270" t="s">
        <v>8353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8335</v>
      </c>
      <c r="R2271" t="s">
        <v>8353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8335</v>
      </c>
      <c r="R2272" t="s">
        <v>8353</v>
      </c>
      <c r="S2272" s="18">
        <f t="shared" si="142"/>
        <v>42725.869363425925</v>
      </c>
      <c r="T2272" s="18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8335</v>
      </c>
      <c r="R2273" t="s">
        <v>8353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8335</v>
      </c>
      <c r="R2274" t="s">
        <v>8353</v>
      </c>
      <c r="S2274" s="18">
        <f t="shared" si="142"/>
        <v>42315.699490740735</v>
      </c>
      <c r="T2274" s="18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8335</v>
      </c>
      <c r="R2275" t="s">
        <v>8353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8335</v>
      </c>
      <c r="R2276" t="s">
        <v>8353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8335</v>
      </c>
      <c r="R2277" t="s">
        <v>8353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8335</v>
      </c>
      <c r="R2278" t="s">
        <v>8353</v>
      </c>
      <c r="S2278" s="18">
        <f t="shared" si="142"/>
        <v>41614.651493055557</v>
      </c>
      <c r="T2278" s="18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8335</v>
      </c>
      <c r="R2279" t="s">
        <v>8353</v>
      </c>
      <c r="S2279" s="18">
        <f t="shared" si="142"/>
        <v>40936.678506944445</v>
      </c>
      <c r="T2279" s="18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8335</v>
      </c>
      <c r="R2280" t="s">
        <v>8353</v>
      </c>
      <c r="S2280" s="18">
        <f t="shared" si="142"/>
        <v>42338.709108796291</v>
      </c>
      <c r="T2280" s="18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8335</v>
      </c>
      <c r="R2281" t="s">
        <v>8353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8335</v>
      </c>
      <c r="R2282" t="s">
        <v>8353</v>
      </c>
      <c r="S2282" s="18">
        <f t="shared" si="142"/>
        <v>42234.624895833331</v>
      </c>
      <c r="T2282" s="18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8327</v>
      </c>
      <c r="R2283" t="s">
        <v>8328</v>
      </c>
      <c r="S2283" s="18">
        <f t="shared" si="142"/>
        <v>40687.285844907405</v>
      </c>
      <c r="T2283" s="18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8327</v>
      </c>
      <c r="R2284" t="s">
        <v>8328</v>
      </c>
      <c r="S2284" s="18">
        <f t="shared" si="142"/>
        <v>42323.17460648148</v>
      </c>
      <c r="T2284" s="18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8327</v>
      </c>
      <c r="R2285" t="s">
        <v>8328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8327</v>
      </c>
      <c r="R2286" t="s">
        <v>8328</v>
      </c>
      <c r="S2286" s="18">
        <f t="shared" si="142"/>
        <v>40585.796817129631</v>
      </c>
      <c r="T2286" s="18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8327</v>
      </c>
      <c r="R2287" t="s">
        <v>8328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8327</v>
      </c>
      <c r="R2288" t="s">
        <v>8328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8327</v>
      </c>
      <c r="R2289" t="s">
        <v>8328</v>
      </c>
      <c r="S2289" s="18">
        <f t="shared" si="142"/>
        <v>41792.667361111111</v>
      </c>
      <c r="T2289" s="18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8327</v>
      </c>
      <c r="R2290" t="s">
        <v>8328</v>
      </c>
      <c r="S2290" s="18">
        <f t="shared" si="142"/>
        <v>41067.827418981484</v>
      </c>
      <c r="T2290" s="18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8327</v>
      </c>
      <c r="R2291" t="s">
        <v>8328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8327</v>
      </c>
      <c r="R2292" t="s">
        <v>8328</v>
      </c>
      <c r="S2292" s="18">
        <f t="shared" si="142"/>
        <v>40070.253819444442</v>
      </c>
      <c r="T2292" s="18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8327</v>
      </c>
      <c r="R2293" t="s">
        <v>8328</v>
      </c>
      <c r="S2293" s="18">
        <f t="shared" si="142"/>
        <v>40987.977060185185</v>
      </c>
      <c r="T2293" s="18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8327</v>
      </c>
      <c r="R2294" t="s">
        <v>8328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8327</v>
      </c>
      <c r="R2295" t="s">
        <v>8328</v>
      </c>
      <c r="S2295" s="18">
        <f t="shared" si="142"/>
        <v>41151.708321759259</v>
      </c>
      <c r="T2295" s="18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8327</v>
      </c>
      <c r="R2296" t="s">
        <v>8328</v>
      </c>
      <c r="S2296" s="18">
        <f t="shared" si="142"/>
        <v>41264.72314814815</v>
      </c>
      <c r="T2296" s="18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8327</v>
      </c>
      <c r="R2297" t="s">
        <v>8328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8327</v>
      </c>
      <c r="R2298" t="s">
        <v>8328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8327</v>
      </c>
      <c r="R2299" t="s">
        <v>8328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8327</v>
      </c>
      <c r="R2300" t="s">
        <v>8328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8327</v>
      </c>
      <c r="R2301" t="s">
        <v>8328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8327</v>
      </c>
      <c r="R2302" t="s">
        <v>8328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8327</v>
      </c>
      <c r="R2303" t="s">
        <v>8331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8327</v>
      </c>
      <c r="R2304" t="s">
        <v>8331</v>
      </c>
      <c r="S2304" s="18">
        <f t="shared" si="142"/>
        <v>41605.868449074071</v>
      </c>
      <c r="T2304" s="18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8327</v>
      </c>
      <c r="R2305" t="s">
        <v>8331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4">ROUND(E2306/D2306*100,0)</f>
        <v>101</v>
      </c>
      <c r="P2306">
        <f t="shared" si="141"/>
        <v>53.47</v>
      </c>
      <c r="Q2306" s="14" t="s">
        <v>8327</v>
      </c>
      <c r="R2306" t="s">
        <v>8331</v>
      </c>
      <c r="S2306" s="18">
        <f t="shared" si="142"/>
        <v>40502.815868055557</v>
      </c>
      <c r="T2306" s="18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4"/>
        <v>101</v>
      </c>
      <c r="P2307">
        <f t="shared" ref="P2307:P2370" si="145">IFERROR(ROUND(E2307/L2307,2),0)</f>
        <v>109.11</v>
      </c>
      <c r="Q2307" s="14" t="s">
        <v>8327</v>
      </c>
      <c r="R2307" t="s">
        <v>8331</v>
      </c>
      <c r="S2307" s="18">
        <f t="shared" ref="S2307:S2370" si="146">+(((J2307/60)/60)/24)+DATE(1970,1,1)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8327</v>
      </c>
      <c r="R2308" t="s">
        <v>8331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8327</v>
      </c>
      <c r="R2309" t="s">
        <v>8331</v>
      </c>
      <c r="S2309" s="18">
        <f t="shared" si="146"/>
        <v>41004.802465277775</v>
      </c>
      <c r="T2309" s="18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8327</v>
      </c>
      <c r="R2310" t="s">
        <v>8331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8327</v>
      </c>
      <c r="R2311" t="s">
        <v>8331</v>
      </c>
      <c r="S2311" s="18">
        <f t="shared" si="146"/>
        <v>41307.987696759257</v>
      </c>
      <c r="T2311" s="18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8327</v>
      </c>
      <c r="R2312" t="s">
        <v>8331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8327</v>
      </c>
      <c r="R2313" t="s">
        <v>8331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8327</v>
      </c>
      <c r="R2314" t="s">
        <v>8331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8327</v>
      </c>
      <c r="R2315" t="s">
        <v>8331</v>
      </c>
      <c r="S2315" s="18">
        <f t="shared" si="146"/>
        <v>41002.958634259259</v>
      </c>
      <c r="T2315" s="18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8327</v>
      </c>
      <c r="R2316" t="s">
        <v>8331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8327</v>
      </c>
      <c r="R2317" t="s">
        <v>8331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8327</v>
      </c>
      <c r="R2318" t="s">
        <v>8331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8327</v>
      </c>
      <c r="R2319" t="s">
        <v>8331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8327</v>
      </c>
      <c r="R2320" t="s">
        <v>8331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8327</v>
      </c>
      <c r="R2321" t="s">
        <v>8331</v>
      </c>
      <c r="S2321" s="18">
        <f t="shared" si="146"/>
        <v>41593.082002314812</v>
      </c>
      <c r="T2321" s="18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8327</v>
      </c>
      <c r="R2322" t="s">
        <v>8331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8338</v>
      </c>
      <c r="R2323" t="s">
        <v>8354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8338</v>
      </c>
      <c r="R2324" t="s">
        <v>8354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8338</v>
      </c>
      <c r="R2325" t="s">
        <v>8354</v>
      </c>
      <c r="S2325" s="18">
        <f t="shared" si="146"/>
        <v>42807.755173611105</v>
      </c>
      <c r="T2325" s="18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8338</v>
      </c>
      <c r="R2326" t="s">
        <v>8354</v>
      </c>
      <c r="S2326" s="18">
        <f t="shared" si="146"/>
        <v>42790.885243055556</v>
      </c>
      <c r="T2326" s="18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8338</v>
      </c>
      <c r="R2327" t="s">
        <v>8354</v>
      </c>
      <c r="S2327" s="18">
        <f t="shared" si="146"/>
        <v>42794.022349537037</v>
      </c>
      <c r="T2327" s="18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8338</v>
      </c>
      <c r="R2328" t="s">
        <v>8354</v>
      </c>
      <c r="S2328" s="18">
        <f t="shared" si="146"/>
        <v>42804.034120370372</v>
      </c>
      <c r="T2328" s="18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8338</v>
      </c>
      <c r="R2329" t="s">
        <v>8354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8338</v>
      </c>
      <c r="R2330" t="s">
        <v>8354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8338</v>
      </c>
      <c r="R2331" t="s">
        <v>8354</v>
      </c>
      <c r="S2331" s="18">
        <f t="shared" si="146"/>
        <v>41807.624374999999</v>
      </c>
      <c r="T2331" s="18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8338</v>
      </c>
      <c r="R2332" t="s">
        <v>8354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8338</v>
      </c>
      <c r="R2333" t="s">
        <v>8354</v>
      </c>
      <c r="S2333" s="18">
        <f t="shared" si="146"/>
        <v>41839.005671296298</v>
      </c>
      <c r="T2333" s="18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8338</v>
      </c>
      <c r="R2334" t="s">
        <v>8354</v>
      </c>
      <c r="S2334" s="18">
        <f t="shared" si="146"/>
        <v>42011.628136574072</v>
      </c>
      <c r="T2334" s="18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8338</v>
      </c>
      <c r="R2335" t="s">
        <v>8354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8338</v>
      </c>
      <c r="R2336" t="s">
        <v>8354</v>
      </c>
      <c r="S2336" s="18">
        <f t="shared" si="146"/>
        <v>41918.670115740737</v>
      </c>
      <c r="T2336" s="18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8338</v>
      </c>
      <c r="R2337" t="s">
        <v>8354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8338</v>
      </c>
      <c r="R2338" t="s">
        <v>8354</v>
      </c>
      <c r="S2338" s="18">
        <f t="shared" si="146"/>
        <v>41666.924710648149</v>
      </c>
      <c r="T2338" s="18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8338</v>
      </c>
      <c r="R2339" t="s">
        <v>8354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8338</v>
      </c>
      <c r="R2340" t="s">
        <v>8354</v>
      </c>
      <c r="S2340" s="18">
        <f t="shared" si="146"/>
        <v>41789.896805555552</v>
      </c>
      <c r="T2340" s="18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8338</v>
      </c>
      <c r="R2341" t="s">
        <v>8354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8338</v>
      </c>
      <c r="R2342" t="s">
        <v>8354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8321</v>
      </c>
      <c r="R2343" t="s">
        <v>8322</v>
      </c>
      <c r="S2343" s="18">
        <f t="shared" si="146"/>
        <v>42167.813703703709</v>
      </c>
      <c r="T2343" s="18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8321</v>
      </c>
      <c r="R2344" t="s">
        <v>8322</v>
      </c>
      <c r="S2344" s="18">
        <f t="shared" si="146"/>
        <v>41897.702199074076</v>
      </c>
      <c r="T2344" s="18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8321</v>
      </c>
      <c r="R2345" t="s">
        <v>8322</v>
      </c>
      <c r="S2345" s="18">
        <f t="shared" si="146"/>
        <v>42327.825289351851</v>
      </c>
      <c r="T2345" s="18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8321</v>
      </c>
      <c r="R2346" t="s">
        <v>8322</v>
      </c>
      <c r="S2346" s="18">
        <f t="shared" si="146"/>
        <v>42515.727650462963</v>
      </c>
      <c r="T2346" s="18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8321</v>
      </c>
      <c r="R2347" t="s">
        <v>8322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8321</v>
      </c>
      <c r="R2348" t="s">
        <v>8322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8321</v>
      </c>
      <c r="R2349" t="s">
        <v>8322</v>
      </c>
      <c r="S2349" s="18">
        <f t="shared" si="146"/>
        <v>42577.607361111113</v>
      </c>
      <c r="T2349" s="18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8321</v>
      </c>
      <c r="R2350" t="s">
        <v>8322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8321</v>
      </c>
      <c r="R2351" t="s">
        <v>8322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8321</v>
      </c>
      <c r="R2352" t="s">
        <v>8322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8321</v>
      </c>
      <c r="R2353" t="s">
        <v>8322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8321</v>
      </c>
      <c r="R2354" t="s">
        <v>8322</v>
      </c>
      <c r="S2354" s="18">
        <f t="shared" si="146"/>
        <v>42101.633703703701</v>
      </c>
      <c r="T2354" s="18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8321</v>
      </c>
      <c r="R2355" t="s">
        <v>8322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8321</v>
      </c>
      <c r="R2356" t="s">
        <v>8322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8321</v>
      </c>
      <c r="R2357" t="s">
        <v>8322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8321</v>
      </c>
      <c r="R2358" t="s">
        <v>8322</v>
      </c>
      <c r="S2358" s="18">
        <f t="shared" si="146"/>
        <v>42130.78361111111</v>
      </c>
      <c r="T2358" s="18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8321</v>
      </c>
      <c r="R2359" t="s">
        <v>8322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8321</v>
      </c>
      <c r="R2360" t="s">
        <v>8322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8321</v>
      </c>
      <c r="R2361" t="s">
        <v>8322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8321</v>
      </c>
      <c r="R2362" t="s">
        <v>8322</v>
      </c>
      <c r="S2362" s="18">
        <f t="shared" si="146"/>
        <v>42377.70694444445</v>
      </c>
      <c r="T2362" s="18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8321</v>
      </c>
      <c r="R2363" t="s">
        <v>8322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8321</v>
      </c>
      <c r="R2364" t="s">
        <v>8322</v>
      </c>
      <c r="S2364" s="18">
        <f t="shared" si="146"/>
        <v>41954.688310185185</v>
      </c>
      <c r="T2364" s="18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8321</v>
      </c>
      <c r="R2365" t="s">
        <v>8322</v>
      </c>
      <c r="S2365" s="18">
        <f t="shared" si="146"/>
        <v>42322.011574074073</v>
      </c>
      <c r="T2365" s="18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8321</v>
      </c>
      <c r="R2366" t="s">
        <v>8322</v>
      </c>
      <c r="S2366" s="18">
        <f t="shared" si="146"/>
        <v>42248.934675925921</v>
      </c>
      <c r="T2366" s="18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8321</v>
      </c>
      <c r="R2367" t="s">
        <v>8322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8321</v>
      </c>
      <c r="R2368" t="s">
        <v>8322</v>
      </c>
      <c r="S2368" s="18">
        <f t="shared" si="146"/>
        <v>42268.531631944439</v>
      </c>
      <c r="T2368" s="18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8321</v>
      </c>
      <c r="R2369" t="s">
        <v>8322</v>
      </c>
      <c r="S2369" s="18">
        <f t="shared" si="146"/>
        <v>42425.970092592594</v>
      </c>
      <c r="T2369" s="18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8">ROUND(E2370/D2370*100,0)</f>
        <v>0</v>
      </c>
      <c r="P2370">
        <f t="shared" si="145"/>
        <v>50</v>
      </c>
      <c r="Q2370" s="14" t="s">
        <v>8321</v>
      </c>
      <c r="R2370" t="s">
        <v>8322</v>
      </c>
      <c r="S2370" s="18">
        <f t="shared" si="146"/>
        <v>42063.721817129626</v>
      </c>
      <c r="T2370" s="18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8"/>
        <v>0</v>
      </c>
      <c r="P2371">
        <f t="shared" ref="P2371:P2434" si="149">IFERROR(ROUND(E2371/L2371,2),0)</f>
        <v>0</v>
      </c>
      <c r="Q2371" s="14" t="s">
        <v>8321</v>
      </c>
      <c r="R2371" t="s">
        <v>8322</v>
      </c>
      <c r="S2371" s="18">
        <f t="shared" ref="S2371:S2434" si="150">+(((J2371/60)/60)/24)+DATE(1970,1,1)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8321</v>
      </c>
      <c r="R2372" t="s">
        <v>8322</v>
      </c>
      <c r="S2372" s="18">
        <f t="shared" si="150"/>
        <v>41961.18913194444</v>
      </c>
      <c r="T2372" s="18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8321</v>
      </c>
      <c r="R2373" t="s">
        <v>8322</v>
      </c>
      <c r="S2373" s="18">
        <f t="shared" si="150"/>
        <v>42150.777731481481</v>
      </c>
      <c r="T2373" s="18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8321</v>
      </c>
      <c r="R2374" t="s">
        <v>8322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8321</v>
      </c>
      <c r="R2375" t="s">
        <v>8322</v>
      </c>
      <c r="S2375" s="18">
        <f t="shared" si="150"/>
        <v>42215.662314814821</v>
      </c>
      <c r="T2375" s="18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8321</v>
      </c>
      <c r="R2376" t="s">
        <v>8322</v>
      </c>
      <c r="S2376" s="18">
        <f t="shared" si="150"/>
        <v>42017.843287037031</v>
      </c>
      <c r="T2376" s="18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8321</v>
      </c>
      <c r="R2377" t="s">
        <v>8322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8321</v>
      </c>
      <c r="R2378" t="s">
        <v>8322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8321</v>
      </c>
      <c r="R2379" t="s">
        <v>8322</v>
      </c>
      <c r="S2379" s="18">
        <f t="shared" si="150"/>
        <v>42669.870173611111</v>
      </c>
      <c r="T2379" s="18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8321</v>
      </c>
      <c r="R2380" t="s">
        <v>8322</v>
      </c>
      <c r="S2380" s="18">
        <f t="shared" si="150"/>
        <v>42213.013078703705</v>
      </c>
      <c r="T2380" s="18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8321</v>
      </c>
      <c r="R2381" t="s">
        <v>8322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8321</v>
      </c>
      <c r="R2382" t="s">
        <v>8322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8321</v>
      </c>
      <c r="R2383" t="s">
        <v>8322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8321</v>
      </c>
      <c r="R2384" t="s">
        <v>8322</v>
      </c>
      <c r="S2384" s="18">
        <f t="shared" si="150"/>
        <v>42195.187534722223</v>
      </c>
      <c r="T2384" s="18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8321</v>
      </c>
      <c r="R2385" t="s">
        <v>8322</v>
      </c>
      <c r="S2385" s="18">
        <f t="shared" si="150"/>
        <v>42027.056793981479</v>
      </c>
      <c r="T2385" s="18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8321</v>
      </c>
      <c r="R2386" t="s">
        <v>8322</v>
      </c>
      <c r="S2386" s="18">
        <f t="shared" si="150"/>
        <v>41927.067627314813</v>
      </c>
      <c r="T2386" s="18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8321</v>
      </c>
      <c r="R2387" t="s">
        <v>8322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8321</v>
      </c>
      <c r="R2388" t="s">
        <v>8322</v>
      </c>
      <c r="S2388" s="18">
        <f t="shared" si="150"/>
        <v>41954.838240740741</v>
      </c>
      <c r="T2388" s="18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8321</v>
      </c>
      <c r="R2389" t="s">
        <v>8322</v>
      </c>
      <c r="S2389" s="18">
        <f t="shared" si="150"/>
        <v>42528.626620370371</v>
      </c>
      <c r="T2389" s="18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8321</v>
      </c>
      <c r="R2390" t="s">
        <v>8322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8321</v>
      </c>
      <c r="R2391" t="s">
        <v>8322</v>
      </c>
      <c r="S2391" s="18">
        <f t="shared" si="150"/>
        <v>42179.653379629628</v>
      </c>
      <c r="T2391" s="18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8321</v>
      </c>
      <c r="R2392" t="s">
        <v>8322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8321</v>
      </c>
      <c r="R2393" t="s">
        <v>8322</v>
      </c>
      <c r="S2393" s="18">
        <f t="shared" si="150"/>
        <v>42064.794490740736</v>
      </c>
      <c r="T2393" s="18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8321</v>
      </c>
      <c r="R2394" t="s">
        <v>8322</v>
      </c>
      <c r="S2394" s="18">
        <f t="shared" si="150"/>
        <v>42276.120636574073</v>
      </c>
      <c r="T2394" s="18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8321</v>
      </c>
      <c r="R2395" t="s">
        <v>8322</v>
      </c>
      <c r="S2395" s="18">
        <f t="shared" si="150"/>
        <v>42194.648344907408</v>
      </c>
      <c r="T2395" s="18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8321</v>
      </c>
      <c r="R2396" t="s">
        <v>8322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8321</v>
      </c>
      <c r="R2397" t="s">
        <v>8322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8321</v>
      </c>
      <c r="R2398" t="s">
        <v>8322</v>
      </c>
      <c r="S2398" s="18">
        <f t="shared" si="150"/>
        <v>42262.849050925928</v>
      </c>
      <c r="T2398" s="18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8321</v>
      </c>
      <c r="R2399" t="s">
        <v>8322</v>
      </c>
      <c r="S2399" s="18">
        <f t="shared" si="150"/>
        <v>41976.88490740741</v>
      </c>
      <c r="T2399" s="18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8321</v>
      </c>
      <c r="R2400" t="s">
        <v>8322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8321</v>
      </c>
      <c r="R2401" t="s">
        <v>8322</v>
      </c>
      <c r="S2401" s="18">
        <f t="shared" si="150"/>
        <v>41956.853078703702</v>
      </c>
      <c r="T2401" s="18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8321</v>
      </c>
      <c r="R2402" t="s">
        <v>8322</v>
      </c>
      <c r="S2402" s="18">
        <f t="shared" si="150"/>
        <v>42444.268101851849</v>
      </c>
      <c r="T2402" s="18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8338</v>
      </c>
      <c r="R2403" t="s">
        <v>8339</v>
      </c>
      <c r="S2403" s="18">
        <f t="shared" si="150"/>
        <v>42374.822870370372</v>
      </c>
      <c r="T2403" s="18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8338</v>
      </c>
      <c r="R2404" t="s">
        <v>8339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8338</v>
      </c>
      <c r="R2405" t="s">
        <v>8339</v>
      </c>
      <c r="S2405" s="18">
        <f t="shared" si="150"/>
        <v>42399.882615740738</v>
      </c>
      <c r="T2405" s="18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8338</v>
      </c>
      <c r="R2406" t="s">
        <v>8339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8338</v>
      </c>
      <c r="R2407" t="s">
        <v>8339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8338</v>
      </c>
      <c r="R2408" t="s">
        <v>8339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8338</v>
      </c>
      <c r="R2409" t="s">
        <v>8339</v>
      </c>
      <c r="S2409" s="18">
        <f t="shared" si="150"/>
        <v>42082.575555555552</v>
      </c>
      <c r="T2409" s="18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8338</v>
      </c>
      <c r="R2410" t="s">
        <v>8339</v>
      </c>
      <c r="S2410" s="18">
        <f t="shared" si="150"/>
        <v>41919.140706018516</v>
      </c>
      <c r="T2410" s="18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8338</v>
      </c>
      <c r="R2411" t="s">
        <v>8339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8338</v>
      </c>
      <c r="R2412" t="s">
        <v>8339</v>
      </c>
      <c r="S2412" s="18">
        <f t="shared" si="150"/>
        <v>42224.408275462964</v>
      </c>
      <c r="T2412" s="18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8338</v>
      </c>
      <c r="R2413" t="s">
        <v>8339</v>
      </c>
      <c r="S2413" s="18">
        <f t="shared" si="150"/>
        <v>42211.732430555552</v>
      </c>
      <c r="T2413" s="18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8338</v>
      </c>
      <c r="R2414" t="s">
        <v>8339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8338</v>
      </c>
      <c r="R2415" t="s">
        <v>8339</v>
      </c>
      <c r="S2415" s="18">
        <f t="shared" si="150"/>
        <v>41760.10974537037</v>
      </c>
      <c r="T2415" s="18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8338</v>
      </c>
      <c r="R2416" t="s">
        <v>8339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8338</v>
      </c>
      <c r="R2417" t="s">
        <v>8339</v>
      </c>
      <c r="S2417" s="18">
        <f t="shared" si="150"/>
        <v>42536.862800925926</v>
      </c>
      <c r="T2417" s="18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8338</v>
      </c>
      <c r="R2418" t="s">
        <v>8339</v>
      </c>
      <c r="S2418" s="18">
        <f t="shared" si="150"/>
        <v>42019.737766203703</v>
      </c>
      <c r="T2418" s="18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8338</v>
      </c>
      <c r="R2419" t="s">
        <v>8339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8338</v>
      </c>
      <c r="R2420" t="s">
        <v>8339</v>
      </c>
      <c r="S2420" s="18">
        <f t="shared" si="150"/>
        <v>42027.856990740736</v>
      </c>
      <c r="T2420" s="18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8338</v>
      </c>
      <c r="R2421" t="s">
        <v>8339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8338</v>
      </c>
      <c r="R2422" t="s">
        <v>8339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8338</v>
      </c>
      <c r="R2423" t="s">
        <v>8339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8338</v>
      </c>
      <c r="R2424" t="s">
        <v>8339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8338</v>
      </c>
      <c r="R2425" t="s">
        <v>8339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8338</v>
      </c>
      <c r="R2426" t="s">
        <v>8339</v>
      </c>
      <c r="S2426" s="18">
        <f t="shared" si="150"/>
        <v>41909.892453703702</v>
      </c>
      <c r="T2426" s="18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8338</v>
      </c>
      <c r="R2427" t="s">
        <v>8339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8338</v>
      </c>
      <c r="R2428" t="s">
        <v>8339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8338</v>
      </c>
      <c r="R2429" t="s">
        <v>8339</v>
      </c>
      <c r="S2429" s="18">
        <f t="shared" si="150"/>
        <v>42412.318668981476</v>
      </c>
      <c r="T2429" s="18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8338</v>
      </c>
      <c r="R2430" t="s">
        <v>8339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8338</v>
      </c>
      <c r="R2431" t="s">
        <v>8339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8338</v>
      </c>
      <c r="R2432" t="s">
        <v>8339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8338</v>
      </c>
      <c r="R2433" t="s">
        <v>8339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2">ROUND(E2434/D2434*100,0)</f>
        <v>0</v>
      </c>
      <c r="P2434">
        <f t="shared" si="149"/>
        <v>1</v>
      </c>
      <c r="Q2434" s="14" t="s">
        <v>8338</v>
      </c>
      <c r="R2434" t="s">
        <v>8339</v>
      </c>
      <c r="S2434" s="18">
        <f t="shared" si="150"/>
        <v>42041.218715277777</v>
      </c>
      <c r="T2434" s="18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2"/>
        <v>0</v>
      </c>
      <c r="P2435">
        <f t="shared" ref="P2435:P2498" si="153">IFERROR(ROUND(E2435/L2435,2),0)</f>
        <v>0</v>
      </c>
      <c r="Q2435" s="14" t="s">
        <v>8338</v>
      </c>
      <c r="R2435" t="s">
        <v>8339</v>
      </c>
      <c r="S2435" s="18">
        <f t="shared" ref="S2435:S2498" si="154">+(((J2435/60)/60)/24)+DATE(1970,1,1)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8338</v>
      </c>
      <c r="R2436" t="s">
        <v>8339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8338</v>
      </c>
      <c r="R2437" t="s">
        <v>8339</v>
      </c>
      <c r="S2437" s="18">
        <f t="shared" si="154"/>
        <v>42252.277615740735</v>
      </c>
      <c r="T2437" s="18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8338</v>
      </c>
      <c r="R2438" t="s">
        <v>8339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8338</v>
      </c>
      <c r="R2439" t="s">
        <v>8339</v>
      </c>
      <c r="S2439" s="18">
        <f t="shared" si="154"/>
        <v>42031.965138888889</v>
      </c>
      <c r="T2439" s="18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8338</v>
      </c>
      <c r="R2440" t="s">
        <v>8339</v>
      </c>
      <c r="S2440" s="18">
        <f t="shared" si="154"/>
        <v>42285.91506944444</v>
      </c>
      <c r="T2440" s="18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8338</v>
      </c>
      <c r="R2441" t="s">
        <v>8339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8338</v>
      </c>
      <c r="R2442" t="s">
        <v>8339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8338</v>
      </c>
      <c r="R2443" t="s">
        <v>8354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8338</v>
      </c>
      <c r="R2444" t="s">
        <v>8354</v>
      </c>
      <c r="S2444" s="18">
        <f t="shared" si="154"/>
        <v>42052.666990740734</v>
      </c>
      <c r="T2444" s="18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8338</v>
      </c>
      <c r="R2445" t="s">
        <v>8354</v>
      </c>
      <c r="S2445" s="18">
        <f t="shared" si="154"/>
        <v>41836.625254629631</v>
      </c>
      <c r="T2445" s="18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8338</v>
      </c>
      <c r="R2446" t="s">
        <v>8354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8338</v>
      </c>
      <c r="R2447" t="s">
        <v>8354</v>
      </c>
      <c r="S2447" s="18">
        <f t="shared" si="154"/>
        <v>42243.190057870372</v>
      </c>
      <c r="T2447" s="18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8338</v>
      </c>
      <c r="R2448" t="s">
        <v>8354</v>
      </c>
      <c r="S2448" s="18">
        <f t="shared" si="154"/>
        <v>42670.602673611109</v>
      </c>
      <c r="T2448" s="18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8338</v>
      </c>
      <c r="R2449" t="s">
        <v>8354</v>
      </c>
      <c r="S2449" s="18">
        <f t="shared" si="154"/>
        <v>42654.469826388886</v>
      </c>
      <c r="T2449" s="18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8338</v>
      </c>
      <c r="R2450" t="s">
        <v>8354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8338</v>
      </c>
      <c r="R2451" t="s">
        <v>8354</v>
      </c>
      <c r="S2451" s="18">
        <f t="shared" si="154"/>
        <v>41943.142534722225</v>
      </c>
      <c r="T2451" s="18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8338</v>
      </c>
      <c r="R2452" t="s">
        <v>8354</v>
      </c>
      <c r="S2452" s="18">
        <f t="shared" si="154"/>
        <v>41902.07240740741</v>
      </c>
      <c r="T2452" s="18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8338</v>
      </c>
      <c r="R2453" t="s">
        <v>8354</v>
      </c>
      <c r="S2453" s="18">
        <f t="shared" si="154"/>
        <v>42779.908449074079</v>
      </c>
      <c r="T2453" s="18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8338</v>
      </c>
      <c r="R2454" t="s">
        <v>8354</v>
      </c>
      <c r="S2454" s="18">
        <f t="shared" si="154"/>
        <v>42338.84375</v>
      </c>
      <c r="T2454" s="18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8338</v>
      </c>
      <c r="R2455" t="s">
        <v>8354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8338</v>
      </c>
      <c r="R2456" t="s">
        <v>8354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8338</v>
      </c>
      <c r="R2457" t="s">
        <v>8354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8338</v>
      </c>
      <c r="R2458" t="s">
        <v>8354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8338</v>
      </c>
      <c r="R2459" t="s">
        <v>8354</v>
      </c>
      <c r="S2459" s="18">
        <f t="shared" si="154"/>
        <v>42423.602500000001</v>
      </c>
      <c r="T2459" s="18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8338</v>
      </c>
      <c r="R2460" t="s">
        <v>8354</v>
      </c>
      <c r="S2460" s="18">
        <f t="shared" si="154"/>
        <v>42495.871736111112</v>
      </c>
      <c r="T2460" s="18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8338</v>
      </c>
      <c r="R2461" t="s">
        <v>8354</v>
      </c>
      <c r="S2461" s="18">
        <f t="shared" si="154"/>
        <v>42407.637557870374</v>
      </c>
      <c r="T2461" s="18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8338</v>
      </c>
      <c r="R2462" t="s">
        <v>8354</v>
      </c>
      <c r="S2462" s="18">
        <f t="shared" si="154"/>
        <v>42704.187118055561</v>
      </c>
      <c r="T2462" s="18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8327</v>
      </c>
      <c r="R2463" t="s">
        <v>8331</v>
      </c>
      <c r="S2463" s="18">
        <f t="shared" si="154"/>
        <v>40784.012696759259</v>
      </c>
      <c r="T2463" s="18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8327</v>
      </c>
      <c r="R2464" t="s">
        <v>8331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8327</v>
      </c>
      <c r="R2465" t="s">
        <v>8331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8327</v>
      </c>
      <c r="R2466" t="s">
        <v>8331</v>
      </c>
      <c r="S2466" s="18">
        <f t="shared" si="154"/>
        <v>42248.90042824074</v>
      </c>
      <c r="T2466" s="18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8327</v>
      </c>
      <c r="R2467" t="s">
        <v>8331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8327</v>
      </c>
      <c r="R2468" t="s">
        <v>8331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8327</v>
      </c>
      <c r="R2469" t="s">
        <v>8331</v>
      </c>
      <c r="S2469" s="18">
        <f t="shared" si="154"/>
        <v>41025.874201388891</v>
      </c>
      <c r="T2469" s="18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8327</v>
      </c>
      <c r="R2470" t="s">
        <v>8331</v>
      </c>
      <c r="S2470" s="18">
        <f t="shared" si="154"/>
        <v>41174.154178240737</v>
      </c>
      <c r="T2470" s="18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8327</v>
      </c>
      <c r="R2471" t="s">
        <v>8331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8327</v>
      </c>
      <c r="R2472" t="s">
        <v>8331</v>
      </c>
      <c r="S2472" s="18">
        <f t="shared" si="154"/>
        <v>41023.07471064815</v>
      </c>
      <c r="T2472" s="18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8327</v>
      </c>
      <c r="R2473" t="s">
        <v>8331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8327</v>
      </c>
      <c r="R2474" t="s">
        <v>8331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8327</v>
      </c>
      <c r="R2475" t="s">
        <v>8331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8327</v>
      </c>
      <c r="R2476" t="s">
        <v>8331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8327</v>
      </c>
      <c r="R2477" t="s">
        <v>8331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8327</v>
      </c>
      <c r="R2478" t="s">
        <v>8331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8327</v>
      </c>
      <c r="R2479" t="s">
        <v>8331</v>
      </c>
      <c r="S2479" s="18">
        <f t="shared" si="154"/>
        <v>41088.691493055558</v>
      </c>
      <c r="T2479" s="18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8327</v>
      </c>
      <c r="R2480" t="s">
        <v>8331</v>
      </c>
      <c r="S2480" s="18">
        <f t="shared" si="154"/>
        <v>41257.950381944444</v>
      </c>
      <c r="T2480" s="18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8327</v>
      </c>
      <c r="R2481" t="s">
        <v>8331</v>
      </c>
      <c r="S2481" s="18">
        <f t="shared" si="154"/>
        <v>41107.726782407408</v>
      </c>
      <c r="T2481" s="18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8327</v>
      </c>
      <c r="R2482" t="s">
        <v>8331</v>
      </c>
      <c r="S2482" s="18">
        <f t="shared" si="154"/>
        <v>42227.936157407406</v>
      </c>
      <c r="T2482" s="18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8327</v>
      </c>
      <c r="R2483" t="s">
        <v>8331</v>
      </c>
      <c r="S2483" s="18">
        <f t="shared" si="154"/>
        <v>40999.645925925928</v>
      </c>
      <c r="T2483" s="18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8327</v>
      </c>
      <c r="R2484" t="s">
        <v>8331</v>
      </c>
      <c r="S2484" s="18">
        <f t="shared" si="154"/>
        <v>40711.782210648147</v>
      </c>
      <c r="T2484" s="18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8327</v>
      </c>
      <c r="R2485" t="s">
        <v>8331</v>
      </c>
      <c r="S2485" s="18">
        <f t="shared" si="154"/>
        <v>40970.750034722223</v>
      </c>
      <c r="T2485" s="18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8327</v>
      </c>
      <c r="R2486" t="s">
        <v>8331</v>
      </c>
      <c r="S2486" s="18">
        <f t="shared" si="154"/>
        <v>40771.916701388887</v>
      </c>
      <c r="T2486" s="18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8327</v>
      </c>
      <c r="R2487" t="s">
        <v>8331</v>
      </c>
      <c r="S2487" s="18">
        <f t="shared" si="154"/>
        <v>40793.998599537037</v>
      </c>
      <c r="T2487" s="18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8327</v>
      </c>
      <c r="R2488" t="s">
        <v>8331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8327</v>
      </c>
      <c r="R2489" t="s">
        <v>8331</v>
      </c>
      <c r="S2489" s="18">
        <f t="shared" si="154"/>
        <v>41026.083298611113</v>
      </c>
      <c r="T2489" s="18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8327</v>
      </c>
      <c r="R2490" t="s">
        <v>8331</v>
      </c>
      <c r="S2490" s="18">
        <f t="shared" si="154"/>
        <v>40833.633194444446</v>
      </c>
      <c r="T2490" s="18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8327</v>
      </c>
      <c r="R2491" t="s">
        <v>8331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8327</v>
      </c>
      <c r="R2492" t="s">
        <v>8331</v>
      </c>
      <c r="S2492" s="18">
        <f t="shared" si="154"/>
        <v>41023.227731481478</v>
      </c>
      <c r="T2492" s="18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8327</v>
      </c>
      <c r="R2493" t="s">
        <v>8331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8327</v>
      </c>
      <c r="R2494" t="s">
        <v>8331</v>
      </c>
      <c r="S2494" s="18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8327</v>
      </c>
      <c r="R2495" t="s">
        <v>8331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8327</v>
      </c>
      <c r="R2496" t="s">
        <v>8331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8327</v>
      </c>
      <c r="R2497" t="s">
        <v>8331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6">ROUND(E2498/D2498*100,0)</f>
        <v>100</v>
      </c>
      <c r="P2498">
        <f t="shared" si="153"/>
        <v>600</v>
      </c>
      <c r="Q2498" s="14" t="s">
        <v>8327</v>
      </c>
      <c r="R2498" t="s">
        <v>8331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6"/>
        <v>113</v>
      </c>
      <c r="P2499">
        <f t="shared" ref="P2499:P2562" si="157">IFERROR(ROUND(E2499/L2499,2),0)</f>
        <v>80.55</v>
      </c>
      <c r="Q2499" s="14" t="s">
        <v>8327</v>
      </c>
      <c r="R2499" t="s">
        <v>8331</v>
      </c>
      <c r="S2499" s="18">
        <f t="shared" ref="S2499:S2562" si="158">+(((J2499/60)/60)/24)+DATE(1970,1,1)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8327</v>
      </c>
      <c r="R2500" t="s">
        <v>8331</v>
      </c>
      <c r="S2500" s="18">
        <f t="shared" si="158"/>
        <v>42017.967442129629</v>
      </c>
      <c r="T2500" s="18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8327</v>
      </c>
      <c r="R2501" t="s">
        <v>8331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8327</v>
      </c>
      <c r="R2502" t="s">
        <v>8331</v>
      </c>
      <c r="S2502" s="18">
        <f t="shared" si="158"/>
        <v>41053.772858796299</v>
      </c>
      <c r="T2502" s="18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8338</v>
      </c>
      <c r="R2503" t="s">
        <v>8355</v>
      </c>
      <c r="S2503" s="18">
        <f t="shared" si="158"/>
        <v>42244.776666666665</v>
      </c>
      <c r="T2503" s="18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8338</v>
      </c>
      <c r="R2504" t="s">
        <v>8355</v>
      </c>
      <c r="S2504" s="18">
        <f t="shared" si="158"/>
        <v>41858.825439814813</v>
      </c>
      <c r="T2504" s="18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8338</v>
      </c>
      <c r="R2505" t="s">
        <v>8355</v>
      </c>
      <c r="S2505" s="18">
        <f t="shared" si="158"/>
        <v>42498.899398148147</v>
      </c>
      <c r="T2505" s="18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8338</v>
      </c>
      <c r="R2506" t="s">
        <v>8355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8338</v>
      </c>
      <c r="R2507" t="s">
        <v>8355</v>
      </c>
      <c r="S2507" s="18">
        <f t="shared" si="158"/>
        <v>42047.05574074074</v>
      </c>
      <c r="T2507" s="18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8338</v>
      </c>
      <c r="R2508" t="s">
        <v>8355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8338</v>
      </c>
      <c r="R2509" t="s">
        <v>8355</v>
      </c>
      <c r="S2509" s="18">
        <f t="shared" si="158"/>
        <v>42105.072962962964</v>
      </c>
      <c r="T2509" s="18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8338</v>
      </c>
      <c r="R2510" t="s">
        <v>8355</v>
      </c>
      <c r="S2510" s="18">
        <f t="shared" si="158"/>
        <v>41835.951782407406</v>
      </c>
      <c r="T2510" s="18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8338</v>
      </c>
      <c r="R2511" t="s">
        <v>8355</v>
      </c>
      <c r="S2511" s="18">
        <f t="shared" si="158"/>
        <v>42058.809594907405</v>
      </c>
      <c r="T2511" s="18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8338</v>
      </c>
      <c r="R2512" t="s">
        <v>8355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8338</v>
      </c>
      <c r="R2513" t="s">
        <v>8355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8338</v>
      </c>
      <c r="R2514" t="s">
        <v>8355</v>
      </c>
      <c r="S2514" s="18">
        <f t="shared" si="158"/>
        <v>41971.876863425925</v>
      </c>
      <c r="T2514" s="18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8338</v>
      </c>
      <c r="R2515" t="s">
        <v>8355</v>
      </c>
      <c r="S2515" s="18">
        <f t="shared" si="158"/>
        <v>42732.00681712963</v>
      </c>
      <c r="T2515" s="18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8338</v>
      </c>
      <c r="R2516" t="s">
        <v>8355</v>
      </c>
      <c r="S2516" s="18">
        <f t="shared" si="158"/>
        <v>41854.389780092592</v>
      </c>
      <c r="T2516" s="18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8338</v>
      </c>
      <c r="R2517" t="s">
        <v>8355</v>
      </c>
      <c r="S2517" s="18">
        <f t="shared" si="158"/>
        <v>42027.839733796296</v>
      </c>
      <c r="T2517" s="18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8338</v>
      </c>
      <c r="R2518" t="s">
        <v>8355</v>
      </c>
      <c r="S2518" s="18">
        <f t="shared" si="158"/>
        <v>41942.653379629628</v>
      </c>
      <c r="T2518" s="18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8338</v>
      </c>
      <c r="R2519" t="s">
        <v>8355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8338</v>
      </c>
      <c r="R2520" t="s">
        <v>8355</v>
      </c>
      <c r="S2520" s="18">
        <f t="shared" si="158"/>
        <v>41926.680879629632</v>
      </c>
      <c r="T2520" s="18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8338</v>
      </c>
      <c r="R2521" t="s">
        <v>8355</v>
      </c>
      <c r="S2521" s="18">
        <f t="shared" si="158"/>
        <v>41809.155138888891</v>
      </c>
      <c r="T2521" s="18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8338</v>
      </c>
      <c r="R2522" t="s">
        <v>8355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8327</v>
      </c>
      <c r="R2523" t="s">
        <v>8356</v>
      </c>
      <c r="S2523" s="18">
        <f t="shared" si="158"/>
        <v>42269.967835648145</v>
      </c>
      <c r="T2523" s="18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8327</v>
      </c>
      <c r="R2524" t="s">
        <v>8356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8327</v>
      </c>
      <c r="R2525" t="s">
        <v>8356</v>
      </c>
      <c r="S2525" s="18">
        <f t="shared" si="158"/>
        <v>41930.975601851853</v>
      </c>
      <c r="T2525" s="18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8327</v>
      </c>
      <c r="R2526" t="s">
        <v>8356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8327</v>
      </c>
      <c r="R2527" t="s">
        <v>8356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8327</v>
      </c>
      <c r="R2528" t="s">
        <v>8356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8327</v>
      </c>
      <c r="R2529" t="s">
        <v>8356</v>
      </c>
      <c r="S2529" s="18">
        <f t="shared" si="158"/>
        <v>41546.75105324074</v>
      </c>
      <c r="T2529" s="18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8327</v>
      </c>
      <c r="R2530" t="s">
        <v>8356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8327</v>
      </c>
      <c r="R2531" t="s">
        <v>8356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8327</v>
      </c>
      <c r="R2532" t="s">
        <v>8356</v>
      </c>
      <c r="S2532" s="18">
        <f t="shared" si="158"/>
        <v>42081.864641203705</v>
      </c>
      <c r="T2532" s="18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8327</v>
      </c>
      <c r="R2533" t="s">
        <v>8356</v>
      </c>
      <c r="S2533" s="18">
        <f t="shared" si="158"/>
        <v>42208.680023148147</v>
      </c>
      <c r="T2533" s="18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8327</v>
      </c>
      <c r="R2534" t="s">
        <v>8356</v>
      </c>
      <c r="S2534" s="18">
        <f t="shared" si="158"/>
        <v>41107.849143518521</v>
      </c>
      <c r="T2534" s="18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8327</v>
      </c>
      <c r="R2535" t="s">
        <v>8356</v>
      </c>
      <c r="S2535" s="18">
        <f t="shared" si="158"/>
        <v>41304.751284722224</v>
      </c>
      <c r="T2535" s="18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8327</v>
      </c>
      <c r="R2536" t="s">
        <v>8356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8327</v>
      </c>
      <c r="R2537" t="s">
        <v>8356</v>
      </c>
      <c r="S2537" s="18">
        <f t="shared" si="158"/>
        <v>41943.791030092594</v>
      </c>
      <c r="T2537" s="18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8327</v>
      </c>
      <c r="R2538" t="s">
        <v>8356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8327</v>
      </c>
      <c r="R2539" t="s">
        <v>8356</v>
      </c>
      <c r="S2539" s="18">
        <f t="shared" si="158"/>
        <v>40696.648784722223</v>
      </c>
      <c r="T2539" s="18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8327</v>
      </c>
      <c r="R2540" t="s">
        <v>8356</v>
      </c>
      <c r="S2540" s="18">
        <f t="shared" si="158"/>
        <v>41298.509965277779</v>
      </c>
      <c r="T2540" s="18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8327</v>
      </c>
      <c r="R2541" t="s">
        <v>8356</v>
      </c>
      <c r="S2541" s="18">
        <f t="shared" si="158"/>
        <v>41977.902222222227</v>
      </c>
      <c r="T2541" s="18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8327</v>
      </c>
      <c r="R2542" t="s">
        <v>8356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8327</v>
      </c>
      <c r="R2543" t="s">
        <v>8356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8327</v>
      </c>
      <c r="R2544" t="s">
        <v>8356</v>
      </c>
      <c r="S2544" s="18">
        <f t="shared" si="158"/>
        <v>41509.426585648151</v>
      </c>
      <c r="T2544" s="18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8327</v>
      </c>
      <c r="R2545" t="s">
        <v>8356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8327</v>
      </c>
      <c r="R2546" t="s">
        <v>8356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8327</v>
      </c>
      <c r="R2547" t="s">
        <v>8356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8327</v>
      </c>
      <c r="R2548" t="s">
        <v>8356</v>
      </c>
      <c r="S2548" s="18">
        <f t="shared" si="158"/>
        <v>41524.858553240738</v>
      </c>
      <c r="T2548" s="18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8327</v>
      </c>
      <c r="R2549" t="s">
        <v>8356</v>
      </c>
      <c r="S2549" s="18">
        <f t="shared" si="158"/>
        <v>40973.773182870369</v>
      </c>
      <c r="T2549" s="18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8327</v>
      </c>
      <c r="R2550" t="s">
        <v>8356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8327</v>
      </c>
      <c r="R2551" t="s">
        <v>8356</v>
      </c>
      <c r="S2551" s="18">
        <f t="shared" si="158"/>
        <v>41390.757754629631</v>
      </c>
      <c r="T2551" s="18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8327</v>
      </c>
      <c r="R2552" t="s">
        <v>8356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8327</v>
      </c>
      <c r="R2553" t="s">
        <v>8356</v>
      </c>
      <c r="S2553" s="18">
        <f t="shared" si="158"/>
        <v>40961.252141203702</v>
      </c>
      <c r="T2553" s="18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8327</v>
      </c>
      <c r="R2554" t="s">
        <v>8356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8327</v>
      </c>
      <c r="R2555" t="s">
        <v>8356</v>
      </c>
      <c r="S2555" s="18">
        <f t="shared" si="158"/>
        <v>41113.199155092596</v>
      </c>
      <c r="T2555" s="18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8327</v>
      </c>
      <c r="R2556" t="s">
        <v>8356</v>
      </c>
      <c r="S2556" s="18">
        <f t="shared" si="158"/>
        <v>42125.078275462962</v>
      </c>
      <c r="T2556" s="18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8327</v>
      </c>
      <c r="R2557" t="s">
        <v>8356</v>
      </c>
      <c r="S2557" s="18">
        <f t="shared" si="158"/>
        <v>41026.655011574076</v>
      </c>
      <c r="T2557" s="18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8327</v>
      </c>
      <c r="R2558" t="s">
        <v>8356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8327</v>
      </c>
      <c r="R2559" t="s">
        <v>8356</v>
      </c>
      <c r="S2559" s="18">
        <f t="shared" si="158"/>
        <v>41744.745208333334</v>
      </c>
      <c r="T2559" s="18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8327</v>
      </c>
      <c r="R2560" t="s">
        <v>8356</v>
      </c>
      <c r="S2560" s="18">
        <f t="shared" si="158"/>
        <v>42093.860023148154</v>
      </c>
      <c r="T2560" s="18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8327</v>
      </c>
      <c r="R2561" t="s">
        <v>8356</v>
      </c>
      <c r="S2561" s="18">
        <f t="shared" si="158"/>
        <v>40829.873657407406</v>
      </c>
      <c r="T2561" s="18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0">ROUND(E2562/D2562*100,0)</f>
        <v>100</v>
      </c>
      <c r="P2562">
        <f t="shared" si="157"/>
        <v>143</v>
      </c>
      <c r="Q2562" s="14" t="s">
        <v>8327</v>
      </c>
      <c r="R2562" t="s">
        <v>8356</v>
      </c>
      <c r="S2562" s="18">
        <f t="shared" si="158"/>
        <v>42039.951087962967</v>
      </c>
      <c r="T2562" s="18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0"/>
        <v>0</v>
      </c>
      <c r="P2563">
        <f t="shared" ref="P2563:P2626" si="161">IFERROR(ROUND(E2563/L2563,2),0)</f>
        <v>0</v>
      </c>
      <c r="Q2563" s="14" t="s">
        <v>8338</v>
      </c>
      <c r="R2563" t="s">
        <v>8339</v>
      </c>
      <c r="S2563" s="18">
        <f t="shared" ref="S2563:S2626" si="162">+(((J2563/60)/60)/24)+DATE(1970,1,1)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8338</v>
      </c>
      <c r="R2564" t="s">
        <v>8339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8338</v>
      </c>
      <c r="R2565" t="s">
        <v>8339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8338</v>
      </c>
      <c r="R2566" t="s">
        <v>8339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8338</v>
      </c>
      <c r="R2567" t="s">
        <v>8339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8338</v>
      </c>
      <c r="R2568" t="s">
        <v>8339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8338</v>
      </c>
      <c r="R2569" t="s">
        <v>8339</v>
      </c>
      <c r="S2569" s="18">
        <f t="shared" si="162"/>
        <v>42087.878912037035</v>
      </c>
      <c r="T2569" s="18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8338</v>
      </c>
      <c r="R2570" t="s">
        <v>8339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8338</v>
      </c>
      <c r="R2571" t="s">
        <v>8339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8338</v>
      </c>
      <c r="R2572" t="s">
        <v>8339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8338</v>
      </c>
      <c r="R2573" t="s">
        <v>8339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8338</v>
      </c>
      <c r="R2574" t="s">
        <v>8339</v>
      </c>
      <c r="S2574" s="18">
        <f t="shared" si="162"/>
        <v>42077.119409722218</v>
      </c>
      <c r="T2574" s="18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8338</v>
      </c>
      <c r="R2575" t="s">
        <v>8339</v>
      </c>
      <c r="S2575" s="18">
        <f t="shared" si="162"/>
        <v>41829.592002314814</v>
      </c>
      <c r="T2575" s="18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8338</v>
      </c>
      <c r="R2576" t="s">
        <v>8339</v>
      </c>
      <c r="S2576" s="18">
        <f t="shared" si="162"/>
        <v>42487.825752314813</v>
      </c>
      <c r="T2576" s="18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8338</v>
      </c>
      <c r="R2577" t="s">
        <v>8339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8338</v>
      </c>
      <c r="R2578" t="s">
        <v>8339</v>
      </c>
      <c r="S2578" s="18">
        <f t="shared" si="162"/>
        <v>42060.00980324074</v>
      </c>
      <c r="T2578" s="18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8338</v>
      </c>
      <c r="R2579" t="s">
        <v>8339</v>
      </c>
      <c r="S2579" s="18">
        <f t="shared" si="162"/>
        <v>41830.820567129631</v>
      </c>
      <c r="T2579" s="18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8338</v>
      </c>
      <c r="R2580" t="s">
        <v>8339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8338</v>
      </c>
      <c r="R2581" t="s">
        <v>8339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8338</v>
      </c>
      <c r="R2582" t="s">
        <v>8339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8338</v>
      </c>
      <c r="R2583" t="s">
        <v>8339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8338</v>
      </c>
      <c r="R2584" t="s">
        <v>8339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8338</v>
      </c>
      <c r="R2585" t="s">
        <v>8339</v>
      </c>
      <c r="S2585" s="18">
        <f t="shared" si="162"/>
        <v>42019.76944444445</v>
      </c>
      <c r="T2585" s="18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8338</v>
      </c>
      <c r="R2586" t="s">
        <v>8339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8338</v>
      </c>
      <c r="R2587" t="s">
        <v>8339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8338</v>
      </c>
      <c r="R2588" t="s">
        <v>8339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8338</v>
      </c>
      <c r="R2589" t="s">
        <v>8339</v>
      </c>
      <c r="S2589" s="18">
        <f t="shared" si="162"/>
        <v>42338.675381944442</v>
      </c>
      <c r="T2589" s="18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8338</v>
      </c>
      <c r="R2590" t="s">
        <v>8339</v>
      </c>
      <c r="S2590" s="18">
        <f t="shared" si="162"/>
        <v>42042.676226851851</v>
      </c>
      <c r="T2590" s="18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8338</v>
      </c>
      <c r="R2591" t="s">
        <v>8339</v>
      </c>
      <c r="S2591" s="18">
        <f t="shared" si="162"/>
        <v>42422.536192129628</v>
      </c>
      <c r="T2591" s="18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8338</v>
      </c>
      <c r="R2592" t="s">
        <v>8339</v>
      </c>
      <c r="S2592" s="18">
        <f t="shared" si="162"/>
        <v>42388.589085648149</v>
      </c>
      <c r="T2592" s="18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8338</v>
      </c>
      <c r="R2593" t="s">
        <v>8339</v>
      </c>
      <c r="S2593" s="18">
        <f t="shared" si="162"/>
        <v>42382.906527777777</v>
      </c>
      <c r="T2593" s="18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8338</v>
      </c>
      <c r="R2594" t="s">
        <v>8339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8338</v>
      </c>
      <c r="R2595" t="s">
        <v>8339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8338</v>
      </c>
      <c r="R2596" t="s">
        <v>8339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8338</v>
      </c>
      <c r="R2597" t="s">
        <v>8339</v>
      </c>
      <c r="S2597" s="18">
        <f t="shared" si="162"/>
        <v>42760.244212962964</v>
      </c>
      <c r="T2597" s="18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8338</v>
      </c>
      <c r="R2598" t="s">
        <v>8339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8338</v>
      </c>
      <c r="R2599" t="s">
        <v>8339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8338</v>
      </c>
      <c r="R2600" t="s">
        <v>8339</v>
      </c>
      <c r="S2600" s="18">
        <f t="shared" si="162"/>
        <v>42240.840289351851</v>
      </c>
      <c r="T2600" s="18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8338</v>
      </c>
      <c r="R2601" t="s">
        <v>8339</v>
      </c>
      <c r="S2601" s="18">
        <f t="shared" si="162"/>
        <v>41809.754016203704</v>
      </c>
      <c r="T2601" s="18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8338</v>
      </c>
      <c r="R2602" t="s">
        <v>8339</v>
      </c>
      <c r="S2602" s="18">
        <f t="shared" si="162"/>
        <v>42394.900462962964</v>
      </c>
      <c r="T2602" s="18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8321</v>
      </c>
      <c r="R2603" t="s">
        <v>8357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8321</v>
      </c>
      <c r="R2604" t="s">
        <v>8357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8321</v>
      </c>
      <c r="R2605" t="s">
        <v>8357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8321</v>
      </c>
      <c r="R2606" t="s">
        <v>8357</v>
      </c>
      <c r="S2606" s="18">
        <f t="shared" si="162"/>
        <v>40998.051192129627</v>
      </c>
      <c r="T2606" s="18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8321</v>
      </c>
      <c r="R2607" t="s">
        <v>8357</v>
      </c>
      <c r="S2607" s="18">
        <f t="shared" si="162"/>
        <v>42508.541550925926</v>
      </c>
      <c r="T2607" s="18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8321</v>
      </c>
      <c r="R2608" t="s">
        <v>8357</v>
      </c>
      <c r="S2608" s="18">
        <f t="shared" si="162"/>
        <v>41726.712754629632</v>
      </c>
      <c r="T2608" s="18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8321</v>
      </c>
      <c r="R2609" t="s">
        <v>8357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8321</v>
      </c>
      <c r="R2610" t="s">
        <v>8357</v>
      </c>
      <c r="S2610" s="18">
        <f t="shared" si="162"/>
        <v>42767.801712962959</v>
      </c>
      <c r="T2610" s="18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8321</v>
      </c>
      <c r="R2611" t="s">
        <v>8357</v>
      </c>
      <c r="S2611" s="18">
        <f t="shared" si="162"/>
        <v>41075.237858796296</v>
      </c>
      <c r="T2611" s="18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8321</v>
      </c>
      <c r="R2612" t="s">
        <v>8357</v>
      </c>
      <c r="S2612" s="18">
        <f t="shared" si="162"/>
        <v>42564.881076388891</v>
      </c>
      <c r="T2612" s="18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8321</v>
      </c>
      <c r="R2613" t="s">
        <v>8357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8321</v>
      </c>
      <c r="R2614" t="s">
        <v>8357</v>
      </c>
      <c r="S2614" s="18">
        <f t="shared" si="162"/>
        <v>41982.143171296295</v>
      </c>
      <c r="T2614" s="18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8321</v>
      </c>
      <c r="R2615" t="s">
        <v>8357</v>
      </c>
      <c r="S2615" s="18">
        <f t="shared" si="162"/>
        <v>41143.81821759259</v>
      </c>
      <c r="T2615" s="18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8321</v>
      </c>
      <c r="R2616" t="s">
        <v>8357</v>
      </c>
      <c r="S2616" s="18">
        <f t="shared" si="162"/>
        <v>41730.708472222221</v>
      </c>
      <c r="T2616" s="18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8321</v>
      </c>
      <c r="R2617" t="s">
        <v>8357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8321</v>
      </c>
      <c r="R2618" t="s">
        <v>8357</v>
      </c>
      <c r="S2618" s="18">
        <f t="shared" si="162"/>
        <v>42211.99454861111</v>
      </c>
      <c r="T2618" s="18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8321</v>
      </c>
      <c r="R2619" t="s">
        <v>8357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8321</v>
      </c>
      <c r="R2620" t="s">
        <v>8357</v>
      </c>
      <c r="S2620" s="18">
        <f t="shared" si="162"/>
        <v>42279.792372685188</v>
      </c>
      <c r="T2620" s="18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8321</v>
      </c>
      <c r="R2621" t="s">
        <v>8357</v>
      </c>
      <c r="S2621" s="18">
        <f t="shared" si="162"/>
        <v>42273.884305555555</v>
      </c>
      <c r="T2621" s="18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8321</v>
      </c>
      <c r="R2622" t="s">
        <v>8357</v>
      </c>
      <c r="S2622" s="18">
        <f t="shared" si="162"/>
        <v>42251.16715277778</v>
      </c>
      <c r="T2622" s="18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8321</v>
      </c>
      <c r="R2623" t="s">
        <v>8357</v>
      </c>
      <c r="S2623" s="18">
        <f t="shared" si="162"/>
        <v>42115.74754629629</v>
      </c>
      <c r="T2623" s="18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8321</v>
      </c>
      <c r="R2624" t="s">
        <v>8357</v>
      </c>
      <c r="S2624" s="18">
        <f t="shared" si="162"/>
        <v>42689.74324074074</v>
      </c>
      <c r="T2624" s="18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8321</v>
      </c>
      <c r="R2625" t="s">
        <v>8357</v>
      </c>
      <c r="S2625" s="18">
        <f t="shared" si="162"/>
        <v>42692.256550925929</v>
      </c>
      <c r="T2625" s="18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4">ROUND(E2626/D2626*100,0)</f>
        <v>1379</v>
      </c>
      <c r="P2626">
        <f t="shared" si="161"/>
        <v>31.82</v>
      </c>
      <c r="Q2626" s="14" t="s">
        <v>8321</v>
      </c>
      <c r="R2626" t="s">
        <v>8357</v>
      </c>
      <c r="S2626" s="18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4"/>
        <v>956</v>
      </c>
      <c r="P2627">
        <f t="shared" ref="P2627:P2690" si="165">IFERROR(ROUND(E2627/L2627,2),0)</f>
        <v>27.58</v>
      </c>
      <c r="Q2627" s="14" t="s">
        <v>8321</v>
      </c>
      <c r="R2627" t="s">
        <v>8357</v>
      </c>
      <c r="S2627" s="18">
        <f t="shared" ref="S2627:S2690" si="166">+(((J2627/60)/60)/24)+DATE(1970,1,1)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8321</v>
      </c>
      <c r="R2628" t="s">
        <v>8357</v>
      </c>
      <c r="S2628" s="18">
        <f t="shared" si="166"/>
        <v>42128.628113425926</v>
      </c>
      <c r="T2628" s="18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8321</v>
      </c>
      <c r="R2629" t="s">
        <v>8357</v>
      </c>
      <c r="S2629" s="18">
        <f t="shared" si="166"/>
        <v>42304.829409722224</v>
      </c>
      <c r="T2629" s="18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8321</v>
      </c>
      <c r="R2630" t="s">
        <v>8357</v>
      </c>
      <c r="S2630" s="18">
        <f t="shared" si="166"/>
        <v>41953.966053240743</v>
      </c>
      <c r="T2630" s="18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8321</v>
      </c>
      <c r="R2631" t="s">
        <v>8357</v>
      </c>
      <c r="S2631" s="18">
        <f t="shared" si="166"/>
        <v>42108.538449074069</v>
      </c>
      <c r="T2631" s="18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8321</v>
      </c>
      <c r="R2632" t="s">
        <v>8357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8321</v>
      </c>
      <c r="R2633" t="s">
        <v>8357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8321</v>
      </c>
      <c r="R2634" t="s">
        <v>8357</v>
      </c>
      <c r="S2634" s="18">
        <f t="shared" si="166"/>
        <v>42494.061793981484</v>
      </c>
      <c r="T2634" s="18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8321</v>
      </c>
      <c r="R2635" t="s">
        <v>8357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8321</v>
      </c>
      <c r="R2636" t="s">
        <v>8357</v>
      </c>
      <c r="S2636" s="18">
        <f t="shared" si="166"/>
        <v>42612.656493055561</v>
      </c>
      <c r="T2636" s="18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8321</v>
      </c>
      <c r="R2637" t="s">
        <v>8357</v>
      </c>
      <c r="S2637" s="18">
        <f t="shared" si="166"/>
        <v>42037.950937500005</v>
      </c>
      <c r="T2637" s="18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8321</v>
      </c>
      <c r="R2638" t="s">
        <v>8357</v>
      </c>
      <c r="S2638" s="18">
        <f t="shared" si="166"/>
        <v>42636.614745370374</v>
      </c>
      <c r="T2638" s="18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8321</v>
      </c>
      <c r="R2639" t="s">
        <v>8357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8321</v>
      </c>
      <c r="R2640" t="s">
        <v>8357</v>
      </c>
      <c r="S2640" s="18">
        <f t="shared" si="166"/>
        <v>41989.913136574076</v>
      </c>
      <c r="T2640" s="18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8321</v>
      </c>
      <c r="R2641" t="s">
        <v>8357</v>
      </c>
      <c r="S2641" s="18">
        <f t="shared" si="166"/>
        <v>42024.86513888889</v>
      </c>
      <c r="T2641" s="18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8321</v>
      </c>
      <c r="R2642" t="s">
        <v>8357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8321</v>
      </c>
      <c r="R2643" t="s">
        <v>8357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8321</v>
      </c>
      <c r="R2644" t="s">
        <v>8357</v>
      </c>
      <c r="S2644" s="18">
        <f t="shared" si="166"/>
        <v>42536.246620370366</v>
      </c>
      <c r="T2644" s="18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8321</v>
      </c>
      <c r="R2645" t="s">
        <v>8357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8321</v>
      </c>
      <c r="R2646" t="s">
        <v>8357</v>
      </c>
      <c r="S2646" s="18">
        <f t="shared" si="166"/>
        <v>42774.792071759264</v>
      </c>
      <c r="T2646" s="18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8321</v>
      </c>
      <c r="R2647" t="s">
        <v>8357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8321</v>
      </c>
      <c r="R2648" t="s">
        <v>8357</v>
      </c>
      <c r="S2648" s="18">
        <f t="shared" si="166"/>
        <v>42226.313298611116</v>
      </c>
      <c r="T2648" s="18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8321</v>
      </c>
      <c r="R2649" t="s">
        <v>8357</v>
      </c>
      <c r="S2649" s="18">
        <f t="shared" si="166"/>
        <v>42200.261793981481</v>
      </c>
      <c r="T2649" s="18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8321</v>
      </c>
      <c r="R2650" t="s">
        <v>8357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8321</v>
      </c>
      <c r="R2651" t="s">
        <v>8357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8321</v>
      </c>
      <c r="R2652" t="s">
        <v>8357</v>
      </c>
      <c r="S2652" s="18">
        <f t="shared" si="166"/>
        <v>42695.624340277776</v>
      </c>
      <c r="T2652" s="18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8321</v>
      </c>
      <c r="R2653" t="s">
        <v>8357</v>
      </c>
      <c r="S2653" s="18">
        <f t="shared" si="166"/>
        <v>42327.805659722217</v>
      </c>
      <c r="T2653" s="18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8321</v>
      </c>
      <c r="R2654" t="s">
        <v>8357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8321</v>
      </c>
      <c r="R2655" t="s">
        <v>8357</v>
      </c>
      <c r="S2655" s="18">
        <f t="shared" si="166"/>
        <v>41771.651932870373</v>
      </c>
      <c r="T2655" s="18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8321</v>
      </c>
      <c r="R2656" t="s">
        <v>8357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8321</v>
      </c>
      <c r="R2657" t="s">
        <v>8357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8321</v>
      </c>
      <c r="R2658" t="s">
        <v>8357</v>
      </c>
      <c r="S2658" s="18">
        <f t="shared" si="166"/>
        <v>42767.688518518517</v>
      </c>
      <c r="T2658" s="18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8321</v>
      </c>
      <c r="R2659" t="s">
        <v>8357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8321</v>
      </c>
      <c r="R2660" t="s">
        <v>8357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8321</v>
      </c>
      <c r="R2661" t="s">
        <v>8357</v>
      </c>
      <c r="S2661" s="18">
        <f t="shared" si="166"/>
        <v>42082.069560185191</v>
      </c>
      <c r="T2661" s="18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8321</v>
      </c>
      <c r="R2662" t="s">
        <v>8357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8321</v>
      </c>
      <c r="R2663" t="s">
        <v>8358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8321</v>
      </c>
      <c r="R2664" t="s">
        <v>8358</v>
      </c>
      <c r="S2664" s="18">
        <f t="shared" si="166"/>
        <v>42207.746678240743</v>
      </c>
      <c r="T2664" s="18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8321</v>
      </c>
      <c r="R2665" t="s">
        <v>8358</v>
      </c>
      <c r="S2665" s="18">
        <f t="shared" si="166"/>
        <v>42222.622766203705</v>
      </c>
      <c r="T2665" s="18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8321</v>
      </c>
      <c r="R2666" t="s">
        <v>8358</v>
      </c>
      <c r="S2666" s="18">
        <f t="shared" si="166"/>
        <v>42313.02542824074</v>
      </c>
      <c r="T2666" s="18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8321</v>
      </c>
      <c r="R2667" t="s">
        <v>8358</v>
      </c>
      <c r="S2667" s="18">
        <f t="shared" si="166"/>
        <v>42083.895532407405</v>
      </c>
      <c r="T2667" s="18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8321</v>
      </c>
      <c r="R2668" t="s">
        <v>8358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8321</v>
      </c>
      <c r="R2669" t="s">
        <v>8358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8321</v>
      </c>
      <c r="R2670" t="s">
        <v>8358</v>
      </c>
      <c r="S2670" s="18">
        <f t="shared" si="166"/>
        <v>42275.588715277772</v>
      </c>
      <c r="T2670" s="18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8321</v>
      </c>
      <c r="R2671" t="s">
        <v>8358</v>
      </c>
      <c r="S2671" s="18">
        <f t="shared" si="166"/>
        <v>42319.035833333335</v>
      </c>
      <c r="T2671" s="18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8321</v>
      </c>
      <c r="R2672" t="s">
        <v>8358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8321</v>
      </c>
      <c r="R2673" t="s">
        <v>8358</v>
      </c>
      <c r="S2673" s="18">
        <f t="shared" si="166"/>
        <v>41962.749027777783</v>
      </c>
      <c r="T2673" s="18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8321</v>
      </c>
      <c r="R2674" t="s">
        <v>8358</v>
      </c>
      <c r="S2674" s="18">
        <f t="shared" si="166"/>
        <v>42344.884143518517</v>
      </c>
      <c r="T2674" s="18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8321</v>
      </c>
      <c r="R2675" t="s">
        <v>8358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8321</v>
      </c>
      <c r="R2676" t="s">
        <v>8358</v>
      </c>
      <c r="S2676" s="18">
        <f t="shared" si="166"/>
        <v>42529.632754629631</v>
      </c>
      <c r="T2676" s="18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8321</v>
      </c>
      <c r="R2677" t="s">
        <v>8358</v>
      </c>
      <c r="S2677" s="18">
        <f t="shared" si="166"/>
        <v>41923.857511574075</v>
      </c>
      <c r="T2677" s="18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8321</v>
      </c>
      <c r="R2678" t="s">
        <v>8358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8321</v>
      </c>
      <c r="R2679" t="s">
        <v>8358</v>
      </c>
      <c r="S2679" s="18">
        <f t="shared" si="166"/>
        <v>41793.029432870368</v>
      </c>
      <c r="T2679" s="18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8321</v>
      </c>
      <c r="R2680" t="s">
        <v>8358</v>
      </c>
      <c r="S2680" s="18">
        <f t="shared" si="166"/>
        <v>42241.798206018517</v>
      </c>
      <c r="T2680" s="18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8321</v>
      </c>
      <c r="R2681" t="s">
        <v>8358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8321</v>
      </c>
      <c r="R2682" t="s">
        <v>8358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8338</v>
      </c>
      <c r="R2683" t="s">
        <v>8339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8338</v>
      </c>
      <c r="R2684" t="s">
        <v>8339</v>
      </c>
      <c r="S2684" s="18">
        <f t="shared" si="166"/>
        <v>41932.871990740743</v>
      </c>
      <c r="T2684" s="18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8338</v>
      </c>
      <c r="R2685" t="s">
        <v>8339</v>
      </c>
      <c r="S2685" s="18">
        <f t="shared" si="166"/>
        <v>42034.75509259259</v>
      </c>
      <c r="T2685" s="18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8338</v>
      </c>
      <c r="R2686" t="s">
        <v>8339</v>
      </c>
      <c r="S2686" s="18">
        <f t="shared" si="166"/>
        <v>41820.914641203701</v>
      </c>
      <c r="T2686" s="18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8338</v>
      </c>
      <c r="R2687" t="s">
        <v>8339</v>
      </c>
      <c r="S2687" s="18">
        <f t="shared" si="166"/>
        <v>42061.69594907407</v>
      </c>
      <c r="T2687" s="18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8338</v>
      </c>
      <c r="R2688" t="s">
        <v>8339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8338</v>
      </c>
      <c r="R2689" t="s">
        <v>8339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8">ROUND(E2690/D2690*100,0)</f>
        <v>0</v>
      </c>
      <c r="P2690">
        <f t="shared" si="165"/>
        <v>5.29</v>
      </c>
      <c r="Q2690" s="14" t="s">
        <v>8338</v>
      </c>
      <c r="R2690" t="s">
        <v>8339</v>
      </c>
      <c r="S2690" s="18">
        <f t="shared" si="166"/>
        <v>42028.118865740747</v>
      </c>
      <c r="T2690" s="18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8"/>
        <v>0</v>
      </c>
      <c r="P2691">
        <f t="shared" ref="P2691:P2754" si="169">IFERROR(ROUND(E2691/L2691,2),0)</f>
        <v>1</v>
      </c>
      <c r="Q2691" s="14" t="s">
        <v>8338</v>
      </c>
      <c r="R2691" t="s">
        <v>8339</v>
      </c>
      <c r="S2691" s="18">
        <f t="shared" ref="S2691:S2754" si="170">+(((J2691/60)/60)/24)+DATE(1970,1,1)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8338</v>
      </c>
      <c r="R2692" t="s">
        <v>8339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8338</v>
      </c>
      <c r="R2693" t="s">
        <v>8339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8338</v>
      </c>
      <c r="R2694" t="s">
        <v>8339</v>
      </c>
      <c r="S2694" s="18">
        <f t="shared" si="170"/>
        <v>42058.334027777775</v>
      </c>
      <c r="T2694" s="18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8338</v>
      </c>
      <c r="R2695" t="s">
        <v>8339</v>
      </c>
      <c r="S2695" s="18">
        <f t="shared" si="170"/>
        <v>41834.138495370367</v>
      </c>
      <c r="T2695" s="18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8338</v>
      </c>
      <c r="R2696" t="s">
        <v>8339</v>
      </c>
      <c r="S2696" s="18">
        <f t="shared" si="170"/>
        <v>41878.140497685185</v>
      </c>
      <c r="T2696" s="18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8338</v>
      </c>
      <c r="R2697" t="s">
        <v>8339</v>
      </c>
      <c r="S2697" s="18">
        <f t="shared" si="170"/>
        <v>42048.181921296295</v>
      </c>
      <c r="T2697" s="18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8338</v>
      </c>
      <c r="R2698" t="s">
        <v>8339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8338</v>
      </c>
      <c r="R2699" t="s">
        <v>8339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8338</v>
      </c>
      <c r="R2700" t="s">
        <v>8339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8338</v>
      </c>
      <c r="R2701" t="s">
        <v>8339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8338</v>
      </c>
      <c r="R2702" t="s">
        <v>8339</v>
      </c>
      <c r="S2702" s="18">
        <f t="shared" si="170"/>
        <v>41870.87467592593</v>
      </c>
      <c r="T2702" s="18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8308</v>
      </c>
      <c r="R2703" t="s">
        <v>8310</v>
      </c>
      <c r="S2703" s="18">
        <f t="shared" si="170"/>
        <v>42801.774699074071</v>
      </c>
      <c r="T2703" s="18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8308</v>
      </c>
      <c r="R2704" t="s">
        <v>8310</v>
      </c>
      <c r="S2704" s="18">
        <f t="shared" si="170"/>
        <v>42800.801817129628</v>
      </c>
      <c r="T2704" s="18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8308</v>
      </c>
      <c r="R2705" t="s">
        <v>8310</v>
      </c>
      <c r="S2705" s="18">
        <f t="shared" si="170"/>
        <v>42756.690162037034</v>
      </c>
      <c r="T2705" s="18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8308</v>
      </c>
      <c r="R2706" t="s">
        <v>8310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8308</v>
      </c>
      <c r="R2707" t="s">
        <v>8310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8308</v>
      </c>
      <c r="R2708" t="s">
        <v>8310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8308</v>
      </c>
      <c r="R2709" t="s">
        <v>8310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8308</v>
      </c>
      <c r="R2710" t="s">
        <v>8310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8308</v>
      </c>
      <c r="R2711" t="s">
        <v>8310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8308</v>
      </c>
      <c r="R2712" t="s">
        <v>8310</v>
      </c>
      <c r="S2712" s="18">
        <f t="shared" si="170"/>
        <v>41828.229490740741</v>
      </c>
      <c r="T2712" s="18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8308</v>
      </c>
      <c r="R2713" t="s">
        <v>8310</v>
      </c>
      <c r="S2713" s="18">
        <f t="shared" si="170"/>
        <v>41780.745254629634</v>
      </c>
      <c r="T2713" s="18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8308</v>
      </c>
      <c r="R2714" t="s">
        <v>8310</v>
      </c>
      <c r="S2714" s="18">
        <f t="shared" si="170"/>
        <v>41432.062037037038</v>
      </c>
      <c r="T2714" s="18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8308</v>
      </c>
      <c r="R2715" t="s">
        <v>8310</v>
      </c>
      <c r="S2715" s="18">
        <f t="shared" si="170"/>
        <v>42322.653749999998</v>
      </c>
      <c r="T2715" s="18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8308</v>
      </c>
      <c r="R2716" t="s">
        <v>8310</v>
      </c>
      <c r="S2716" s="18">
        <f t="shared" si="170"/>
        <v>42629.655046296291</v>
      </c>
      <c r="T2716" s="18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8308</v>
      </c>
      <c r="R2717" t="s">
        <v>8310</v>
      </c>
      <c r="S2717" s="18">
        <f t="shared" si="170"/>
        <v>42387.398472222223</v>
      </c>
      <c r="T2717" s="18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8308</v>
      </c>
      <c r="R2718" t="s">
        <v>8310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8308</v>
      </c>
      <c r="R2719" t="s">
        <v>8310</v>
      </c>
      <c r="S2719" s="18">
        <f t="shared" si="170"/>
        <v>41934.914918981485</v>
      </c>
      <c r="T2719" s="18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8308</v>
      </c>
      <c r="R2720" t="s">
        <v>8310</v>
      </c>
      <c r="S2720" s="18">
        <f t="shared" si="170"/>
        <v>42465.596585648149</v>
      </c>
      <c r="T2720" s="18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8308</v>
      </c>
      <c r="R2721" t="s">
        <v>8310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8308</v>
      </c>
      <c r="R2722" t="s">
        <v>8310</v>
      </c>
      <c r="S2722" s="18">
        <f t="shared" si="170"/>
        <v>42655.465891203698</v>
      </c>
      <c r="T2722" s="18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8321</v>
      </c>
      <c r="R2723" t="s">
        <v>8351</v>
      </c>
      <c r="S2723" s="18">
        <f t="shared" si="170"/>
        <v>41493.543958333335</v>
      </c>
      <c r="T2723" s="18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8321</v>
      </c>
      <c r="R2724" t="s">
        <v>8351</v>
      </c>
      <c r="S2724" s="18">
        <f t="shared" si="170"/>
        <v>42704.857094907406</v>
      </c>
      <c r="T2724" s="18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8321</v>
      </c>
      <c r="R2725" t="s">
        <v>8351</v>
      </c>
      <c r="S2725" s="18">
        <f t="shared" si="170"/>
        <v>41944.83898148148</v>
      </c>
      <c r="T2725" s="18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8321</v>
      </c>
      <c r="R2726" t="s">
        <v>8351</v>
      </c>
      <c r="S2726" s="18">
        <f t="shared" si="170"/>
        <v>42199.32707175926</v>
      </c>
      <c r="T2726" s="18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8321</v>
      </c>
      <c r="R2727" t="s">
        <v>8351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8321</v>
      </c>
      <c r="R2728" t="s">
        <v>8351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8321</v>
      </c>
      <c r="R2729" t="s">
        <v>8351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8321</v>
      </c>
      <c r="R2730" t="s">
        <v>8351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8321</v>
      </c>
      <c r="R2731" t="s">
        <v>8351</v>
      </c>
      <c r="S2731" s="18">
        <f t="shared" si="170"/>
        <v>42095.240706018521</v>
      </c>
      <c r="T2731" s="18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8321</v>
      </c>
      <c r="R2732" t="s">
        <v>8351</v>
      </c>
      <c r="S2732" s="18">
        <f t="shared" si="170"/>
        <v>41351.541377314818</v>
      </c>
      <c r="T2732" s="18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8321</v>
      </c>
      <c r="R2733" t="s">
        <v>8351</v>
      </c>
      <c r="S2733" s="18">
        <f t="shared" si="170"/>
        <v>41872.525717592594</v>
      </c>
      <c r="T2733" s="18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8321</v>
      </c>
      <c r="R2734" t="s">
        <v>8351</v>
      </c>
      <c r="S2734" s="18">
        <f t="shared" si="170"/>
        <v>41389.808194444442</v>
      </c>
      <c r="T2734" s="18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8321</v>
      </c>
      <c r="R2735" t="s">
        <v>8351</v>
      </c>
      <c r="S2735" s="18">
        <f t="shared" si="170"/>
        <v>42044.272847222222</v>
      </c>
      <c r="T2735" s="18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8321</v>
      </c>
      <c r="R2736" t="s">
        <v>8351</v>
      </c>
      <c r="S2736" s="18">
        <f t="shared" si="170"/>
        <v>42626.668888888889</v>
      </c>
      <c r="T2736" s="18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8321</v>
      </c>
      <c r="R2737" t="s">
        <v>8351</v>
      </c>
      <c r="S2737" s="18">
        <f t="shared" si="170"/>
        <v>41316.120949074073</v>
      </c>
      <c r="T2737" s="18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8321</v>
      </c>
      <c r="R2738" t="s">
        <v>8351</v>
      </c>
      <c r="S2738" s="18">
        <f t="shared" si="170"/>
        <v>41722.666354166664</v>
      </c>
      <c r="T2738" s="18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8321</v>
      </c>
      <c r="R2739" t="s">
        <v>8351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8321</v>
      </c>
      <c r="R2740" t="s">
        <v>8351</v>
      </c>
      <c r="S2740" s="18">
        <f t="shared" si="170"/>
        <v>42620.143564814818</v>
      </c>
      <c r="T2740" s="18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8321</v>
      </c>
      <c r="R2741" t="s">
        <v>8351</v>
      </c>
      <c r="S2741" s="18">
        <f t="shared" si="170"/>
        <v>41719.887928240743</v>
      </c>
      <c r="T2741" s="18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8321</v>
      </c>
      <c r="R2742" t="s">
        <v>8351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8324</v>
      </c>
      <c r="R2743" t="s">
        <v>8359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8324</v>
      </c>
      <c r="R2744" t="s">
        <v>8359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8324</v>
      </c>
      <c r="R2745" t="s">
        <v>8359</v>
      </c>
      <c r="S2745" s="18">
        <f t="shared" si="170"/>
        <v>42632.328784722224</v>
      </c>
      <c r="T2745" s="18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8324</v>
      </c>
      <c r="R2746" t="s">
        <v>8359</v>
      </c>
      <c r="S2746" s="18">
        <f t="shared" si="170"/>
        <v>40938.062476851854</v>
      </c>
      <c r="T2746" s="18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8324</v>
      </c>
      <c r="R2747" t="s">
        <v>8359</v>
      </c>
      <c r="S2747" s="18">
        <f t="shared" si="170"/>
        <v>41044.988055555557</v>
      </c>
      <c r="T2747" s="18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8324</v>
      </c>
      <c r="R2748" t="s">
        <v>8359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8324</v>
      </c>
      <c r="R2749" t="s">
        <v>8359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8324</v>
      </c>
      <c r="R2750" t="s">
        <v>8359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8324</v>
      </c>
      <c r="R2751" t="s">
        <v>8359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8324</v>
      </c>
      <c r="R2752" t="s">
        <v>8359</v>
      </c>
      <c r="S2752" s="18">
        <f t="shared" si="170"/>
        <v>41078.899826388886</v>
      </c>
      <c r="T2752" s="18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8324</v>
      </c>
      <c r="R2753" t="s">
        <v>8359</v>
      </c>
      <c r="S2753" s="18">
        <f t="shared" si="170"/>
        <v>41747.887060185189</v>
      </c>
      <c r="T2753" s="18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2">ROUND(E2754/D2754*100,0)</f>
        <v>11</v>
      </c>
      <c r="P2754">
        <f t="shared" si="169"/>
        <v>39.29</v>
      </c>
      <c r="Q2754" s="14" t="s">
        <v>8324</v>
      </c>
      <c r="R2754" t="s">
        <v>8359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2"/>
        <v>19</v>
      </c>
      <c r="P2755">
        <f t="shared" ref="P2755:P2818" si="173">IFERROR(ROUND(E2755/L2755,2),0)</f>
        <v>47.5</v>
      </c>
      <c r="Q2755" s="14" t="s">
        <v>8324</v>
      </c>
      <c r="R2755" t="s">
        <v>8359</v>
      </c>
      <c r="S2755" s="18">
        <f t="shared" ref="S2755:S2818" si="174">+(((J2755/60)/60)/24)+DATE(1970,1,1)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8324</v>
      </c>
      <c r="R2756" t="s">
        <v>8359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8324</v>
      </c>
      <c r="R2757" t="s">
        <v>8359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8324</v>
      </c>
      <c r="R2758" t="s">
        <v>8359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8324</v>
      </c>
      <c r="R2759" t="s">
        <v>8359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8324</v>
      </c>
      <c r="R2760" t="s">
        <v>8359</v>
      </c>
      <c r="S2760" s="18">
        <f t="shared" si="174"/>
        <v>42639.441932870366</v>
      </c>
      <c r="T2760" s="18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8324</v>
      </c>
      <c r="R2761" t="s">
        <v>8359</v>
      </c>
      <c r="S2761" s="18">
        <f t="shared" si="174"/>
        <v>42524.36650462963</v>
      </c>
      <c r="T2761" s="18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8324</v>
      </c>
      <c r="R2762" t="s">
        <v>8359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8324</v>
      </c>
      <c r="R2763" t="s">
        <v>8359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8324</v>
      </c>
      <c r="R2764" t="s">
        <v>8359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8324</v>
      </c>
      <c r="R2765" t="s">
        <v>8359</v>
      </c>
      <c r="S2765" s="18">
        <f t="shared" si="174"/>
        <v>41373.579675925925</v>
      </c>
      <c r="T2765" s="18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8324</v>
      </c>
      <c r="R2766" t="s">
        <v>8359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8324</v>
      </c>
      <c r="R2767" t="s">
        <v>8359</v>
      </c>
      <c r="S2767" s="18">
        <f t="shared" si="174"/>
        <v>41194.579027777778</v>
      </c>
      <c r="T2767" s="18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8324</v>
      </c>
      <c r="R2768" t="s">
        <v>8359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8324</v>
      </c>
      <c r="R2769" t="s">
        <v>8359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8324</v>
      </c>
      <c r="R2770" t="s">
        <v>8359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8324</v>
      </c>
      <c r="R2771" t="s">
        <v>8359</v>
      </c>
      <c r="S2771" s="18">
        <f t="shared" si="174"/>
        <v>41745.826273148145</v>
      </c>
      <c r="T2771" s="18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8324</v>
      </c>
      <c r="R2772" t="s">
        <v>8359</v>
      </c>
      <c r="S2772" s="18">
        <f t="shared" si="174"/>
        <v>41686.705208333333</v>
      </c>
      <c r="T2772" s="18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8324</v>
      </c>
      <c r="R2773" t="s">
        <v>8359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8324</v>
      </c>
      <c r="R2774" t="s">
        <v>8359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8324</v>
      </c>
      <c r="R2775" t="s">
        <v>8359</v>
      </c>
      <c r="S2775" s="18">
        <f t="shared" si="174"/>
        <v>42474.86482638889</v>
      </c>
      <c r="T2775" s="18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8324</v>
      </c>
      <c r="R2776" t="s">
        <v>8359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8324</v>
      </c>
      <c r="R2777" t="s">
        <v>8359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8324</v>
      </c>
      <c r="R2778" t="s">
        <v>8359</v>
      </c>
      <c r="S2778" s="18">
        <f t="shared" si="174"/>
        <v>42136.297175925924</v>
      </c>
      <c r="T2778" s="18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8324</v>
      </c>
      <c r="R2779" t="s">
        <v>8359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8324</v>
      </c>
      <c r="R2780" t="s">
        <v>8359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8324</v>
      </c>
      <c r="R2781" t="s">
        <v>8359</v>
      </c>
      <c r="S2781" s="18">
        <f t="shared" si="174"/>
        <v>42300.585891203707</v>
      </c>
      <c r="T2781" s="18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8324</v>
      </c>
      <c r="R2782" t="s">
        <v>8359</v>
      </c>
      <c r="S2782" s="18">
        <f t="shared" si="174"/>
        <v>42774.447777777779</v>
      </c>
      <c r="T2782" s="18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8308</v>
      </c>
      <c r="R2783" t="s">
        <v>8309</v>
      </c>
      <c r="S2783" s="18">
        <f t="shared" si="174"/>
        <v>42018.94159722222</v>
      </c>
      <c r="T2783" s="18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8308</v>
      </c>
      <c r="R2784" t="s">
        <v>8309</v>
      </c>
      <c r="S2784" s="18">
        <f t="shared" si="174"/>
        <v>42026.924976851849</v>
      </c>
      <c r="T2784" s="18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8308</v>
      </c>
      <c r="R2785" t="s">
        <v>8309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8308</v>
      </c>
      <c r="R2786" t="s">
        <v>8309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8308</v>
      </c>
      <c r="R2787" t="s">
        <v>8309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8308</v>
      </c>
      <c r="R2788" t="s">
        <v>8309</v>
      </c>
      <c r="S2788" s="18">
        <f t="shared" si="174"/>
        <v>41815.569212962961</v>
      </c>
      <c r="T2788" s="18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8308</v>
      </c>
      <c r="R2789" t="s">
        <v>8309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8308</v>
      </c>
      <c r="R2790" t="s">
        <v>8309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8308</v>
      </c>
      <c r="R2791" t="s">
        <v>8309</v>
      </c>
      <c r="S2791" s="18">
        <f t="shared" si="174"/>
        <v>42056.013124999998</v>
      </c>
      <c r="T2791" s="18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8308</v>
      </c>
      <c r="R2792" t="s">
        <v>8309</v>
      </c>
      <c r="S2792" s="18">
        <f t="shared" si="174"/>
        <v>42016.938692129625</v>
      </c>
      <c r="T2792" s="18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8308</v>
      </c>
      <c r="R2793" t="s">
        <v>8309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8308</v>
      </c>
      <c r="R2794" t="s">
        <v>8309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8308</v>
      </c>
      <c r="R2795" t="s">
        <v>8309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8308</v>
      </c>
      <c r="R2796" t="s">
        <v>8309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8308</v>
      </c>
      <c r="R2797" t="s">
        <v>8309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8308</v>
      </c>
      <c r="R2798" t="s">
        <v>8309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8308</v>
      </c>
      <c r="R2799" t="s">
        <v>8309</v>
      </c>
      <c r="S2799" s="18">
        <f t="shared" si="174"/>
        <v>41798.94027777778</v>
      </c>
      <c r="T2799" s="18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8308</v>
      </c>
      <c r="R2800" t="s">
        <v>8309</v>
      </c>
      <c r="S2800" s="18">
        <f t="shared" si="174"/>
        <v>42201.675011574072</v>
      </c>
      <c r="T2800" s="18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8308</v>
      </c>
      <c r="R2801" t="s">
        <v>8309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8308</v>
      </c>
      <c r="R2802" t="s">
        <v>8309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8308</v>
      </c>
      <c r="R2803" t="s">
        <v>8309</v>
      </c>
      <c r="S2803" s="18">
        <f t="shared" si="174"/>
        <v>41900.243159722224</v>
      </c>
      <c r="T2803" s="18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8308</v>
      </c>
      <c r="R2804" t="s">
        <v>8309</v>
      </c>
      <c r="S2804" s="18">
        <f t="shared" si="174"/>
        <v>42192.64707175926</v>
      </c>
      <c r="T2804" s="18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8308</v>
      </c>
      <c r="R2805" t="s">
        <v>8309</v>
      </c>
      <c r="S2805" s="18">
        <f t="shared" si="174"/>
        <v>42158.065694444449</v>
      </c>
      <c r="T2805" s="18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8308</v>
      </c>
      <c r="R2806" t="s">
        <v>8309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8308</v>
      </c>
      <c r="R2807" t="s">
        <v>8309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8308</v>
      </c>
      <c r="R2808" t="s">
        <v>8309</v>
      </c>
      <c r="S2808" s="18">
        <f t="shared" si="174"/>
        <v>42185.267245370371</v>
      </c>
      <c r="T2808" s="18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8308</v>
      </c>
      <c r="R2809" t="s">
        <v>8309</v>
      </c>
      <c r="S2809" s="18">
        <f t="shared" si="174"/>
        <v>42154.873124999998</v>
      </c>
      <c r="T2809" s="18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8308</v>
      </c>
      <c r="R2810" t="s">
        <v>8309</v>
      </c>
      <c r="S2810" s="18">
        <f t="shared" si="174"/>
        <v>42208.84646990741</v>
      </c>
      <c r="T2810" s="18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8308</v>
      </c>
      <c r="R2811" t="s">
        <v>8309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8308</v>
      </c>
      <c r="R2812" t="s">
        <v>8309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8308</v>
      </c>
      <c r="R2813" t="s">
        <v>8309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8308</v>
      </c>
      <c r="R2814" t="s">
        <v>8309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8308</v>
      </c>
      <c r="R2815" t="s">
        <v>8309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8308</v>
      </c>
      <c r="R2816" t="s">
        <v>8309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8308</v>
      </c>
      <c r="R2817" t="s">
        <v>8309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ROUND(E2818/D2818*100,0)</f>
        <v>142</v>
      </c>
      <c r="P2818">
        <f t="shared" si="173"/>
        <v>25.13</v>
      </c>
      <c r="Q2818" s="14" t="s">
        <v>8308</v>
      </c>
      <c r="R2818" t="s">
        <v>8309</v>
      </c>
      <c r="S2818" s="18">
        <f t="shared" si="174"/>
        <v>42188.467499999999</v>
      </c>
      <c r="T2818" s="18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130</v>
      </c>
      <c r="P2819">
        <f t="shared" ref="P2819:P2882" si="177">IFERROR(ROUND(E2819/L2819,2),0)</f>
        <v>23.64</v>
      </c>
      <c r="Q2819" s="14" t="s">
        <v>8308</v>
      </c>
      <c r="R2819" t="s">
        <v>8309</v>
      </c>
      <c r="S2819" s="18">
        <f t="shared" ref="S2819:S2882" si="178">+(((J2819/60)/60)/24)+DATE(1970,1,1)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8308</v>
      </c>
      <c r="R2820" t="s">
        <v>8309</v>
      </c>
      <c r="S2820" s="18">
        <f t="shared" si="178"/>
        <v>42250.598217592589</v>
      </c>
      <c r="T2820" s="18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8308</v>
      </c>
      <c r="R2821" t="s">
        <v>8309</v>
      </c>
      <c r="S2821" s="18">
        <f t="shared" si="178"/>
        <v>42139.525567129633</v>
      </c>
      <c r="T2821" s="18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8308</v>
      </c>
      <c r="R2822" t="s">
        <v>8309</v>
      </c>
      <c r="S2822" s="18">
        <f t="shared" si="178"/>
        <v>42401.610983796301</v>
      </c>
      <c r="T2822" s="18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8308</v>
      </c>
      <c r="R2823" t="s">
        <v>8309</v>
      </c>
      <c r="S2823" s="18">
        <f t="shared" si="178"/>
        <v>41875.922858796301</v>
      </c>
      <c r="T2823" s="18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8308</v>
      </c>
      <c r="R2824" t="s">
        <v>8309</v>
      </c>
      <c r="S2824" s="18">
        <f t="shared" si="178"/>
        <v>42060.683935185181</v>
      </c>
      <c r="T2824" s="18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8308</v>
      </c>
      <c r="R2825" t="s">
        <v>8309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8308</v>
      </c>
      <c r="R2826" t="s">
        <v>8309</v>
      </c>
      <c r="S2826" s="18">
        <f t="shared" si="178"/>
        <v>42136.270787037036</v>
      </c>
      <c r="T2826" s="18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8308</v>
      </c>
      <c r="R2827" t="s">
        <v>8309</v>
      </c>
      <c r="S2827" s="18">
        <f t="shared" si="178"/>
        <v>42312.792662037042</v>
      </c>
      <c r="T2827" s="18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8308</v>
      </c>
      <c r="R2828" t="s">
        <v>8309</v>
      </c>
      <c r="S2828" s="18">
        <f t="shared" si="178"/>
        <v>42171.034861111111</v>
      </c>
      <c r="T2828" s="18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8308</v>
      </c>
      <c r="R2829" t="s">
        <v>8309</v>
      </c>
      <c r="S2829" s="18">
        <f t="shared" si="178"/>
        <v>42494.683634259258</v>
      </c>
      <c r="T2829" s="18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8308</v>
      </c>
      <c r="R2830" t="s">
        <v>8309</v>
      </c>
      <c r="S2830" s="18">
        <f t="shared" si="178"/>
        <v>42254.264687499999</v>
      </c>
      <c r="T2830" s="18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8308</v>
      </c>
      <c r="R2831" t="s">
        <v>8309</v>
      </c>
      <c r="S2831" s="18">
        <f t="shared" si="178"/>
        <v>42495.434236111112</v>
      </c>
      <c r="T2831" s="18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8308</v>
      </c>
      <c r="R2832" t="s">
        <v>8309</v>
      </c>
      <c r="S2832" s="18">
        <f t="shared" si="178"/>
        <v>41758.839675925927</v>
      </c>
      <c r="T2832" s="18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8308</v>
      </c>
      <c r="R2833" t="s">
        <v>8309</v>
      </c>
      <c r="S2833" s="18">
        <f t="shared" si="178"/>
        <v>42171.824884259258</v>
      </c>
      <c r="T2833" s="18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8308</v>
      </c>
      <c r="R2834" t="s">
        <v>8309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8308</v>
      </c>
      <c r="R2835" t="s">
        <v>8309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8308</v>
      </c>
      <c r="R2836" t="s">
        <v>8309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8308</v>
      </c>
      <c r="R2837" t="s">
        <v>8309</v>
      </c>
      <c r="S2837" s="18">
        <f t="shared" si="178"/>
        <v>42313.703900462962</v>
      </c>
      <c r="T2837" s="18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8308</v>
      </c>
      <c r="R2838" t="s">
        <v>8309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8308</v>
      </c>
      <c r="R2839" t="s">
        <v>8309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8308</v>
      </c>
      <c r="R2840" t="s">
        <v>8309</v>
      </c>
      <c r="S2840" s="18">
        <f t="shared" si="178"/>
        <v>41842.607592592591</v>
      </c>
      <c r="T2840" s="18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8308</v>
      </c>
      <c r="R2841" t="s">
        <v>8309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8308</v>
      </c>
      <c r="R2842" t="s">
        <v>8309</v>
      </c>
      <c r="S2842" s="18">
        <f t="shared" si="178"/>
        <v>42060.035636574074</v>
      </c>
      <c r="T2842" s="18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8308</v>
      </c>
      <c r="R2843" t="s">
        <v>8309</v>
      </c>
      <c r="S2843" s="18">
        <f t="shared" si="178"/>
        <v>42291.739548611105</v>
      </c>
      <c r="T2843" s="18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8308</v>
      </c>
      <c r="R2844" t="s">
        <v>8309</v>
      </c>
      <c r="S2844" s="18">
        <f t="shared" si="178"/>
        <v>41784.952488425923</v>
      </c>
      <c r="T2844" s="18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8308</v>
      </c>
      <c r="R2845" t="s">
        <v>8309</v>
      </c>
      <c r="S2845" s="18">
        <f t="shared" si="178"/>
        <v>42492.737847222219</v>
      </c>
      <c r="T2845" s="18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8308</v>
      </c>
      <c r="R2846" t="s">
        <v>8309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8308</v>
      </c>
      <c r="R2847" t="s">
        <v>8309</v>
      </c>
      <c r="S2847" s="18">
        <f t="shared" si="178"/>
        <v>42103.016585648147</v>
      </c>
      <c r="T2847" s="18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8308</v>
      </c>
      <c r="R2848" t="s">
        <v>8309</v>
      </c>
      <c r="S2848" s="18">
        <f t="shared" si="178"/>
        <v>42108.692060185189</v>
      </c>
      <c r="T2848" s="18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8308</v>
      </c>
      <c r="R2849" t="s">
        <v>8309</v>
      </c>
      <c r="S2849" s="18">
        <f t="shared" si="178"/>
        <v>42453.806307870371</v>
      </c>
      <c r="T2849" s="18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8308</v>
      </c>
      <c r="R2850" t="s">
        <v>8309</v>
      </c>
      <c r="S2850" s="18">
        <f t="shared" si="178"/>
        <v>42123.648831018523</v>
      </c>
      <c r="T2850" s="18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8308</v>
      </c>
      <c r="R2851" t="s">
        <v>8309</v>
      </c>
      <c r="S2851" s="18">
        <f t="shared" si="178"/>
        <v>42453.428240740745</v>
      </c>
      <c r="T2851" s="18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8308</v>
      </c>
      <c r="R2852" t="s">
        <v>8309</v>
      </c>
      <c r="S2852" s="18">
        <f t="shared" si="178"/>
        <v>41858.007071759261</v>
      </c>
      <c r="T2852" s="18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8308</v>
      </c>
      <c r="R2853" t="s">
        <v>8309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8308</v>
      </c>
      <c r="R2854" t="s">
        <v>8309</v>
      </c>
      <c r="S2854" s="18">
        <f t="shared" si="178"/>
        <v>41781.045173611114</v>
      </c>
      <c r="T2854" s="18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8308</v>
      </c>
      <c r="R2855" t="s">
        <v>8309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8308</v>
      </c>
      <c r="R2856" t="s">
        <v>8309</v>
      </c>
      <c r="S2856" s="18">
        <f t="shared" si="178"/>
        <v>42111.71665509259</v>
      </c>
      <c r="T2856" s="18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8308</v>
      </c>
      <c r="R2857" t="s">
        <v>8309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8308</v>
      </c>
      <c r="R2858" t="s">
        <v>8309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8308</v>
      </c>
      <c r="R2859" t="s">
        <v>8309</v>
      </c>
      <c r="S2859" s="18">
        <f t="shared" si="178"/>
        <v>42726.920081018514</v>
      </c>
      <c r="T2859" s="18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8308</v>
      </c>
      <c r="R2860" t="s">
        <v>8309</v>
      </c>
      <c r="S2860" s="18">
        <f t="shared" si="178"/>
        <v>41954.545081018514</v>
      </c>
      <c r="T2860" s="18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8308</v>
      </c>
      <c r="R2861" t="s">
        <v>8309</v>
      </c>
      <c r="S2861" s="18">
        <f t="shared" si="178"/>
        <v>42233.362314814818</v>
      </c>
      <c r="T2861" s="18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8308</v>
      </c>
      <c r="R2862" t="s">
        <v>8309</v>
      </c>
      <c r="S2862" s="18">
        <f t="shared" si="178"/>
        <v>42480.800648148142</v>
      </c>
      <c r="T2862" s="18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8308</v>
      </c>
      <c r="R2863" t="s">
        <v>8309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8308</v>
      </c>
      <c r="R2864" t="s">
        <v>8309</v>
      </c>
      <c r="S2864" s="18">
        <f t="shared" si="178"/>
        <v>41784.789687500001</v>
      </c>
      <c r="T2864" s="18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8308</v>
      </c>
      <c r="R2865" t="s">
        <v>8309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8308</v>
      </c>
      <c r="R2866" t="s">
        <v>8309</v>
      </c>
      <c r="S2866" s="18">
        <f t="shared" si="178"/>
        <v>42172.613506944443</v>
      </c>
      <c r="T2866" s="18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8308</v>
      </c>
      <c r="R2867" t="s">
        <v>8309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8308</v>
      </c>
      <c r="R2868" t="s">
        <v>8309</v>
      </c>
      <c r="S2868" s="18">
        <f t="shared" si="178"/>
        <v>42627.955104166671</v>
      </c>
      <c r="T2868" s="18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8308</v>
      </c>
      <c r="R2869" t="s">
        <v>8309</v>
      </c>
      <c r="S2869" s="18">
        <f t="shared" si="178"/>
        <v>42531.195277777777</v>
      </c>
      <c r="T2869" s="18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8308</v>
      </c>
      <c r="R2870" t="s">
        <v>8309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8308</v>
      </c>
      <c r="R2871" t="s">
        <v>8309</v>
      </c>
      <c r="S2871" s="18">
        <f t="shared" si="178"/>
        <v>42540.593530092592</v>
      </c>
      <c r="T2871" s="18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8308</v>
      </c>
      <c r="R2872" t="s">
        <v>8309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8308</v>
      </c>
      <c r="R2873" t="s">
        <v>8309</v>
      </c>
      <c r="S2873" s="18">
        <f t="shared" si="178"/>
        <v>41974.738576388889</v>
      </c>
      <c r="T2873" s="18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8308</v>
      </c>
      <c r="R2874" t="s">
        <v>8309</v>
      </c>
      <c r="S2874" s="18">
        <f t="shared" si="178"/>
        <v>42115.11618055556</v>
      </c>
      <c r="T2874" s="18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8308</v>
      </c>
      <c r="R2875" t="s">
        <v>8309</v>
      </c>
      <c r="S2875" s="18">
        <f t="shared" si="178"/>
        <v>42002.817488425921</v>
      </c>
      <c r="T2875" s="18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8308</v>
      </c>
      <c r="R2876" t="s">
        <v>8309</v>
      </c>
      <c r="S2876" s="18">
        <f t="shared" si="178"/>
        <v>42722.84474537037</v>
      </c>
      <c r="T2876" s="18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8308</v>
      </c>
      <c r="R2877" t="s">
        <v>8309</v>
      </c>
      <c r="S2877" s="18">
        <f t="shared" si="178"/>
        <v>42465.128391203703</v>
      </c>
      <c r="T2877" s="18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8308</v>
      </c>
      <c r="R2878" t="s">
        <v>8309</v>
      </c>
      <c r="S2878" s="18">
        <f t="shared" si="178"/>
        <v>42171.743969907402</v>
      </c>
      <c r="T2878" s="18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8308</v>
      </c>
      <c r="R2879" t="s">
        <v>8309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8308</v>
      </c>
      <c r="R2880" t="s">
        <v>8309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8308</v>
      </c>
      <c r="R2881" t="s">
        <v>8309</v>
      </c>
      <c r="S2881" s="18">
        <f t="shared" si="178"/>
        <v>42359.725243055553</v>
      </c>
      <c r="T2881" s="18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0">ROUND(E2882/D2882*100,0)</f>
        <v>23</v>
      </c>
      <c r="P2882">
        <f t="shared" si="177"/>
        <v>96.55</v>
      </c>
      <c r="Q2882" s="14" t="s">
        <v>8308</v>
      </c>
      <c r="R2882" t="s">
        <v>8309</v>
      </c>
      <c r="S2882" s="18">
        <f t="shared" si="178"/>
        <v>42192.905694444446</v>
      </c>
      <c r="T2882" s="18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0"/>
        <v>0</v>
      </c>
      <c r="P2883">
        <f t="shared" ref="P2883:P2946" si="181">IFERROR(ROUND(E2883/L2883,2),0)</f>
        <v>0</v>
      </c>
      <c r="Q2883" s="14" t="s">
        <v>8308</v>
      </c>
      <c r="R2883" t="s">
        <v>8309</v>
      </c>
      <c r="S2883" s="18">
        <f t="shared" ref="S2883:S2946" si="182">+(((J2883/60)/60)/24)+DATE(1970,1,1)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8308</v>
      </c>
      <c r="R2884" t="s">
        <v>8309</v>
      </c>
      <c r="S2884" s="18">
        <f t="shared" si="182"/>
        <v>42461.596273148149</v>
      </c>
      <c r="T2884" s="18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8308</v>
      </c>
      <c r="R2885" t="s">
        <v>8309</v>
      </c>
      <c r="S2885" s="18">
        <f t="shared" si="182"/>
        <v>42370.90320601852</v>
      </c>
      <c r="T2885" s="18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8308</v>
      </c>
      <c r="R2886" t="s">
        <v>8309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8308</v>
      </c>
      <c r="R2887" t="s">
        <v>8309</v>
      </c>
      <c r="S2887" s="18">
        <f t="shared" si="182"/>
        <v>42047.07640046296</v>
      </c>
      <c r="T2887" s="18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8308</v>
      </c>
      <c r="R2888" t="s">
        <v>8309</v>
      </c>
      <c r="S2888" s="18">
        <f t="shared" si="182"/>
        <v>42261.632916666669</v>
      </c>
      <c r="T2888" s="18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8308</v>
      </c>
      <c r="R2889" t="s">
        <v>8309</v>
      </c>
      <c r="S2889" s="18">
        <f t="shared" si="182"/>
        <v>41985.427361111113</v>
      </c>
      <c r="T2889" s="18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8308</v>
      </c>
      <c r="R2890" t="s">
        <v>8309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8308</v>
      </c>
      <c r="R2891" t="s">
        <v>8309</v>
      </c>
      <c r="S2891" s="18">
        <f t="shared" si="182"/>
        <v>41850.863252314812</v>
      </c>
      <c r="T2891" s="18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8308</v>
      </c>
      <c r="R2892" t="s">
        <v>8309</v>
      </c>
      <c r="S2892" s="18">
        <f t="shared" si="182"/>
        <v>41831.742962962962</v>
      </c>
      <c r="T2892" s="18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8308</v>
      </c>
      <c r="R2893" t="s">
        <v>8309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8308</v>
      </c>
      <c r="R2894" t="s">
        <v>8309</v>
      </c>
      <c r="S2894" s="18">
        <f t="shared" si="182"/>
        <v>41869.714166666665</v>
      </c>
      <c r="T2894" s="18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8308</v>
      </c>
      <c r="R2895" t="s">
        <v>8309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8308</v>
      </c>
      <c r="R2896" t="s">
        <v>8309</v>
      </c>
      <c r="S2896" s="18">
        <f t="shared" si="182"/>
        <v>42037.986284722225</v>
      </c>
      <c r="T2896" s="18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8308</v>
      </c>
      <c r="R2897" t="s">
        <v>8309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8308</v>
      </c>
      <c r="R2898" t="s">
        <v>8309</v>
      </c>
      <c r="S2898" s="18">
        <f t="shared" si="182"/>
        <v>42701.908807870372</v>
      </c>
      <c r="T2898" s="18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8308</v>
      </c>
      <c r="R2899" t="s">
        <v>8309</v>
      </c>
      <c r="S2899" s="18">
        <f t="shared" si="182"/>
        <v>42258.646504629629</v>
      </c>
      <c r="T2899" s="18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8308</v>
      </c>
      <c r="R2900" t="s">
        <v>8309</v>
      </c>
      <c r="S2900" s="18">
        <f t="shared" si="182"/>
        <v>42278.664965277778</v>
      </c>
      <c r="T2900" s="18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8308</v>
      </c>
      <c r="R2901" t="s">
        <v>8309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8308</v>
      </c>
      <c r="R2902" t="s">
        <v>8309</v>
      </c>
      <c r="S2902" s="18">
        <f t="shared" si="182"/>
        <v>41830.234166666669</v>
      </c>
      <c r="T2902" s="18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8308</v>
      </c>
      <c r="R2903" t="s">
        <v>8309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8308</v>
      </c>
      <c r="R2904" t="s">
        <v>8309</v>
      </c>
      <c r="S2904" s="18">
        <f t="shared" si="182"/>
        <v>42210.439768518518</v>
      </c>
      <c r="T2904" s="18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8308</v>
      </c>
      <c r="R2905" t="s">
        <v>8309</v>
      </c>
      <c r="S2905" s="18">
        <f t="shared" si="182"/>
        <v>42196.166874999995</v>
      </c>
      <c r="T2905" s="18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8308</v>
      </c>
      <c r="R2906" t="s">
        <v>8309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8308</v>
      </c>
      <c r="R2907" t="s">
        <v>8309</v>
      </c>
      <c r="S2907" s="18">
        <f t="shared" si="182"/>
        <v>42606.056863425925</v>
      </c>
      <c r="T2907" s="18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8308</v>
      </c>
      <c r="R2908" t="s">
        <v>8309</v>
      </c>
      <c r="S2908" s="18">
        <f t="shared" si="182"/>
        <v>42199.648912037039</v>
      </c>
      <c r="T2908" s="18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8308</v>
      </c>
      <c r="R2909" t="s">
        <v>8309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8308</v>
      </c>
      <c r="R2910" t="s">
        <v>8309</v>
      </c>
      <c r="S2910" s="18">
        <f t="shared" si="182"/>
        <v>42499.731701388882</v>
      </c>
      <c r="T2910" s="18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8308</v>
      </c>
      <c r="R2911" t="s">
        <v>8309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8308</v>
      </c>
      <c r="R2912" t="s">
        <v>8309</v>
      </c>
      <c r="S2912" s="18">
        <f t="shared" si="182"/>
        <v>42107.841284722221</v>
      </c>
      <c r="T2912" s="18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8308</v>
      </c>
      <c r="R2913" t="s">
        <v>8309</v>
      </c>
      <c r="S2913" s="18">
        <f t="shared" si="182"/>
        <v>42142.768819444449</v>
      </c>
      <c r="T2913" s="18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8308</v>
      </c>
      <c r="R2914" t="s">
        <v>8309</v>
      </c>
      <c r="S2914" s="18">
        <f t="shared" si="182"/>
        <v>42354.131643518514</v>
      </c>
      <c r="T2914" s="18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8308</v>
      </c>
      <c r="R2915" t="s">
        <v>8309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8308</v>
      </c>
      <c r="R2916" t="s">
        <v>8309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8308</v>
      </c>
      <c r="R2917" t="s">
        <v>8309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8308</v>
      </c>
      <c r="R2918" t="s">
        <v>8309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8308</v>
      </c>
      <c r="R2919" t="s">
        <v>8309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8308</v>
      </c>
      <c r="R2920" t="s">
        <v>8309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8308</v>
      </c>
      <c r="R2921" t="s">
        <v>8309</v>
      </c>
      <c r="S2921" s="18">
        <f t="shared" si="182"/>
        <v>41826.61954861111</v>
      </c>
      <c r="T2921" s="18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8308</v>
      </c>
      <c r="R2922" t="s">
        <v>8309</v>
      </c>
      <c r="S2922" s="18">
        <f t="shared" si="182"/>
        <v>42058.792476851857</v>
      </c>
      <c r="T2922" s="18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8308</v>
      </c>
      <c r="R2923" t="s">
        <v>8311</v>
      </c>
      <c r="S2923" s="18">
        <f t="shared" si="182"/>
        <v>41877.886620370373</v>
      </c>
      <c r="T2923" s="18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8308</v>
      </c>
      <c r="R2924" t="s">
        <v>8311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8308</v>
      </c>
      <c r="R2925" t="s">
        <v>8311</v>
      </c>
      <c r="S2925" s="18">
        <f t="shared" si="182"/>
        <v>42013.15253472222</v>
      </c>
      <c r="T2925" s="18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8308</v>
      </c>
      <c r="R2926" t="s">
        <v>8311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8308</v>
      </c>
      <c r="R2927" t="s">
        <v>8311</v>
      </c>
      <c r="S2927" s="18">
        <f t="shared" si="182"/>
        <v>41863.584120370368</v>
      </c>
      <c r="T2927" s="18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8308</v>
      </c>
      <c r="R2928" t="s">
        <v>8311</v>
      </c>
      <c r="S2928" s="18">
        <f t="shared" si="182"/>
        <v>42044.765960648147</v>
      </c>
      <c r="T2928" s="18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8308</v>
      </c>
      <c r="R2929" t="s">
        <v>8311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8308</v>
      </c>
      <c r="R2930" t="s">
        <v>8311</v>
      </c>
      <c r="S2930" s="18">
        <f t="shared" si="182"/>
        <v>42403.998217592598</v>
      </c>
      <c r="T2930" s="18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8308</v>
      </c>
      <c r="R2931" t="s">
        <v>8311</v>
      </c>
      <c r="S2931" s="18">
        <f t="shared" si="182"/>
        <v>41754.564328703702</v>
      </c>
      <c r="T2931" s="18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8308</v>
      </c>
      <c r="R2932" t="s">
        <v>8311</v>
      </c>
      <c r="S2932" s="18">
        <f t="shared" si="182"/>
        <v>42101.584074074075</v>
      </c>
      <c r="T2932" s="18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8308</v>
      </c>
      <c r="R2933" t="s">
        <v>8311</v>
      </c>
      <c r="S2933" s="18">
        <f t="shared" si="182"/>
        <v>41872.291238425925</v>
      </c>
      <c r="T2933" s="18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8308</v>
      </c>
      <c r="R2934" t="s">
        <v>8311</v>
      </c>
      <c r="S2934" s="18">
        <f t="shared" si="182"/>
        <v>42025.164780092593</v>
      </c>
      <c r="T2934" s="18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8308</v>
      </c>
      <c r="R2935" t="s">
        <v>8311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8308</v>
      </c>
      <c r="R2936" t="s">
        <v>8311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8308</v>
      </c>
      <c r="R2937" t="s">
        <v>8311</v>
      </c>
      <c r="S2937" s="18">
        <f t="shared" si="182"/>
        <v>42553.583425925928</v>
      </c>
      <c r="T2937" s="18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8308</v>
      </c>
      <c r="R2938" t="s">
        <v>8311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8308</v>
      </c>
      <c r="R2939" t="s">
        <v>8311</v>
      </c>
      <c r="S2939" s="18">
        <f t="shared" si="182"/>
        <v>41803.457326388889</v>
      </c>
      <c r="T2939" s="18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8308</v>
      </c>
      <c r="R2940" t="s">
        <v>8311</v>
      </c>
      <c r="S2940" s="18">
        <f t="shared" si="182"/>
        <v>42004.703865740739</v>
      </c>
      <c r="T2940" s="18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8308</v>
      </c>
      <c r="R2941" t="s">
        <v>8311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8308</v>
      </c>
      <c r="R2942" t="s">
        <v>8311</v>
      </c>
      <c r="S2942" s="18">
        <f t="shared" si="182"/>
        <v>41982.773356481484</v>
      </c>
      <c r="T2942" s="18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8308</v>
      </c>
      <c r="R2943" t="s">
        <v>8310</v>
      </c>
      <c r="S2943" s="18">
        <f t="shared" si="182"/>
        <v>42034.960127314815</v>
      </c>
      <c r="T2943" s="18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8308</v>
      </c>
      <c r="R2944" t="s">
        <v>8310</v>
      </c>
      <c r="S2944" s="18">
        <f t="shared" si="182"/>
        <v>42334.803923611107</v>
      </c>
      <c r="T2944" s="18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8308</v>
      </c>
      <c r="R2945" t="s">
        <v>8310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4">ROUND(E2946/D2946*100,0)</f>
        <v>1</v>
      </c>
      <c r="P2946">
        <f t="shared" si="181"/>
        <v>100</v>
      </c>
      <c r="Q2946" s="14" t="s">
        <v>8308</v>
      </c>
      <c r="R2946" t="s">
        <v>8310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4"/>
        <v>0</v>
      </c>
      <c r="P2947">
        <f t="shared" ref="P2947:P3010" si="185">IFERROR(ROUND(E2947/L2947,2),0)</f>
        <v>0</v>
      </c>
      <c r="Q2947" s="14" t="s">
        <v>8308</v>
      </c>
      <c r="R2947" t="s">
        <v>8310</v>
      </c>
      <c r="S2947" s="18">
        <f t="shared" ref="S2947:S3010" si="186">+(((J2947/60)/60)/24)+DATE(1970,1,1)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8308</v>
      </c>
      <c r="R2948" t="s">
        <v>8310</v>
      </c>
      <c r="S2948" s="18">
        <f t="shared" si="186"/>
        <v>42567.531157407408</v>
      </c>
      <c r="T2948" s="18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8308</v>
      </c>
      <c r="R2949" t="s">
        <v>8310</v>
      </c>
      <c r="S2949" s="18">
        <f t="shared" si="186"/>
        <v>42649.562118055561</v>
      </c>
      <c r="T2949" s="18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8308</v>
      </c>
      <c r="R2950" t="s">
        <v>8310</v>
      </c>
      <c r="S2950" s="18">
        <f t="shared" si="186"/>
        <v>42097.649224537032</v>
      </c>
      <c r="T2950" s="18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8308</v>
      </c>
      <c r="R2951" t="s">
        <v>8310</v>
      </c>
      <c r="S2951" s="18">
        <f t="shared" si="186"/>
        <v>42297.823113425926</v>
      </c>
      <c r="T2951" s="18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8308</v>
      </c>
      <c r="R2952" t="s">
        <v>8310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8308</v>
      </c>
      <c r="R2953" t="s">
        <v>8310</v>
      </c>
      <c r="S2953" s="18">
        <f t="shared" si="186"/>
        <v>41872.802928240737</v>
      </c>
      <c r="T2953" s="18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8308</v>
      </c>
      <c r="R2954" t="s">
        <v>8310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8308</v>
      </c>
      <c r="R2955" t="s">
        <v>8310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8308</v>
      </c>
      <c r="R2956" t="s">
        <v>8310</v>
      </c>
      <c r="S2956" s="18">
        <f t="shared" si="186"/>
        <v>42790.583368055552</v>
      </c>
      <c r="T2956" s="18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8308</v>
      </c>
      <c r="R2957" t="s">
        <v>8310</v>
      </c>
      <c r="S2957" s="18">
        <f t="shared" si="186"/>
        <v>42141.741307870368</v>
      </c>
      <c r="T2957" s="18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8308</v>
      </c>
      <c r="R2958" t="s">
        <v>8310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8308</v>
      </c>
      <c r="R2959" t="s">
        <v>8310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8308</v>
      </c>
      <c r="R2960" t="s">
        <v>8310</v>
      </c>
      <c r="S2960" s="18">
        <f t="shared" si="186"/>
        <v>42438.779131944444</v>
      </c>
      <c r="T2960" s="18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8308</v>
      </c>
      <c r="R2961" t="s">
        <v>8310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8308</v>
      </c>
      <c r="R2962" t="s">
        <v>8310</v>
      </c>
      <c r="S2962" s="18">
        <f t="shared" si="186"/>
        <v>41863.757210648146</v>
      </c>
      <c r="T2962" s="18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8308</v>
      </c>
      <c r="R2963" t="s">
        <v>8309</v>
      </c>
      <c r="S2963" s="18">
        <f t="shared" si="186"/>
        <v>42061.212488425925</v>
      </c>
      <c r="T2963" s="18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8308</v>
      </c>
      <c r="R2964" t="s">
        <v>8309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8308</v>
      </c>
      <c r="R2965" t="s">
        <v>8309</v>
      </c>
      <c r="S2965" s="18">
        <f t="shared" si="186"/>
        <v>42157.470185185186</v>
      </c>
      <c r="T2965" s="18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8308</v>
      </c>
      <c r="R2966" t="s">
        <v>8309</v>
      </c>
      <c r="S2966" s="18">
        <f t="shared" si="186"/>
        <v>41827.909942129627</v>
      </c>
      <c r="T2966" s="18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8308</v>
      </c>
      <c r="R2967" t="s">
        <v>8309</v>
      </c>
      <c r="S2967" s="18">
        <f t="shared" si="186"/>
        <v>42162.729548611111</v>
      </c>
      <c r="T2967" s="18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8308</v>
      </c>
      <c r="R2968" t="s">
        <v>8309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8308</v>
      </c>
      <c r="R2969" t="s">
        <v>8309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8308</v>
      </c>
      <c r="R2970" t="s">
        <v>8309</v>
      </c>
      <c r="S2970" s="18">
        <f t="shared" si="186"/>
        <v>42585.523842592593</v>
      </c>
      <c r="T2970" s="18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8308</v>
      </c>
      <c r="R2971" t="s">
        <v>8309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8308</v>
      </c>
      <c r="R2972" t="s">
        <v>8309</v>
      </c>
      <c r="S2972" s="18">
        <f t="shared" si="186"/>
        <v>41808.669571759259</v>
      </c>
      <c r="T2972" s="18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8308</v>
      </c>
      <c r="R2973" t="s">
        <v>8309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8308</v>
      </c>
      <c r="R2974" t="s">
        <v>8309</v>
      </c>
      <c r="S2974" s="18">
        <f t="shared" si="186"/>
        <v>42694.110185185185</v>
      </c>
      <c r="T2974" s="18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8308</v>
      </c>
      <c r="R2975" t="s">
        <v>8309</v>
      </c>
      <c r="S2975" s="18">
        <f t="shared" si="186"/>
        <v>42341.818379629629</v>
      </c>
      <c r="T2975" s="18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8308</v>
      </c>
      <c r="R2976" t="s">
        <v>8309</v>
      </c>
      <c r="S2976" s="18">
        <f t="shared" si="186"/>
        <v>41880.061006944445</v>
      </c>
      <c r="T2976" s="18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8308</v>
      </c>
      <c r="R2977" t="s">
        <v>8309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8308</v>
      </c>
      <c r="R2978" t="s">
        <v>8309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8308</v>
      </c>
      <c r="R2979" t="s">
        <v>8309</v>
      </c>
      <c r="S2979" s="18">
        <f t="shared" si="186"/>
        <v>42026.88118055556</v>
      </c>
      <c r="T2979" s="18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8308</v>
      </c>
      <c r="R2980" t="s">
        <v>8309</v>
      </c>
      <c r="S2980" s="18">
        <f t="shared" si="186"/>
        <v>41922.640590277777</v>
      </c>
      <c r="T2980" s="18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8308</v>
      </c>
      <c r="R2981" t="s">
        <v>8309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8308</v>
      </c>
      <c r="R2982" t="s">
        <v>8309</v>
      </c>
      <c r="S2982" s="18">
        <f t="shared" si="186"/>
        <v>42219.915856481486</v>
      </c>
      <c r="T2982" s="18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8308</v>
      </c>
      <c r="R2983" t="s">
        <v>8310</v>
      </c>
      <c r="S2983" s="18">
        <f t="shared" si="186"/>
        <v>42225.559675925921</v>
      </c>
      <c r="T2983" s="18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8308</v>
      </c>
      <c r="R2984" t="s">
        <v>8310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8308</v>
      </c>
      <c r="R2985" t="s">
        <v>8310</v>
      </c>
      <c r="S2985" s="18">
        <f t="shared" si="186"/>
        <v>41894.632361111115</v>
      </c>
      <c r="T2985" s="18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8308</v>
      </c>
      <c r="R2986" t="s">
        <v>8310</v>
      </c>
      <c r="S2986" s="18">
        <f t="shared" si="186"/>
        <v>42576.278715277775</v>
      </c>
      <c r="T2986" s="18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8308</v>
      </c>
      <c r="R2987" t="s">
        <v>8310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8308</v>
      </c>
      <c r="R2988" t="s">
        <v>8310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8308</v>
      </c>
      <c r="R2989" t="s">
        <v>8310</v>
      </c>
      <c r="S2989" s="18">
        <f t="shared" si="186"/>
        <v>42627.307303240741</v>
      </c>
      <c r="T2989" s="18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8308</v>
      </c>
      <c r="R2990" t="s">
        <v>8310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8308</v>
      </c>
      <c r="R2991" t="s">
        <v>8310</v>
      </c>
      <c r="S2991" s="18">
        <f t="shared" si="186"/>
        <v>42337.02039351852</v>
      </c>
      <c r="T2991" s="18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8308</v>
      </c>
      <c r="R2992" t="s">
        <v>8310</v>
      </c>
      <c r="S2992" s="18">
        <f t="shared" si="186"/>
        <v>42341.57430555555</v>
      </c>
      <c r="T2992" s="18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8308</v>
      </c>
      <c r="R2993" t="s">
        <v>8310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8308</v>
      </c>
      <c r="R2994" t="s">
        <v>8310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8308</v>
      </c>
      <c r="R2995" t="s">
        <v>8310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8308</v>
      </c>
      <c r="R2996" t="s">
        <v>8310</v>
      </c>
      <c r="S2996" s="18">
        <f t="shared" si="186"/>
        <v>41885.478842592594</v>
      </c>
      <c r="T2996" s="18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8308</v>
      </c>
      <c r="R2997" t="s">
        <v>8310</v>
      </c>
      <c r="S2997" s="18">
        <f t="shared" si="186"/>
        <v>42724.665173611109</v>
      </c>
      <c r="T2997" s="18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8308</v>
      </c>
      <c r="R2998" t="s">
        <v>8310</v>
      </c>
      <c r="S2998" s="18">
        <f t="shared" si="186"/>
        <v>42090.912500000006</v>
      </c>
      <c r="T2998" s="18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8308</v>
      </c>
      <c r="R2999" t="s">
        <v>8310</v>
      </c>
      <c r="S2999" s="18">
        <f t="shared" si="186"/>
        <v>42775.733715277776</v>
      </c>
      <c r="T2999" s="18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8308</v>
      </c>
      <c r="R3000" t="s">
        <v>8310</v>
      </c>
      <c r="S3000" s="18">
        <f t="shared" si="186"/>
        <v>41778.193622685183</v>
      </c>
      <c r="T3000" s="18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8308</v>
      </c>
      <c r="R3001" t="s">
        <v>8310</v>
      </c>
      <c r="S3001" s="18">
        <f t="shared" si="186"/>
        <v>42780.740277777775</v>
      </c>
      <c r="T3001" s="18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8308</v>
      </c>
      <c r="R3002" t="s">
        <v>8310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8308</v>
      </c>
      <c r="R3003" t="s">
        <v>8310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8308</v>
      </c>
      <c r="R3004" t="s">
        <v>8310</v>
      </c>
      <c r="S3004" s="18">
        <f t="shared" si="186"/>
        <v>41239.83625</v>
      </c>
      <c r="T3004" s="18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8308</v>
      </c>
      <c r="R3005" t="s">
        <v>8310</v>
      </c>
      <c r="S3005" s="18">
        <f t="shared" si="186"/>
        <v>42398.849259259259</v>
      </c>
      <c r="T3005" s="18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8308</v>
      </c>
      <c r="R3006" t="s">
        <v>8310</v>
      </c>
      <c r="S3006" s="18">
        <f t="shared" si="186"/>
        <v>41928.881064814814</v>
      </c>
      <c r="T3006" s="18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8308</v>
      </c>
      <c r="R3007" t="s">
        <v>8310</v>
      </c>
      <c r="S3007" s="18">
        <f t="shared" si="186"/>
        <v>41888.674826388888</v>
      </c>
      <c r="T3007" s="18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8308</v>
      </c>
      <c r="R3008" t="s">
        <v>8310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8308</v>
      </c>
      <c r="R3009" t="s">
        <v>8310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8">ROUND(E3010/D3010*100,0)</f>
        <v>101</v>
      </c>
      <c r="P3010">
        <f t="shared" si="185"/>
        <v>116.73</v>
      </c>
      <c r="Q3010" s="14" t="s">
        <v>8308</v>
      </c>
      <c r="R3010" t="s">
        <v>8310</v>
      </c>
      <c r="S3010" s="18">
        <f t="shared" si="186"/>
        <v>42360.212025462963</v>
      </c>
      <c r="T3010" s="18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8"/>
        <v>120</v>
      </c>
      <c r="P3011">
        <f t="shared" ref="P3011:P3074" si="189">IFERROR(ROUND(E3011/L3011,2),0)</f>
        <v>233.9</v>
      </c>
      <c r="Q3011" s="14" t="s">
        <v>8308</v>
      </c>
      <c r="R3011" t="s">
        <v>8310</v>
      </c>
      <c r="S3011" s="18">
        <f t="shared" ref="S3011:S3074" si="190">+(((J3011/60)/60)/24)+DATE(1970,1,1)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8308</v>
      </c>
      <c r="R3012" t="s">
        <v>8310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8308</v>
      </c>
      <c r="R3013" t="s">
        <v>8310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8308</v>
      </c>
      <c r="R3014" t="s">
        <v>8310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8308</v>
      </c>
      <c r="R3015" t="s">
        <v>8310</v>
      </c>
      <c r="S3015" s="18">
        <f t="shared" si="190"/>
        <v>42146.836215277777</v>
      </c>
      <c r="T3015" s="18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8308</v>
      </c>
      <c r="R3016" t="s">
        <v>8310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8308</v>
      </c>
      <c r="R3017" t="s">
        <v>8310</v>
      </c>
      <c r="S3017" s="18">
        <f t="shared" si="190"/>
        <v>41785.72729166667</v>
      </c>
      <c r="T3017" s="18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8308</v>
      </c>
      <c r="R3018" t="s">
        <v>8310</v>
      </c>
      <c r="S3018" s="18">
        <f t="shared" si="190"/>
        <v>41778.548055555555</v>
      </c>
      <c r="T3018" s="18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8308</v>
      </c>
      <c r="R3019" t="s">
        <v>8310</v>
      </c>
      <c r="S3019" s="18">
        <f t="shared" si="190"/>
        <v>41841.850034722222</v>
      </c>
      <c r="T3019" s="18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8308</v>
      </c>
      <c r="R3020" t="s">
        <v>8310</v>
      </c>
      <c r="S3020" s="18">
        <f t="shared" si="190"/>
        <v>42163.29833333334</v>
      </c>
      <c r="T3020" s="18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8308</v>
      </c>
      <c r="R3021" t="s">
        <v>8310</v>
      </c>
      <c r="S3021" s="18">
        <f t="shared" si="190"/>
        <v>41758.833564814813</v>
      </c>
      <c r="T3021" s="18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8308</v>
      </c>
      <c r="R3022" t="s">
        <v>8310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8308</v>
      </c>
      <c r="R3023" t="s">
        <v>8310</v>
      </c>
      <c r="S3023" s="18">
        <f t="shared" si="190"/>
        <v>42660.618854166663</v>
      </c>
      <c r="T3023" s="18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8308</v>
      </c>
      <c r="R3024" t="s">
        <v>8310</v>
      </c>
      <c r="S3024" s="18">
        <f t="shared" si="190"/>
        <v>42564.95380787037</v>
      </c>
      <c r="T3024" s="18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8308</v>
      </c>
      <c r="R3025" t="s">
        <v>8310</v>
      </c>
      <c r="S3025" s="18">
        <f t="shared" si="190"/>
        <v>42121.675763888896</v>
      </c>
      <c r="T3025" s="18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8308</v>
      </c>
      <c r="R3026" t="s">
        <v>8310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8308</v>
      </c>
      <c r="R3027" t="s">
        <v>8310</v>
      </c>
      <c r="S3027" s="18">
        <f t="shared" si="190"/>
        <v>41761.509409722225</v>
      </c>
      <c r="T3027" s="18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8308</v>
      </c>
      <c r="R3028" t="s">
        <v>8310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8308</v>
      </c>
      <c r="R3029" t="s">
        <v>8310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8308</v>
      </c>
      <c r="R3030" t="s">
        <v>8310</v>
      </c>
      <c r="S3030" s="18">
        <f t="shared" si="190"/>
        <v>42567.264178240745</v>
      </c>
      <c r="T3030" s="18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8308</v>
      </c>
      <c r="R3031" t="s">
        <v>8310</v>
      </c>
      <c r="S3031" s="18">
        <f t="shared" si="190"/>
        <v>41932.708877314813</v>
      </c>
      <c r="T3031" s="18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8308</v>
      </c>
      <c r="R3032" t="s">
        <v>8310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8308</v>
      </c>
      <c r="R3033" t="s">
        <v>8310</v>
      </c>
      <c r="S3033" s="18">
        <f t="shared" si="190"/>
        <v>42597.882488425923</v>
      </c>
      <c r="T3033" s="18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8308</v>
      </c>
      <c r="R3034" t="s">
        <v>8310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8308</v>
      </c>
      <c r="R3035" t="s">
        <v>8310</v>
      </c>
      <c r="S3035" s="18">
        <f t="shared" si="190"/>
        <v>42570.110243055555</v>
      </c>
      <c r="T3035" s="18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8308</v>
      </c>
      <c r="R3036" t="s">
        <v>8310</v>
      </c>
      <c r="S3036" s="18">
        <f t="shared" si="190"/>
        <v>42644.535358796296</v>
      </c>
      <c r="T3036" s="18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8308</v>
      </c>
      <c r="R3037" t="s">
        <v>8310</v>
      </c>
      <c r="S3037" s="18">
        <f t="shared" si="190"/>
        <v>41368.560289351852</v>
      </c>
      <c r="T3037" s="18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8308</v>
      </c>
      <c r="R3038" t="s">
        <v>8310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8308</v>
      </c>
      <c r="R3039" t="s">
        <v>8310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8308</v>
      </c>
      <c r="R3040" t="s">
        <v>8310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8308</v>
      </c>
      <c r="R3041" t="s">
        <v>8310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8308</v>
      </c>
      <c r="R3042" t="s">
        <v>8310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8308</v>
      </c>
      <c r="R3043" t="s">
        <v>8310</v>
      </c>
      <c r="S3043" s="18">
        <f t="shared" si="190"/>
        <v>42359.868611111116</v>
      </c>
      <c r="T3043" s="18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8308</v>
      </c>
      <c r="R3044" t="s">
        <v>8310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8308</v>
      </c>
      <c r="R3045" t="s">
        <v>8310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8308</v>
      </c>
      <c r="R3046" t="s">
        <v>8310</v>
      </c>
      <c r="S3046" s="18">
        <f t="shared" si="190"/>
        <v>42387.7268287037</v>
      </c>
      <c r="T3046" s="18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8308</v>
      </c>
      <c r="R3047" t="s">
        <v>8310</v>
      </c>
      <c r="S3047" s="18">
        <f t="shared" si="190"/>
        <v>41843.155729166669</v>
      </c>
      <c r="T3047" s="18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8308</v>
      </c>
      <c r="R3048" t="s">
        <v>8310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8308</v>
      </c>
      <c r="R3049" t="s">
        <v>8310</v>
      </c>
      <c r="S3049" s="18">
        <f t="shared" si="190"/>
        <v>42443.989050925928</v>
      </c>
      <c r="T3049" s="18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8308</v>
      </c>
      <c r="R3050" t="s">
        <v>8310</v>
      </c>
      <c r="S3050" s="18">
        <f t="shared" si="190"/>
        <v>41975.901180555549</v>
      </c>
      <c r="T3050" s="18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8308</v>
      </c>
      <c r="R3051" t="s">
        <v>8310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8308</v>
      </c>
      <c r="R3052" t="s">
        <v>8310</v>
      </c>
      <c r="S3052" s="18">
        <f t="shared" si="190"/>
        <v>42465.16851851852</v>
      </c>
      <c r="T3052" s="18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8308</v>
      </c>
      <c r="R3053" t="s">
        <v>8310</v>
      </c>
      <c r="S3053" s="18">
        <f t="shared" si="190"/>
        <v>42744.416030092587</v>
      </c>
      <c r="T3053" s="18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8308</v>
      </c>
      <c r="R3054" t="s">
        <v>8310</v>
      </c>
      <c r="S3054" s="18">
        <f t="shared" si="190"/>
        <v>42122.670069444444</v>
      </c>
      <c r="T3054" s="18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8308</v>
      </c>
      <c r="R3055" t="s">
        <v>8310</v>
      </c>
      <c r="S3055" s="18">
        <f t="shared" si="190"/>
        <v>41862.761724537035</v>
      </c>
      <c r="T3055" s="18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8308</v>
      </c>
      <c r="R3056" t="s">
        <v>8310</v>
      </c>
      <c r="S3056" s="18">
        <f t="shared" si="190"/>
        <v>42027.832800925928</v>
      </c>
      <c r="T3056" s="18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8308</v>
      </c>
      <c r="R3057" t="s">
        <v>8310</v>
      </c>
      <c r="S3057" s="18">
        <f t="shared" si="190"/>
        <v>41953.95821759259</v>
      </c>
      <c r="T3057" s="18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8308</v>
      </c>
      <c r="R3058" t="s">
        <v>8310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8308</v>
      </c>
      <c r="R3059" t="s">
        <v>8310</v>
      </c>
      <c r="S3059" s="18">
        <f t="shared" si="190"/>
        <v>42433.650590277779</v>
      </c>
      <c r="T3059" s="18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8308</v>
      </c>
      <c r="R3060" t="s">
        <v>8310</v>
      </c>
      <c r="S3060" s="18">
        <f t="shared" si="190"/>
        <v>42460.374305555553</v>
      </c>
      <c r="T3060" s="18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8308</v>
      </c>
      <c r="R3061" t="s">
        <v>8310</v>
      </c>
      <c r="S3061" s="18">
        <f t="shared" si="190"/>
        <v>41829.935717592591</v>
      </c>
      <c r="T3061" s="18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8308</v>
      </c>
      <c r="R3062" t="s">
        <v>8310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8308</v>
      </c>
      <c r="R3063" t="s">
        <v>8310</v>
      </c>
      <c r="S3063" s="18">
        <f t="shared" si="190"/>
        <v>41834.784120370372</v>
      </c>
      <c r="T3063" s="18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8308</v>
      </c>
      <c r="R3064" t="s">
        <v>8310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8308</v>
      </c>
      <c r="R3065" t="s">
        <v>8310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8308</v>
      </c>
      <c r="R3066" t="s">
        <v>8310</v>
      </c>
      <c r="S3066" s="18">
        <f t="shared" si="190"/>
        <v>42299.130162037036</v>
      </c>
      <c r="T3066" s="18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8308</v>
      </c>
      <c r="R3067" t="s">
        <v>8310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8308</v>
      </c>
      <c r="R3068" t="s">
        <v>8310</v>
      </c>
      <c r="S3068" s="18">
        <f t="shared" si="190"/>
        <v>42531.228437500002</v>
      </c>
      <c r="T3068" s="18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8308</v>
      </c>
      <c r="R3069" t="s">
        <v>8310</v>
      </c>
      <c r="S3069" s="18">
        <f t="shared" si="190"/>
        <v>42226.938414351855</v>
      </c>
      <c r="T3069" s="18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8308</v>
      </c>
      <c r="R3070" t="s">
        <v>8310</v>
      </c>
      <c r="S3070" s="18">
        <f t="shared" si="190"/>
        <v>42263.691574074073</v>
      </c>
      <c r="T3070" s="18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8308</v>
      </c>
      <c r="R3071" t="s">
        <v>8310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8308</v>
      </c>
      <c r="R3072" t="s">
        <v>8310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8308</v>
      </c>
      <c r="R3073" t="s">
        <v>8310</v>
      </c>
      <c r="S3073" s="18">
        <f t="shared" si="190"/>
        <v>42097.732418981483</v>
      </c>
      <c r="T3073" s="18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2">ROUND(E3074/D3074*100,0)</f>
        <v>0</v>
      </c>
      <c r="P3074">
        <f t="shared" si="189"/>
        <v>1</v>
      </c>
      <c r="Q3074" s="14" t="s">
        <v>8308</v>
      </c>
      <c r="R3074" t="s">
        <v>8310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2"/>
        <v>0</v>
      </c>
      <c r="P3075">
        <f t="shared" ref="P3075:P3138" si="193">IFERROR(ROUND(E3075/L3075,2),0)</f>
        <v>92.14</v>
      </c>
      <c r="Q3075" s="14" t="s">
        <v>8308</v>
      </c>
      <c r="R3075" t="s">
        <v>8310</v>
      </c>
      <c r="S3075" s="18">
        <f t="shared" ref="S3075:S3138" si="194">+(((J3075/60)/60)/24)+DATE(1970,1,1)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8308</v>
      </c>
      <c r="R3076" t="s">
        <v>8310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8308</v>
      </c>
      <c r="R3077" t="s">
        <v>8310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8308</v>
      </c>
      <c r="R3078" t="s">
        <v>8310</v>
      </c>
      <c r="S3078" s="18">
        <f t="shared" si="194"/>
        <v>42226.651886574073</v>
      </c>
      <c r="T3078" s="18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8308</v>
      </c>
      <c r="R3079" t="s">
        <v>8310</v>
      </c>
      <c r="S3079" s="18">
        <f t="shared" si="194"/>
        <v>42766.956921296296</v>
      </c>
      <c r="T3079" s="18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8308</v>
      </c>
      <c r="R3080" t="s">
        <v>8310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8308</v>
      </c>
      <c r="R3081" t="s">
        <v>8310</v>
      </c>
      <c r="S3081" s="18">
        <f t="shared" si="194"/>
        <v>42055.713368055556</v>
      </c>
      <c r="T3081" s="18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8308</v>
      </c>
      <c r="R3082" t="s">
        <v>8310</v>
      </c>
      <c r="S3082" s="18">
        <f t="shared" si="194"/>
        <v>41940.028287037036</v>
      </c>
      <c r="T3082" s="18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8308</v>
      </c>
      <c r="R3083" t="s">
        <v>8310</v>
      </c>
      <c r="S3083" s="18">
        <f t="shared" si="194"/>
        <v>42237.181608796294</v>
      </c>
      <c r="T3083" s="18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8308</v>
      </c>
      <c r="R3084" t="s">
        <v>8310</v>
      </c>
      <c r="S3084" s="18">
        <f t="shared" si="194"/>
        <v>42293.922986111109</v>
      </c>
      <c r="T3084" s="18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8308</v>
      </c>
      <c r="R3085" t="s">
        <v>8310</v>
      </c>
      <c r="S3085" s="18">
        <f t="shared" si="194"/>
        <v>41853.563402777778</v>
      </c>
      <c r="T3085" s="18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8308</v>
      </c>
      <c r="R3086" t="s">
        <v>8310</v>
      </c>
      <c r="S3086" s="18">
        <f t="shared" si="194"/>
        <v>42100.723738425921</v>
      </c>
      <c r="T3086" s="18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8308</v>
      </c>
      <c r="R3087" t="s">
        <v>8310</v>
      </c>
      <c r="S3087" s="18">
        <f t="shared" si="194"/>
        <v>42246.883784722217</v>
      </c>
      <c r="T3087" s="18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8308</v>
      </c>
      <c r="R3088" t="s">
        <v>8310</v>
      </c>
      <c r="S3088" s="18">
        <f t="shared" si="194"/>
        <v>42173.67082175926</v>
      </c>
      <c r="T3088" s="18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8308</v>
      </c>
      <c r="R3089" t="s">
        <v>8310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8308</v>
      </c>
      <c r="R3090" t="s">
        <v>8310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8308</v>
      </c>
      <c r="R3091" t="s">
        <v>8310</v>
      </c>
      <c r="S3091" s="18">
        <f t="shared" si="194"/>
        <v>42528.542627314819</v>
      </c>
      <c r="T3091" s="18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8308</v>
      </c>
      <c r="R3092" t="s">
        <v>8310</v>
      </c>
      <c r="S3092" s="18">
        <f t="shared" si="194"/>
        <v>42065.818807870368</v>
      </c>
      <c r="T3092" s="18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8308</v>
      </c>
      <c r="R3093" t="s">
        <v>8310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8308</v>
      </c>
      <c r="R3094" t="s">
        <v>8310</v>
      </c>
      <c r="S3094" s="18">
        <f t="shared" si="194"/>
        <v>42255.619351851856</v>
      </c>
      <c r="T3094" s="18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8308</v>
      </c>
      <c r="R3095" t="s">
        <v>8310</v>
      </c>
      <c r="S3095" s="18">
        <f t="shared" si="194"/>
        <v>41760.909039351849</v>
      </c>
      <c r="T3095" s="18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8308</v>
      </c>
      <c r="R3096" t="s">
        <v>8310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8308</v>
      </c>
      <c r="R3097" t="s">
        <v>8310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8308</v>
      </c>
      <c r="R3098" t="s">
        <v>8310</v>
      </c>
      <c r="S3098" s="18">
        <f t="shared" si="194"/>
        <v>42114.825532407413</v>
      </c>
      <c r="T3098" s="18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8308</v>
      </c>
      <c r="R3099" t="s">
        <v>8310</v>
      </c>
      <c r="S3099" s="18">
        <f t="shared" si="194"/>
        <v>42629.503483796296</v>
      </c>
      <c r="T3099" s="18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8308</v>
      </c>
      <c r="R3100" t="s">
        <v>8310</v>
      </c>
      <c r="S3100" s="18">
        <f t="shared" si="194"/>
        <v>42359.792233796295</v>
      </c>
      <c r="T3100" s="18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8308</v>
      </c>
      <c r="R3101" t="s">
        <v>8310</v>
      </c>
      <c r="S3101" s="18">
        <f t="shared" si="194"/>
        <v>42382.189710648148</v>
      </c>
      <c r="T3101" s="18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8308</v>
      </c>
      <c r="R3102" t="s">
        <v>8310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8308</v>
      </c>
      <c r="R3103" t="s">
        <v>8310</v>
      </c>
      <c r="S3103" s="18">
        <f t="shared" si="194"/>
        <v>42171.383530092593</v>
      </c>
      <c r="T3103" s="18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8308</v>
      </c>
      <c r="R3104" t="s">
        <v>8310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8308</v>
      </c>
      <c r="R3105" t="s">
        <v>8310</v>
      </c>
      <c r="S3105" s="18">
        <f t="shared" si="194"/>
        <v>42107.156319444446</v>
      </c>
      <c r="T3105" s="18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8308</v>
      </c>
      <c r="R3106" t="s">
        <v>8310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8308</v>
      </c>
      <c r="R3107" t="s">
        <v>8310</v>
      </c>
      <c r="S3107" s="18">
        <f t="shared" si="194"/>
        <v>41876.718935185185</v>
      </c>
      <c r="T3107" s="18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8308</v>
      </c>
      <c r="R3108" t="s">
        <v>8310</v>
      </c>
      <c r="S3108" s="18">
        <f t="shared" si="194"/>
        <v>42241.429120370376</v>
      </c>
      <c r="T3108" s="18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8308</v>
      </c>
      <c r="R3109" t="s">
        <v>8310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8308</v>
      </c>
      <c r="R3110" t="s">
        <v>8310</v>
      </c>
      <c r="S3110" s="18">
        <f t="shared" si="194"/>
        <v>42062.680486111116</v>
      </c>
      <c r="T3110" s="18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8308</v>
      </c>
      <c r="R3111" t="s">
        <v>8310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8308</v>
      </c>
      <c r="R3112" t="s">
        <v>8310</v>
      </c>
      <c r="S3112" s="18">
        <f t="shared" si="194"/>
        <v>42745.031469907408</v>
      </c>
      <c r="T3112" s="18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8308</v>
      </c>
      <c r="R3113" t="s">
        <v>8310</v>
      </c>
      <c r="S3113" s="18">
        <f t="shared" si="194"/>
        <v>41885.595138888886</v>
      </c>
      <c r="T3113" s="18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8308</v>
      </c>
      <c r="R3114" t="s">
        <v>8310</v>
      </c>
      <c r="S3114" s="18">
        <f t="shared" si="194"/>
        <v>42615.121921296297</v>
      </c>
      <c r="T3114" s="18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8308</v>
      </c>
      <c r="R3115" t="s">
        <v>8310</v>
      </c>
      <c r="S3115" s="18">
        <f t="shared" si="194"/>
        <v>42081.731273148151</v>
      </c>
      <c r="T3115" s="18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8308</v>
      </c>
      <c r="R3116" t="s">
        <v>8310</v>
      </c>
      <c r="S3116" s="18">
        <f t="shared" si="194"/>
        <v>41843.632523148146</v>
      </c>
      <c r="T3116" s="18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8308</v>
      </c>
      <c r="R3117" t="s">
        <v>8310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8308</v>
      </c>
      <c r="R3118" t="s">
        <v>8310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8308</v>
      </c>
      <c r="R3119" t="s">
        <v>8310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8308</v>
      </c>
      <c r="R3120" t="s">
        <v>8310</v>
      </c>
      <c r="S3120" s="18">
        <f t="shared" si="194"/>
        <v>42534.649571759262</v>
      </c>
      <c r="T3120" s="18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8308</v>
      </c>
      <c r="R3121" t="s">
        <v>8310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8308</v>
      </c>
      <c r="R3122" t="s">
        <v>8310</v>
      </c>
      <c r="S3122" s="18">
        <f t="shared" si="194"/>
        <v>42435.942083333335</v>
      </c>
      <c r="T3122" s="18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8308</v>
      </c>
      <c r="R3123" t="s">
        <v>8310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8308</v>
      </c>
      <c r="R3124" t="s">
        <v>8310</v>
      </c>
      <c r="S3124" s="18">
        <f t="shared" si="194"/>
        <v>42678.932083333333</v>
      </c>
      <c r="T3124" s="18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8308</v>
      </c>
      <c r="R3125" t="s">
        <v>8310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8308</v>
      </c>
      <c r="R3126" t="s">
        <v>8310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8308</v>
      </c>
      <c r="R3127" t="s">
        <v>8310</v>
      </c>
      <c r="S3127" s="18">
        <f t="shared" si="194"/>
        <v>42346.20685185185</v>
      </c>
      <c r="T3127" s="18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8308</v>
      </c>
      <c r="R3128" t="s">
        <v>8310</v>
      </c>
      <c r="S3128" s="18">
        <f t="shared" si="194"/>
        <v>42427.01807870371</v>
      </c>
      <c r="T3128" s="18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8308</v>
      </c>
      <c r="R3129" t="s">
        <v>8310</v>
      </c>
      <c r="S3129" s="18">
        <f t="shared" si="194"/>
        <v>42034.856817129628</v>
      </c>
      <c r="T3129" s="18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8308</v>
      </c>
      <c r="R3130" t="s">
        <v>8309</v>
      </c>
      <c r="S3130" s="18">
        <f t="shared" si="194"/>
        <v>42780.825706018513</v>
      </c>
      <c r="T3130" s="18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8308</v>
      </c>
      <c r="R3131" t="s">
        <v>8309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8308</v>
      </c>
      <c r="R3132" t="s">
        <v>8309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8308</v>
      </c>
      <c r="R3133" t="s">
        <v>8309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8308</v>
      </c>
      <c r="R3134" t="s">
        <v>8309</v>
      </c>
      <c r="S3134" s="18">
        <f t="shared" si="194"/>
        <v>42786.350231481483</v>
      </c>
      <c r="T3134" s="18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8308</v>
      </c>
      <c r="R3135" t="s">
        <v>8309</v>
      </c>
      <c r="S3135" s="18">
        <f t="shared" si="194"/>
        <v>42788.565208333333</v>
      </c>
      <c r="T3135" s="18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8308</v>
      </c>
      <c r="R3136" t="s">
        <v>8309</v>
      </c>
      <c r="S3136" s="18">
        <f t="shared" si="194"/>
        <v>42800.720127314817</v>
      </c>
      <c r="T3136" s="18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8308</v>
      </c>
      <c r="R3137" t="s">
        <v>8309</v>
      </c>
      <c r="S3137" s="18">
        <f t="shared" si="194"/>
        <v>42807.151863425926</v>
      </c>
      <c r="T3137" s="18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6">ROUND(E3138/D3138*100,0)</f>
        <v>128</v>
      </c>
      <c r="P3138">
        <f t="shared" si="193"/>
        <v>29.05</v>
      </c>
      <c r="Q3138" s="14" t="s">
        <v>8308</v>
      </c>
      <c r="R3138" t="s">
        <v>8309</v>
      </c>
      <c r="S3138" s="18">
        <f t="shared" si="194"/>
        <v>42789.462430555555</v>
      </c>
      <c r="T3138" s="18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6"/>
        <v>3</v>
      </c>
      <c r="P3139">
        <f t="shared" ref="P3139:P3202" si="197">IFERROR(ROUND(E3139/L3139,2),0)</f>
        <v>50</v>
      </c>
      <c r="Q3139" s="14" t="s">
        <v>8308</v>
      </c>
      <c r="R3139" t="s">
        <v>8309</v>
      </c>
      <c r="S3139" s="18">
        <f t="shared" ref="S3139:S3202" si="198">+(((J3139/60)/60)/24)+DATE(1970,1,1)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8308</v>
      </c>
      <c r="R3140" t="s">
        <v>8309</v>
      </c>
      <c r="S3140" s="18">
        <f t="shared" si="198"/>
        <v>42809.645914351851</v>
      </c>
      <c r="T3140" s="18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8308</v>
      </c>
      <c r="R3141" t="s">
        <v>8309</v>
      </c>
      <c r="S3141" s="18">
        <f t="shared" si="198"/>
        <v>42785.270370370374</v>
      </c>
      <c r="T3141" s="18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8308</v>
      </c>
      <c r="R3142" t="s">
        <v>8309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8308</v>
      </c>
      <c r="R3143" t="s">
        <v>8309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8308</v>
      </c>
      <c r="R3144" t="s">
        <v>8309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8308</v>
      </c>
      <c r="R3145" t="s">
        <v>8309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8308</v>
      </c>
      <c r="R3146" t="s">
        <v>8309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8308</v>
      </c>
      <c r="R3147" t="s">
        <v>8309</v>
      </c>
      <c r="S3147" s="18">
        <f t="shared" si="198"/>
        <v>42762.040902777779</v>
      </c>
      <c r="T3147" s="18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8308</v>
      </c>
      <c r="R3148" t="s">
        <v>8309</v>
      </c>
      <c r="S3148" s="18">
        <f t="shared" si="198"/>
        <v>42796.682476851856</v>
      </c>
      <c r="T3148" s="18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8308</v>
      </c>
      <c r="R3149" t="s">
        <v>8309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8308</v>
      </c>
      <c r="R3150" t="s">
        <v>8309</v>
      </c>
      <c r="S3150" s="18">
        <f t="shared" si="198"/>
        <v>41891.665324074071</v>
      </c>
      <c r="T3150" s="18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8308</v>
      </c>
      <c r="R3151" t="s">
        <v>8309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8308</v>
      </c>
      <c r="R3152" t="s">
        <v>8309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8308</v>
      </c>
      <c r="R3153" t="s">
        <v>8309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8308</v>
      </c>
      <c r="R3154" t="s">
        <v>8309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8308</v>
      </c>
      <c r="R3155" t="s">
        <v>8309</v>
      </c>
      <c r="S3155" s="18">
        <f t="shared" si="198"/>
        <v>40633.154363425929</v>
      </c>
      <c r="T3155" s="18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8308</v>
      </c>
      <c r="R3156" t="s">
        <v>8309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8308</v>
      </c>
      <c r="R3157" t="s">
        <v>8309</v>
      </c>
      <c r="S3157" s="18">
        <f t="shared" si="198"/>
        <v>41233.499131944445</v>
      </c>
      <c r="T3157" s="18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8308</v>
      </c>
      <c r="R3158" t="s">
        <v>8309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8308</v>
      </c>
      <c r="R3159" t="s">
        <v>8309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8308</v>
      </c>
      <c r="R3160" t="s">
        <v>8309</v>
      </c>
      <c r="S3160" s="18">
        <f t="shared" si="198"/>
        <v>41447.839722222219</v>
      </c>
      <c r="T3160" s="18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8308</v>
      </c>
      <c r="R3161" t="s">
        <v>8309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8308</v>
      </c>
      <c r="R3162" t="s">
        <v>8309</v>
      </c>
      <c r="S3162" s="18">
        <f t="shared" si="198"/>
        <v>41841.26489583333</v>
      </c>
      <c r="T3162" s="18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8308</v>
      </c>
      <c r="R3163" t="s">
        <v>8309</v>
      </c>
      <c r="S3163" s="18">
        <f t="shared" si="198"/>
        <v>41897.536134259259</v>
      </c>
      <c r="T3163" s="18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8308</v>
      </c>
      <c r="R3164" t="s">
        <v>8309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8308</v>
      </c>
      <c r="R3165" t="s">
        <v>8309</v>
      </c>
      <c r="S3165" s="18">
        <f t="shared" si="198"/>
        <v>41775.753761574073</v>
      </c>
      <c r="T3165" s="18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8308</v>
      </c>
      <c r="R3166" t="s">
        <v>8309</v>
      </c>
      <c r="S3166" s="18">
        <f t="shared" si="198"/>
        <v>41766.80572916667</v>
      </c>
      <c r="T3166" s="18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8308</v>
      </c>
      <c r="R3167" t="s">
        <v>8309</v>
      </c>
      <c r="S3167" s="18">
        <f t="shared" si="198"/>
        <v>40644.159259259257</v>
      </c>
      <c r="T3167" s="18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8308</v>
      </c>
      <c r="R3168" t="s">
        <v>8309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8308</v>
      </c>
      <c r="R3169" t="s">
        <v>8309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8308</v>
      </c>
      <c r="R3170" t="s">
        <v>8309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8308</v>
      </c>
      <c r="R3171" t="s">
        <v>8309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8308</v>
      </c>
      <c r="R3172" t="s">
        <v>8309</v>
      </c>
      <c r="S3172" s="18">
        <f t="shared" si="198"/>
        <v>41789.080370370371</v>
      </c>
      <c r="T3172" s="18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8308</v>
      </c>
      <c r="R3173" t="s">
        <v>8309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8308</v>
      </c>
      <c r="R3174" t="s">
        <v>8309</v>
      </c>
      <c r="S3174" s="18">
        <f t="shared" si="198"/>
        <v>40923.729953703703</v>
      </c>
      <c r="T3174" s="18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8308</v>
      </c>
      <c r="R3175" t="s">
        <v>8309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8308</v>
      </c>
      <c r="R3176" t="s">
        <v>8309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8308</v>
      </c>
      <c r="R3177" t="s">
        <v>8309</v>
      </c>
      <c r="S3177" s="18">
        <f t="shared" si="198"/>
        <v>40531.886886574073</v>
      </c>
      <c r="T3177" s="18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8308</v>
      </c>
      <c r="R3178" t="s">
        <v>8309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8308</v>
      </c>
      <c r="R3179" t="s">
        <v>8309</v>
      </c>
      <c r="S3179" s="18">
        <f t="shared" si="198"/>
        <v>41781.666770833333</v>
      </c>
      <c r="T3179" s="18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8308</v>
      </c>
      <c r="R3180" t="s">
        <v>8309</v>
      </c>
      <c r="S3180" s="18">
        <f t="shared" si="198"/>
        <v>41806.605034722219</v>
      </c>
      <c r="T3180" s="18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8308</v>
      </c>
      <c r="R3181" t="s">
        <v>8309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8308</v>
      </c>
      <c r="R3182" t="s">
        <v>8309</v>
      </c>
      <c r="S3182" s="18">
        <f t="shared" si="198"/>
        <v>41780.412604166668</v>
      </c>
      <c r="T3182" s="18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8308</v>
      </c>
      <c r="R3183" t="s">
        <v>8309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8308</v>
      </c>
      <c r="R3184" t="s">
        <v>8309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8308</v>
      </c>
      <c r="R3185" t="s">
        <v>8309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8308</v>
      </c>
      <c r="R3186" t="s">
        <v>8309</v>
      </c>
      <c r="S3186" s="18">
        <f t="shared" si="198"/>
        <v>41791.993414351848</v>
      </c>
      <c r="T3186" s="18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8308</v>
      </c>
      <c r="R3187" t="s">
        <v>8309</v>
      </c>
      <c r="S3187" s="18">
        <f t="shared" si="198"/>
        <v>41829.977326388893</v>
      </c>
      <c r="T3187" s="18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8308</v>
      </c>
      <c r="R3188" t="s">
        <v>8309</v>
      </c>
      <c r="S3188" s="18">
        <f t="shared" si="198"/>
        <v>41868.924050925925</v>
      </c>
      <c r="T3188" s="18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8308</v>
      </c>
      <c r="R3189" t="s">
        <v>8309</v>
      </c>
      <c r="S3189" s="18">
        <f t="shared" si="198"/>
        <v>41835.666354166664</v>
      </c>
      <c r="T3189" s="18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8308</v>
      </c>
      <c r="R3190" t="s">
        <v>8311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8308</v>
      </c>
      <c r="R3191" t="s">
        <v>8311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8308</v>
      </c>
      <c r="R3192" t="s">
        <v>8311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8308</v>
      </c>
      <c r="R3193" t="s">
        <v>8311</v>
      </c>
      <c r="S3193" s="18">
        <f t="shared" si="198"/>
        <v>42538.755428240736</v>
      </c>
      <c r="T3193" s="18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8308</v>
      </c>
      <c r="R3194" t="s">
        <v>8311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8308</v>
      </c>
      <c r="R3195" t="s">
        <v>8311</v>
      </c>
      <c r="S3195" s="18">
        <f t="shared" si="198"/>
        <v>42010.968240740738</v>
      </c>
      <c r="T3195" s="18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8308</v>
      </c>
      <c r="R3196" t="s">
        <v>8311</v>
      </c>
      <c r="S3196" s="18">
        <f t="shared" si="198"/>
        <v>42182.062476851846</v>
      </c>
      <c r="T3196" s="18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8308</v>
      </c>
      <c r="R3197" t="s">
        <v>8311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8308</v>
      </c>
      <c r="R3198" t="s">
        <v>8311</v>
      </c>
      <c r="S3198" s="18">
        <f t="shared" si="198"/>
        <v>42157.598090277781</v>
      </c>
      <c r="T3198" s="18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8308</v>
      </c>
      <c r="R3199" t="s">
        <v>8311</v>
      </c>
      <c r="S3199" s="18">
        <f t="shared" si="198"/>
        <v>42009.493263888886</v>
      </c>
      <c r="T3199" s="18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8308</v>
      </c>
      <c r="R3200" t="s">
        <v>8311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8308</v>
      </c>
      <c r="R3201" t="s">
        <v>8311</v>
      </c>
      <c r="S3201" s="18">
        <f t="shared" si="198"/>
        <v>41858.761782407404</v>
      </c>
      <c r="T3201" s="18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0">ROUND(E3202/D3202*100,0)</f>
        <v>0</v>
      </c>
      <c r="P3202">
        <f t="shared" si="197"/>
        <v>1</v>
      </c>
      <c r="Q3202" s="14" t="s">
        <v>8308</v>
      </c>
      <c r="R3202" t="s">
        <v>8311</v>
      </c>
      <c r="S3202" s="18">
        <f t="shared" si="198"/>
        <v>42460.320613425924</v>
      </c>
      <c r="T3202" s="18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0"/>
        <v>1</v>
      </c>
      <c r="P3203">
        <f t="shared" ref="P3203:P3266" si="201">IFERROR(ROUND(E3203/L3203,2),0)</f>
        <v>12.5</v>
      </c>
      <c r="Q3203" s="14" t="s">
        <v>8308</v>
      </c>
      <c r="R3203" t="s">
        <v>8311</v>
      </c>
      <c r="S3203" s="18">
        <f t="shared" ref="S3203:S3266" si="202">+(((J3203/60)/60)/24)+DATE(1970,1,1)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8308</v>
      </c>
      <c r="R3204" t="s">
        <v>8311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8308</v>
      </c>
      <c r="R3205" t="s">
        <v>8311</v>
      </c>
      <c r="S3205" s="18">
        <f t="shared" si="202"/>
        <v>42242.988680555558</v>
      </c>
      <c r="T3205" s="18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8308</v>
      </c>
      <c r="R3206" t="s">
        <v>8311</v>
      </c>
      <c r="S3206" s="18">
        <f t="shared" si="202"/>
        <v>42172.686099537037</v>
      </c>
      <c r="T3206" s="18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8308</v>
      </c>
      <c r="R3207" t="s">
        <v>8311</v>
      </c>
      <c r="S3207" s="18">
        <f t="shared" si="202"/>
        <v>42095.374675925923</v>
      </c>
      <c r="T3207" s="18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8308</v>
      </c>
      <c r="R3208" t="s">
        <v>8311</v>
      </c>
      <c r="S3208" s="18">
        <f t="shared" si="202"/>
        <v>42236.276053240741</v>
      </c>
      <c r="T3208" s="18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8308</v>
      </c>
      <c r="R3209" t="s">
        <v>8311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8308</v>
      </c>
      <c r="R3210" t="s">
        <v>8309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8308</v>
      </c>
      <c r="R3211" t="s">
        <v>8309</v>
      </c>
      <c r="S3211" s="18">
        <f t="shared" si="202"/>
        <v>41778.637245370373</v>
      </c>
      <c r="T3211" s="18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8308</v>
      </c>
      <c r="R3212" t="s">
        <v>8309</v>
      </c>
      <c r="S3212" s="18">
        <f t="shared" si="202"/>
        <v>41013.936562499999</v>
      </c>
      <c r="T3212" s="18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8308</v>
      </c>
      <c r="R3213" t="s">
        <v>8309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8308</v>
      </c>
      <c r="R3214" t="s">
        <v>8309</v>
      </c>
      <c r="S3214" s="18">
        <f t="shared" si="202"/>
        <v>41829.795729166668</v>
      </c>
      <c r="T3214" s="18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8308</v>
      </c>
      <c r="R3215" t="s">
        <v>8309</v>
      </c>
      <c r="S3215" s="18">
        <f t="shared" si="202"/>
        <v>42171.763414351852</v>
      </c>
      <c r="T3215" s="18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8308</v>
      </c>
      <c r="R3216" t="s">
        <v>8309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8308</v>
      </c>
      <c r="R3217" t="s">
        <v>8309</v>
      </c>
      <c r="S3217" s="18">
        <f t="shared" si="202"/>
        <v>42219.665173611109</v>
      </c>
      <c r="T3217" s="18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8308</v>
      </c>
      <c r="R3218" t="s">
        <v>8309</v>
      </c>
      <c r="S3218" s="18">
        <f t="shared" si="202"/>
        <v>42165.462627314817</v>
      </c>
      <c r="T3218" s="18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8308</v>
      </c>
      <c r="R3219" t="s">
        <v>8309</v>
      </c>
      <c r="S3219" s="18">
        <f t="shared" si="202"/>
        <v>42648.546111111107</v>
      </c>
      <c r="T3219" s="18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8308</v>
      </c>
      <c r="R3220" t="s">
        <v>8309</v>
      </c>
      <c r="S3220" s="18">
        <f t="shared" si="202"/>
        <v>41971.002152777779</v>
      </c>
      <c r="T3220" s="18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8308</v>
      </c>
      <c r="R3221" t="s">
        <v>8309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8308</v>
      </c>
      <c r="R3222" t="s">
        <v>8309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8308</v>
      </c>
      <c r="R3223" t="s">
        <v>8309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8308</v>
      </c>
      <c r="R3224" t="s">
        <v>8309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8308</v>
      </c>
      <c r="R3225" t="s">
        <v>8309</v>
      </c>
      <c r="S3225" s="18">
        <f t="shared" si="202"/>
        <v>42206.835370370376</v>
      </c>
      <c r="T3225" s="18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8308</v>
      </c>
      <c r="R3226" t="s">
        <v>8309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8308</v>
      </c>
      <c r="R3227" t="s">
        <v>8309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8308</v>
      </c>
      <c r="R3228" t="s">
        <v>8309</v>
      </c>
      <c r="S3228" s="18">
        <f t="shared" si="202"/>
        <v>42277.583472222221</v>
      </c>
      <c r="T3228" s="18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8308</v>
      </c>
      <c r="R3229" t="s">
        <v>8309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8308</v>
      </c>
      <c r="R3230" t="s">
        <v>8309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8308</v>
      </c>
      <c r="R3231" t="s">
        <v>8309</v>
      </c>
      <c r="S3231" s="18">
        <f t="shared" si="202"/>
        <v>41933.291643518518</v>
      </c>
      <c r="T3231" s="18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8308</v>
      </c>
      <c r="R3232" t="s">
        <v>8309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8308</v>
      </c>
      <c r="R3233" t="s">
        <v>8309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8308</v>
      </c>
      <c r="R3234" t="s">
        <v>8309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8308</v>
      </c>
      <c r="R3235" t="s">
        <v>8309</v>
      </c>
      <c r="S3235" s="18">
        <f t="shared" si="202"/>
        <v>42766.805034722223</v>
      </c>
      <c r="T3235" s="18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8308</v>
      </c>
      <c r="R3236" t="s">
        <v>8309</v>
      </c>
      <c r="S3236" s="18">
        <f t="shared" si="202"/>
        <v>42734.789444444439</v>
      </c>
      <c r="T3236" s="18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8308</v>
      </c>
      <c r="R3237" t="s">
        <v>8309</v>
      </c>
      <c r="S3237" s="18">
        <f t="shared" si="202"/>
        <v>42522.347812499997</v>
      </c>
      <c r="T3237" s="18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8308</v>
      </c>
      <c r="R3238" t="s">
        <v>8309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8308</v>
      </c>
      <c r="R3239" t="s">
        <v>8309</v>
      </c>
      <c r="S3239" s="18">
        <f t="shared" si="202"/>
        <v>42252.474351851852</v>
      </c>
      <c r="T3239" s="18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8308</v>
      </c>
      <c r="R3240" t="s">
        <v>8309</v>
      </c>
      <c r="S3240" s="18">
        <f t="shared" si="202"/>
        <v>42156.510393518518</v>
      </c>
      <c r="T3240" s="18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8308</v>
      </c>
      <c r="R3241" t="s">
        <v>8309</v>
      </c>
      <c r="S3241" s="18">
        <f t="shared" si="202"/>
        <v>42278.089039351849</v>
      </c>
      <c r="T3241" s="18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8308</v>
      </c>
      <c r="R3242" t="s">
        <v>8309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8308</v>
      </c>
      <c r="R3243" t="s">
        <v>8309</v>
      </c>
      <c r="S3243" s="18">
        <f t="shared" si="202"/>
        <v>41893.324884259258</v>
      </c>
      <c r="T3243" s="18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8308</v>
      </c>
      <c r="R3244" t="s">
        <v>8309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8308</v>
      </c>
      <c r="R3245" t="s">
        <v>8309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8308</v>
      </c>
      <c r="R3246" t="s">
        <v>8309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8308</v>
      </c>
      <c r="R3247" t="s">
        <v>8309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8308</v>
      </c>
      <c r="R3248" t="s">
        <v>8309</v>
      </c>
      <c r="S3248" s="18">
        <f t="shared" si="202"/>
        <v>42230.472222222219</v>
      </c>
      <c r="T3248" s="18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8308</v>
      </c>
      <c r="R3249" t="s">
        <v>8309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8308</v>
      </c>
      <c r="R3250" t="s">
        <v>8309</v>
      </c>
      <c r="S3250" s="18">
        <f t="shared" si="202"/>
        <v>42068.888391203705</v>
      </c>
      <c r="T3250" s="18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8308</v>
      </c>
      <c r="R3251" t="s">
        <v>8309</v>
      </c>
      <c r="S3251" s="18">
        <f t="shared" si="202"/>
        <v>42145.746689814812</v>
      </c>
      <c r="T3251" s="18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8308</v>
      </c>
      <c r="R3252" t="s">
        <v>8309</v>
      </c>
      <c r="S3252" s="18">
        <f t="shared" si="202"/>
        <v>41918.742175925923</v>
      </c>
      <c r="T3252" s="18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8308</v>
      </c>
      <c r="R3253" t="s">
        <v>8309</v>
      </c>
      <c r="S3253" s="18">
        <f t="shared" si="202"/>
        <v>42146.731087962966</v>
      </c>
      <c r="T3253" s="18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8308</v>
      </c>
      <c r="R3254" t="s">
        <v>8309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8308</v>
      </c>
      <c r="R3255" t="s">
        <v>8309</v>
      </c>
      <c r="S3255" s="18">
        <f t="shared" si="202"/>
        <v>42602.576712962968</v>
      </c>
      <c r="T3255" s="18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8308</v>
      </c>
      <c r="R3256" t="s">
        <v>8309</v>
      </c>
      <c r="S3256" s="18">
        <f t="shared" si="202"/>
        <v>42059.085752314815</v>
      </c>
      <c r="T3256" s="18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8308</v>
      </c>
      <c r="R3257" t="s">
        <v>8309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8308</v>
      </c>
      <c r="R3258" t="s">
        <v>8309</v>
      </c>
      <c r="S3258" s="18">
        <f t="shared" si="202"/>
        <v>42144.573807870373</v>
      </c>
      <c r="T3258" s="18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8308</v>
      </c>
      <c r="R3259" t="s">
        <v>8309</v>
      </c>
      <c r="S3259" s="18">
        <f t="shared" si="202"/>
        <v>42758.559629629628</v>
      </c>
      <c r="T3259" s="18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8308</v>
      </c>
      <c r="R3260" t="s">
        <v>8309</v>
      </c>
      <c r="S3260" s="18">
        <f t="shared" si="202"/>
        <v>41982.887280092589</v>
      </c>
      <c r="T3260" s="18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8308</v>
      </c>
      <c r="R3261" t="s">
        <v>8309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8308</v>
      </c>
      <c r="R3262" t="s">
        <v>8309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8308</v>
      </c>
      <c r="R3263" t="s">
        <v>8309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8308</v>
      </c>
      <c r="R3264" t="s">
        <v>8309</v>
      </c>
      <c r="S3264" s="18">
        <f t="shared" si="202"/>
        <v>41964.315532407403</v>
      </c>
      <c r="T3264" s="18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8308</v>
      </c>
      <c r="R3265" t="s">
        <v>8309</v>
      </c>
      <c r="S3265" s="18">
        <f t="shared" si="202"/>
        <v>42284.516064814816</v>
      </c>
      <c r="T3265" s="18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4">ROUND(E3266/D3266*100,0)</f>
        <v>103</v>
      </c>
      <c r="P3266">
        <f t="shared" si="201"/>
        <v>52.55</v>
      </c>
      <c r="Q3266" s="14" t="s">
        <v>8308</v>
      </c>
      <c r="R3266" t="s">
        <v>8309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4"/>
        <v>164</v>
      </c>
      <c r="P3267">
        <f t="shared" ref="P3267:P3330" si="205">IFERROR(ROUND(E3267/L3267,2),0)</f>
        <v>70.290000000000006</v>
      </c>
      <c r="Q3267" s="14" t="s">
        <v>8308</v>
      </c>
      <c r="R3267" t="s">
        <v>8309</v>
      </c>
      <c r="S3267" s="18">
        <f t="shared" ref="S3267:S3330" si="206">+(((J3267/60)/60)/24)+DATE(1970,1,1)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8308</v>
      </c>
      <c r="R3268" t="s">
        <v>8309</v>
      </c>
      <c r="S3268" s="18">
        <f t="shared" si="206"/>
        <v>42136.536134259266</v>
      </c>
      <c r="T3268" s="18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8308</v>
      </c>
      <c r="R3269" t="s">
        <v>8309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8308</v>
      </c>
      <c r="R3270" t="s">
        <v>8309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8308</v>
      </c>
      <c r="R3271" t="s">
        <v>8309</v>
      </c>
      <c r="S3271" s="18">
        <f t="shared" si="206"/>
        <v>42137.395798611105</v>
      </c>
      <c r="T3271" s="18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8308</v>
      </c>
      <c r="R3272" t="s">
        <v>8309</v>
      </c>
      <c r="S3272" s="18">
        <f t="shared" si="206"/>
        <v>42167.533159722225</v>
      </c>
      <c r="T3272" s="18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8308</v>
      </c>
      <c r="R3273" t="s">
        <v>8309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8308</v>
      </c>
      <c r="R3274" t="s">
        <v>8309</v>
      </c>
      <c r="S3274" s="18">
        <f t="shared" si="206"/>
        <v>42284.500104166669</v>
      </c>
      <c r="T3274" s="18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8308</v>
      </c>
      <c r="R3275" t="s">
        <v>8309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8308</v>
      </c>
      <c r="R3276" t="s">
        <v>8309</v>
      </c>
      <c r="S3276" s="18">
        <f t="shared" si="206"/>
        <v>42400.704537037032</v>
      </c>
      <c r="T3276" s="18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8308</v>
      </c>
      <c r="R3277" t="s">
        <v>8309</v>
      </c>
      <c r="S3277" s="18">
        <f t="shared" si="206"/>
        <v>42017.88045138889</v>
      </c>
      <c r="T3277" s="18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8308</v>
      </c>
      <c r="R3278" t="s">
        <v>8309</v>
      </c>
      <c r="S3278" s="18">
        <f t="shared" si="206"/>
        <v>42426.949988425928</v>
      </c>
      <c r="T3278" s="18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8308</v>
      </c>
      <c r="R3279" t="s">
        <v>8309</v>
      </c>
      <c r="S3279" s="18">
        <f t="shared" si="206"/>
        <v>41931.682939814818</v>
      </c>
      <c r="T3279" s="18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8308</v>
      </c>
      <c r="R3280" t="s">
        <v>8309</v>
      </c>
      <c r="S3280" s="18">
        <f t="shared" si="206"/>
        <v>42124.848414351851</v>
      </c>
      <c r="T3280" s="18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8308</v>
      </c>
      <c r="R3281" t="s">
        <v>8309</v>
      </c>
      <c r="S3281" s="18">
        <f t="shared" si="206"/>
        <v>42431.102534722217</v>
      </c>
      <c r="T3281" s="18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8308</v>
      </c>
      <c r="R3282" t="s">
        <v>8309</v>
      </c>
      <c r="S3282" s="18">
        <f t="shared" si="206"/>
        <v>42121.756921296299</v>
      </c>
      <c r="T3282" s="18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8308</v>
      </c>
      <c r="R3283" t="s">
        <v>8309</v>
      </c>
      <c r="S3283" s="18">
        <f t="shared" si="206"/>
        <v>42219.019733796296</v>
      </c>
      <c r="T3283" s="18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8308</v>
      </c>
      <c r="R3284" t="s">
        <v>8309</v>
      </c>
      <c r="S3284" s="18">
        <f t="shared" si="206"/>
        <v>42445.19430555556</v>
      </c>
      <c r="T3284" s="18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8308</v>
      </c>
      <c r="R3285" t="s">
        <v>8309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8308</v>
      </c>
      <c r="R3286" t="s">
        <v>8309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8308</v>
      </c>
      <c r="R3287" t="s">
        <v>8309</v>
      </c>
      <c r="S3287" s="18">
        <f t="shared" si="206"/>
        <v>42762.942430555559</v>
      </c>
      <c r="T3287" s="18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8308</v>
      </c>
      <c r="R3288" t="s">
        <v>8309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8308</v>
      </c>
      <c r="R3289" t="s">
        <v>8309</v>
      </c>
      <c r="S3289" s="18">
        <f t="shared" si="206"/>
        <v>42311.750324074077</v>
      </c>
      <c r="T3289" s="18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8308</v>
      </c>
      <c r="R3290" t="s">
        <v>8309</v>
      </c>
      <c r="S3290" s="18">
        <f t="shared" si="206"/>
        <v>42505.774479166663</v>
      </c>
      <c r="T3290" s="18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8308</v>
      </c>
      <c r="R3291" t="s">
        <v>8309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8308</v>
      </c>
      <c r="R3292" t="s">
        <v>8309</v>
      </c>
      <c r="S3292" s="18">
        <f t="shared" si="206"/>
        <v>42775.51494212963</v>
      </c>
      <c r="T3292" s="18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8308</v>
      </c>
      <c r="R3293" t="s">
        <v>8309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8308</v>
      </c>
      <c r="R3294" t="s">
        <v>8309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8308</v>
      </c>
      <c r="R3295" t="s">
        <v>8309</v>
      </c>
      <c r="S3295" s="18">
        <f t="shared" si="206"/>
        <v>42768.425370370373</v>
      </c>
      <c r="T3295" s="18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8308</v>
      </c>
      <c r="R3296" t="s">
        <v>8309</v>
      </c>
      <c r="S3296" s="18">
        <f t="shared" si="206"/>
        <v>42141.541134259256</v>
      </c>
      <c r="T3296" s="18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8308</v>
      </c>
      <c r="R3297" t="s">
        <v>8309</v>
      </c>
      <c r="S3297" s="18">
        <f t="shared" si="206"/>
        <v>42609.442465277782</v>
      </c>
      <c r="T3297" s="18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8308</v>
      </c>
      <c r="R3298" t="s">
        <v>8309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8308</v>
      </c>
      <c r="R3299" t="s">
        <v>8309</v>
      </c>
      <c r="S3299" s="18">
        <f t="shared" si="206"/>
        <v>42193.771481481483</v>
      </c>
      <c r="T3299" s="18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8308</v>
      </c>
      <c r="R3300" t="s">
        <v>8309</v>
      </c>
      <c r="S3300" s="18">
        <f t="shared" si="206"/>
        <v>42239.957962962959</v>
      </c>
      <c r="T3300" s="18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8308</v>
      </c>
      <c r="R3301" t="s">
        <v>8309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8308</v>
      </c>
      <c r="R3302" t="s">
        <v>8309</v>
      </c>
      <c r="S3302" s="18">
        <f t="shared" si="206"/>
        <v>42102.743773148148</v>
      </c>
      <c r="T3302" s="18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8308</v>
      </c>
      <c r="R3303" t="s">
        <v>8309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8308</v>
      </c>
      <c r="R3304" t="s">
        <v>8309</v>
      </c>
      <c r="S3304" s="18">
        <f t="shared" si="206"/>
        <v>42681.35157407407</v>
      </c>
      <c r="T3304" s="18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8308</v>
      </c>
      <c r="R3305" t="s">
        <v>8309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8308</v>
      </c>
      <c r="R3306" t="s">
        <v>8309</v>
      </c>
      <c r="S3306" s="18">
        <f t="shared" si="206"/>
        <v>42696.624444444446</v>
      </c>
      <c r="T3306" s="18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8308</v>
      </c>
      <c r="R3307" t="s">
        <v>8309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8308</v>
      </c>
      <c r="R3308" t="s">
        <v>8309</v>
      </c>
      <c r="S3308" s="18">
        <f t="shared" si="206"/>
        <v>42493.219236111108</v>
      </c>
      <c r="T3308" s="18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8308</v>
      </c>
      <c r="R3309" t="s">
        <v>8309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8308</v>
      </c>
      <c r="R3310" t="s">
        <v>8309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8308</v>
      </c>
      <c r="R3311" t="s">
        <v>8309</v>
      </c>
      <c r="S3311" s="18">
        <f t="shared" si="206"/>
        <v>42628.650208333333</v>
      </c>
      <c r="T3311" s="18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8308</v>
      </c>
      <c r="R3312" t="s">
        <v>8309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8308</v>
      </c>
      <c r="R3313" t="s">
        <v>8309</v>
      </c>
      <c r="S3313" s="18">
        <f t="shared" si="206"/>
        <v>42264.29178240741</v>
      </c>
      <c r="T3313" s="18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8308</v>
      </c>
      <c r="R3314" t="s">
        <v>8309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8308</v>
      </c>
      <c r="R3315" t="s">
        <v>8309</v>
      </c>
      <c r="S3315" s="18">
        <f t="shared" si="206"/>
        <v>42382.244409722218</v>
      </c>
      <c r="T3315" s="18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8308</v>
      </c>
      <c r="R3316" t="s">
        <v>8309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8308</v>
      </c>
      <c r="R3317" t="s">
        <v>8309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8308</v>
      </c>
      <c r="R3318" t="s">
        <v>8309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8308</v>
      </c>
      <c r="R3319" t="s">
        <v>8309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8308</v>
      </c>
      <c r="R3320" t="s">
        <v>8309</v>
      </c>
      <c r="S3320" s="18">
        <f t="shared" si="206"/>
        <v>42431.302002314813</v>
      </c>
      <c r="T3320" s="18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8308</v>
      </c>
      <c r="R3321" t="s">
        <v>8309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8308</v>
      </c>
      <c r="R3322" t="s">
        <v>8309</v>
      </c>
      <c r="S3322" s="18">
        <f t="shared" si="206"/>
        <v>42513.045798611114</v>
      </c>
      <c r="T3322" s="18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8308</v>
      </c>
      <c r="R3323" t="s">
        <v>8309</v>
      </c>
      <c r="S3323" s="18">
        <f t="shared" si="206"/>
        <v>41914.100289351853</v>
      </c>
      <c r="T3323" s="18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8308</v>
      </c>
      <c r="R3324" t="s">
        <v>8309</v>
      </c>
      <c r="S3324" s="18">
        <f t="shared" si="206"/>
        <v>42521.010370370372</v>
      </c>
      <c r="T3324" s="18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8308</v>
      </c>
      <c r="R3325" t="s">
        <v>8309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8308</v>
      </c>
      <c r="R3326" t="s">
        <v>8309</v>
      </c>
      <c r="S3326" s="18">
        <f t="shared" si="206"/>
        <v>42512.58321759259</v>
      </c>
      <c r="T3326" s="18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8308</v>
      </c>
      <c r="R3327" t="s">
        <v>8309</v>
      </c>
      <c r="S3327" s="18">
        <f t="shared" si="206"/>
        <v>42064.785613425927</v>
      </c>
      <c r="T3327" s="18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8308</v>
      </c>
      <c r="R3328" t="s">
        <v>8309</v>
      </c>
      <c r="S3328" s="18">
        <f t="shared" si="206"/>
        <v>42041.714178240742</v>
      </c>
      <c r="T3328" s="18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8308</v>
      </c>
      <c r="R3329" t="s">
        <v>8309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8">ROUND(E3330/D3330*100,0)</f>
        <v>146</v>
      </c>
      <c r="P3330">
        <f t="shared" si="205"/>
        <v>292.77999999999997</v>
      </c>
      <c r="Q3330" s="14" t="s">
        <v>8308</v>
      </c>
      <c r="R3330" t="s">
        <v>8309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8"/>
        <v>117</v>
      </c>
      <c r="P3331">
        <f t="shared" ref="P3331:P3394" si="209">IFERROR(ROUND(E3331/L3331,2),0)</f>
        <v>44.92</v>
      </c>
      <c r="Q3331" s="14" t="s">
        <v>8308</v>
      </c>
      <c r="R3331" t="s">
        <v>8309</v>
      </c>
      <c r="S3331" s="18">
        <f t="shared" ref="S3331:S3394" si="210">+(((J3331/60)/60)/24)+DATE(1970,1,1)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8308</v>
      </c>
      <c r="R3332" t="s">
        <v>8309</v>
      </c>
      <c r="S3332" s="18">
        <f t="shared" si="210"/>
        <v>42065.887361111112</v>
      </c>
      <c r="T3332" s="18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8308</v>
      </c>
      <c r="R3333" t="s">
        <v>8309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8308</v>
      </c>
      <c r="R3334" t="s">
        <v>8309</v>
      </c>
      <c r="S3334" s="18">
        <f t="shared" si="210"/>
        <v>41809.860300925924</v>
      </c>
      <c r="T3334" s="18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8308</v>
      </c>
      <c r="R3335" t="s">
        <v>8309</v>
      </c>
      <c r="S3335" s="18">
        <f t="shared" si="210"/>
        <v>42148.676851851851</v>
      </c>
      <c r="T3335" s="18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8308</v>
      </c>
      <c r="R3336" t="s">
        <v>8309</v>
      </c>
      <c r="S3336" s="18">
        <f t="shared" si="210"/>
        <v>42185.521087962959</v>
      </c>
      <c r="T3336" s="18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8308</v>
      </c>
      <c r="R3337" t="s">
        <v>8309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8308</v>
      </c>
      <c r="R3338" t="s">
        <v>8309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8308</v>
      </c>
      <c r="R3339" t="s">
        <v>8309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8308</v>
      </c>
      <c r="R3340" t="s">
        <v>8309</v>
      </c>
      <c r="S3340" s="18">
        <f t="shared" si="210"/>
        <v>42769.574999999997</v>
      </c>
      <c r="T3340" s="18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8308</v>
      </c>
      <c r="R3341" t="s">
        <v>8309</v>
      </c>
      <c r="S3341" s="18">
        <f t="shared" si="210"/>
        <v>42549.665717592594</v>
      </c>
      <c r="T3341" s="18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8308</v>
      </c>
      <c r="R3342" t="s">
        <v>8309</v>
      </c>
      <c r="S3342" s="18">
        <f t="shared" si="210"/>
        <v>42685.974004629628</v>
      </c>
      <c r="T3342" s="18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8308</v>
      </c>
      <c r="R3343" t="s">
        <v>8309</v>
      </c>
      <c r="S3343" s="18">
        <f t="shared" si="210"/>
        <v>42510.798854166671</v>
      </c>
      <c r="T3343" s="18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8308</v>
      </c>
      <c r="R3344" t="s">
        <v>8309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8308</v>
      </c>
      <c r="R3345" t="s">
        <v>8309</v>
      </c>
      <c r="S3345" s="18">
        <f t="shared" si="210"/>
        <v>42452.916481481487</v>
      </c>
      <c r="T3345" s="18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8308</v>
      </c>
      <c r="R3346" t="s">
        <v>8309</v>
      </c>
      <c r="S3346" s="18">
        <f t="shared" si="210"/>
        <v>41851.200150462959</v>
      </c>
      <c r="T3346" s="18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8308</v>
      </c>
      <c r="R3347" t="s">
        <v>8309</v>
      </c>
      <c r="S3347" s="18">
        <f t="shared" si="210"/>
        <v>42053.106111111112</v>
      </c>
      <c r="T3347" s="18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8308</v>
      </c>
      <c r="R3348" t="s">
        <v>8309</v>
      </c>
      <c r="S3348" s="18">
        <f t="shared" si="210"/>
        <v>42054.024421296301</v>
      </c>
      <c r="T3348" s="18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8308</v>
      </c>
      <c r="R3349" t="s">
        <v>8309</v>
      </c>
      <c r="S3349" s="18">
        <f t="shared" si="210"/>
        <v>42484.551550925928</v>
      </c>
      <c r="T3349" s="18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8308</v>
      </c>
      <c r="R3350" t="s">
        <v>8309</v>
      </c>
      <c r="S3350" s="18">
        <f t="shared" si="210"/>
        <v>42466.558796296296</v>
      </c>
      <c r="T3350" s="18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8308</v>
      </c>
      <c r="R3351" t="s">
        <v>8309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8308</v>
      </c>
      <c r="R3352" t="s">
        <v>8309</v>
      </c>
      <c r="S3352" s="18">
        <f t="shared" si="210"/>
        <v>42302.701516203699</v>
      </c>
      <c r="T3352" s="18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8308</v>
      </c>
      <c r="R3353" t="s">
        <v>8309</v>
      </c>
      <c r="S3353" s="18">
        <f t="shared" si="210"/>
        <v>41806.395428240743</v>
      </c>
      <c r="T3353" s="18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8308</v>
      </c>
      <c r="R3354" t="s">
        <v>8309</v>
      </c>
      <c r="S3354" s="18">
        <f t="shared" si="210"/>
        <v>42495.992800925931</v>
      </c>
      <c r="T3354" s="18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8308</v>
      </c>
      <c r="R3355" t="s">
        <v>8309</v>
      </c>
      <c r="S3355" s="18">
        <f t="shared" si="210"/>
        <v>42479.432291666672</v>
      </c>
      <c r="T3355" s="18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8308</v>
      </c>
      <c r="R3356" t="s">
        <v>8309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8308</v>
      </c>
      <c r="R3357" t="s">
        <v>8309</v>
      </c>
      <c r="S3357" s="18">
        <f t="shared" si="210"/>
        <v>42489.619525462964</v>
      </c>
      <c r="T3357" s="18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8308</v>
      </c>
      <c r="R3358" t="s">
        <v>8309</v>
      </c>
      <c r="S3358" s="18">
        <f t="shared" si="210"/>
        <v>42536.815648148149</v>
      </c>
      <c r="T3358" s="18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8308</v>
      </c>
      <c r="R3359" t="s">
        <v>8309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8308</v>
      </c>
      <c r="R3360" t="s">
        <v>8309</v>
      </c>
      <c r="S3360" s="18">
        <f t="shared" si="210"/>
        <v>41932.311099537037</v>
      </c>
      <c r="T3360" s="18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8308</v>
      </c>
      <c r="R3361" t="s">
        <v>8309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8308</v>
      </c>
      <c r="R3362" t="s">
        <v>8309</v>
      </c>
      <c r="S3362" s="18">
        <f t="shared" si="210"/>
        <v>42697.082673611112</v>
      </c>
      <c r="T3362" s="18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8308</v>
      </c>
      <c r="R3363" t="s">
        <v>8309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8308</v>
      </c>
      <c r="R3364" t="s">
        <v>8309</v>
      </c>
      <c r="S3364" s="18">
        <f t="shared" si="210"/>
        <v>42056.091631944444</v>
      </c>
      <c r="T3364" s="18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8308</v>
      </c>
      <c r="R3365" t="s">
        <v>8309</v>
      </c>
      <c r="S3365" s="18">
        <f t="shared" si="210"/>
        <v>41851.771354166667</v>
      </c>
      <c r="T3365" s="18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8308</v>
      </c>
      <c r="R3366" t="s">
        <v>8309</v>
      </c>
      <c r="S3366" s="18">
        <f t="shared" si="210"/>
        <v>42422.977418981478</v>
      </c>
      <c r="T3366" s="18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8308</v>
      </c>
      <c r="R3367" t="s">
        <v>8309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8308</v>
      </c>
      <c r="R3368" t="s">
        <v>8309</v>
      </c>
      <c r="S3368" s="18">
        <f t="shared" si="210"/>
        <v>42107.067557870367</v>
      </c>
      <c r="T3368" s="18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8308</v>
      </c>
      <c r="R3369" t="s">
        <v>8309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8308</v>
      </c>
      <c r="R3370" t="s">
        <v>8309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8308</v>
      </c>
      <c r="R3371" t="s">
        <v>8309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8308</v>
      </c>
      <c r="R3372" t="s">
        <v>8309</v>
      </c>
      <c r="S3372" s="18">
        <f t="shared" si="210"/>
        <v>42690.334317129629</v>
      </c>
      <c r="T3372" s="18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8308</v>
      </c>
      <c r="R3373" t="s">
        <v>8309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8308</v>
      </c>
      <c r="R3374" t="s">
        <v>8309</v>
      </c>
      <c r="S3374" s="18">
        <f t="shared" si="210"/>
        <v>41855.548101851848</v>
      </c>
      <c r="T3374" s="18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8308</v>
      </c>
      <c r="R3375" t="s">
        <v>8309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8308</v>
      </c>
      <c r="R3376" t="s">
        <v>8309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8308</v>
      </c>
      <c r="R3377" t="s">
        <v>8309</v>
      </c>
      <c r="S3377" s="18">
        <f t="shared" si="210"/>
        <v>41765.610798611109</v>
      </c>
      <c r="T3377" s="18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8308</v>
      </c>
      <c r="R3378" t="s">
        <v>8309</v>
      </c>
      <c r="S3378" s="18">
        <f t="shared" si="210"/>
        <v>42059.701319444444</v>
      </c>
      <c r="T3378" s="18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8308</v>
      </c>
      <c r="R3379" t="s">
        <v>8309</v>
      </c>
      <c r="S3379" s="18">
        <f t="shared" si="210"/>
        <v>42053.732627314821</v>
      </c>
      <c r="T3379" s="18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8308</v>
      </c>
      <c r="R3380" t="s">
        <v>8309</v>
      </c>
      <c r="S3380" s="18">
        <f t="shared" si="210"/>
        <v>41858.355393518519</v>
      </c>
      <c r="T3380" s="18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8308</v>
      </c>
      <c r="R3381" t="s">
        <v>8309</v>
      </c>
      <c r="S3381" s="18">
        <f t="shared" si="210"/>
        <v>42225.513888888891</v>
      </c>
      <c r="T3381" s="18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8308</v>
      </c>
      <c r="R3382" t="s">
        <v>8309</v>
      </c>
      <c r="S3382" s="18">
        <f t="shared" si="210"/>
        <v>41937.95344907407</v>
      </c>
      <c r="T3382" s="18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8308</v>
      </c>
      <c r="R3383" t="s">
        <v>8309</v>
      </c>
      <c r="S3383" s="18">
        <f t="shared" si="210"/>
        <v>42044.184988425928</v>
      </c>
      <c r="T3383" s="18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8308</v>
      </c>
      <c r="R3384" t="s">
        <v>8309</v>
      </c>
      <c r="S3384" s="18">
        <f t="shared" si="210"/>
        <v>42559.431203703702</v>
      </c>
      <c r="T3384" s="18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8308</v>
      </c>
      <c r="R3385" t="s">
        <v>8309</v>
      </c>
      <c r="S3385" s="18">
        <f t="shared" si="210"/>
        <v>42524.782638888893</v>
      </c>
      <c r="T3385" s="18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8308</v>
      </c>
      <c r="R3386" t="s">
        <v>8309</v>
      </c>
      <c r="S3386" s="18">
        <f t="shared" si="210"/>
        <v>42292.087592592594</v>
      </c>
      <c r="T3386" s="18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8308</v>
      </c>
      <c r="R3387" t="s">
        <v>8309</v>
      </c>
      <c r="S3387" s="18">
        <f t="shared" si="210"/>
        <v>41953.8675</v>
      </c>
      <c r="T3387" s="18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8308</v>
      </c>
      <c r="R3388" t="s">
        <v>8309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8308</v>
      </c>
      <c r="R3389" t="s">
        <v>8309</v>
      </c>
      <c r="S3389" s="18">
        <f t="shared" si="210"/>
        <v>41947.762592592589</v>
      </c>
      <c r="T3389" s="18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8308</v>
      </c>
      <c r="R3390" t="s">
        <v>8309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8308</v>
      </c>
      <c r="R3391" t="s">
        <v>8309</v>
      </c>
      <c r="S3391" s="18">
        <f t="shared" si="210"/>
        <v>42494.563449074078</v>
      </c>
      <c r="T3391" s="18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8308</v>
      </c>
      <c r="R3392" t="s">
        <v>8309</v>
      </c>
      <c r="S3392" s="18">
        <f t="shared" si="210"/>
        <v>41815.774826388886</v>
      </c>
      <c r="T3392" s="18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8308</v>
      </c>
      <c r="R3393" t="s">
        <v>8309</v>
      </c>
      <c r="S3393" s="18">
        <f t="shared" si="210"/>
        <v>41830.545694444445</v>
      </c>
      <c r="T3393" s="18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2">ROUND(E3394/D3394*100,0)</f>
        <v>100</v>
      </c>
      <c r="P3394">
        <f t="shared" si="209"/>
        <v>41.67</v>
      </c>
      <c r="Q3394" s="14" t="s">
        <v>8308</v>
      </c>
      <c r="R3394" t="s">
        <v>8309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2"/>
        <v>106</v>
      </c>
      <c r="P3395">
        <f t="shared" ref="P3395:P3458" si="213">IFERROR(ROUND(E3395/L3395,2),0)</f>
        <v>36.07</v>
      </c>
      <c r="Q3395" s="14" t="s">
        <v>8308</v>
      </c>
      <c r="R3395" t="s">
        <v>8309</v>
      </c>
      <c r="S3395" s="18">
        <f t="shared" ref="S3395:S3458" si="214">+(((J3395/60)/60)/24)+DATE(1970,1,1)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8308</v>
      </c>
      <c r="R3396" t="s">
        <v>8309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8308</v>
      </c>
      <c r="R3397" t="s">
        <v>8309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8308</v>
      </c>
      <c r="R3398" t="s">
        <v>8309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8308</v>
      </c>
      <c r="R3399" t="s">
        <v>8309</v>
      </c>
      <c r="S3399" s="18">
        <f t="shared" si="214"/>
        <v>42378.478344907402</v>
      </c>
      <c r="T3399" s="18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8308</v>
      </c>
      <c r="R3400" t="s">
        <v>8309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8308</v>
      </c>
      <c r="R3401" t="s">
        <v>8309</v>
      </c>
      <c r="S3401" s="18">
        <f t="shared" si="214"/>
        <v>42026.920428240745</v>
      </c>
      <c r="T3401" s="18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8308</v>
      </c>
      <c r="R3402" t="s">
        <v>8309</v>
      </c>
      <c r="S3402" s="18">
        <f t="shared" si="214"/>
        <v>41834.953865740739</v>
      </c>
      <c r="T3402" s="18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8308</v>
      </c>
      <c r="R3403" t="s">
        <v>8309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8308</v>
      </c>
      <c r="R3404" t="s">
        <v>8309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8308</v>
      </c>
      <c r="R3405" t="s">
        <v>8309</v>
      </c>
      <c r="S3405" s="18">
        <f t="shared" si="214"/>
        <v>42150.462083333332</v>
      </c>
      <c r="T3405" s="18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8308</v>
      </c>
      <c r="R3406" t="s">
        <v>8309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8308</v>
      </c>
      <c r="R3407" t="s">
        <v>8309</v>
      </c>
      <c r="S3407" s="18">
        <f t="shared" si="214"/>
        <v>42410.017199074078</v>
      </c>
      <c r="T3407" s="18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8308</v>
      </c>
      <c r="R3408" t="s">
        <v>8309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8308</v>
      </c>
      <c r="R3409" t="s">
        <v>8309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8308</v>
      </c>
      <c r="R3410" t="s">
        <v>8309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8308</v>
      </c>
      <c r="R3411" t="s">
        <v>8309</v>
      </c>
      <c r="S3411" s="18">
        <f t="shared" si="214"/>
        <v>42544.814328703709</v>
      </c>
      <c r="T3411" s="18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8308</v>
      </c>
      <c r="R3412" t="s">
        <v>8309</v>
      </c>
      <c r="S3412" s="18">
        <f t="shared" si="214"/>
        <v>42500.041550925926</v>
      </c>
      <c r="T3412" s="18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8308</v>
      </c>
      <c r="R3413" t="s">
        <v>8309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8308</v>
      </c>
      <c r="R3414" t="s">
        <v>8309</v>
      </c>
      <c r="S3414" s="18">
        <f t="shared" si="214"/>
        <v>41879.959050925929</v>
      </c>
      <c r="T3414" s="18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8308</v>
      </c>
      <c r="R3415" t="s">
        <v>8309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8308</v>
      </c>
      <c r="R3416" t="s">
        <v>8309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8308</v>
      </c>
      <c r="R3417" t="s">
        <v>8309</v>
      </c>
      <c r="S3417" s="18">
        <f t="shared" si="214"/>
        <v>42467.144166666665</v>
      </c>
      <c r="T3417" s="18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8308</v>
      </c>
      <c r="R3418" t="s">
        <v>8309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8308</v>
      </c>
      <c r="R3419" t="s">
        <v>8309</v>
      </c>
      <c r="S3419" s="18">
        <f t="shared" si="214"/>
        <v>41894.91375</v>
      </c>
      <c r="T3419" s="18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8308</v>
      </c>
      <c r="R3420" t="s">
        <v>8309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8308</v>
      </c>
      <c r="R3421" t="s">
        <v>8309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8308</v>
      </c>
      <c r="R3422" t="s">
        <v>8309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8308</v>
      </c>
      <c r="R3423" t="s">
        <v>8309</v>
      </c>
      <c r="S3423" s="18">
        <f t="shared" si="214"/>
        <v>42037.791238425925</v>
      </c>
      <c r="T3423" s="18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8308</v>
      </c>
      <c r="R3424" t="s">
        <v>8309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8308</v>
      </c>
      <c r="R3425" t="s">
        <v>8309</v>
      </c>
      <c r="S3425" s="18">
        <f t="shared" si="214"/>
        <v>42088.911354166667</v>
      </c>
      <c r="T3425" s="18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8308</v>
      </c>
      <c r="R3426" t="s">
        <v>8309</v>
      </c>
      <c r="S3426" s="18">
        <f t="shared" si="214"/>
        <v>42018.676898148144</v>
      </c>
      <c r="T3426" s="18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8308</v>
      </c>
      <c r="R3427" t="s">
        <v>8309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8308</v>
      </c>
      <c r="R3428" t="s">
        <v>8309</v>
      </c>
      <c r="S3428" s="18">
        <f t="shared" si="214"/>
        <v>41884.056747685187</v>
      </c>
      <c r="T3428" s="18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8308</v>
      </c>
      <c r="R3429" t="s">
        <v>8309</v>
      </c>
      <c r="S3429" s="18">
        <f t="shared" si="214"/>
        <v>41792.645277777774</v>
      </c>
      <c r="T3429" s="18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8308</v>
      </c>
      <c r="R3430" t="s">
        <v>8309</v>
      </c>
      <c r="S3430" s="18">
        <f t="shared" si="214"/>
        <v>42038.720451388886</v>
      </c>
      <c r="T3430" s="18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8308</v>
      </c>
      <c r="R3431" t="s">
        <v>8309</v>
      </c>
      <c r="S3431" s="18">
        <f t="shared" si="214"/>
        <v>42662.021539351852</v>
      </c>
      <c r="T3431" s="18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8308</v>
      </c>
      <c r="R3432" t="s">
        <v>8309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8308</v>
      </c>
      <c r="R3433" t="s">
        <v>8309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8308</v>
      </c>
      <c r="R3434" t="s">
        <v>8309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8308</v>
      </c>
      <c r="R3435" t="s">
        <v>8309</v>
      </c>
      <c r="S3435" s="18">
        <f t="shared" si="214"/>
        <v>41776.063136574077</v>
      </c>
      <c r="T3435" s="18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8308</v>
      </c>
      <c r="R3436" t="s">
        <v>8309</v>
      </c>
      <c r="S3436" s="18">
        <f t="shared" si="214"/>
        <v>41800.380428240744</v>
      </c>
      <c r="T3436" s="18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8308</v>
      </c>
      <c r="R3437" t="s">
        <v>8309</v>
      </c>
      <c r="S3437" s="18">
        <f t="shared" si="214"/>
        <v>42572.61681712963</v>
      </c>
      <c r="T3437" s="18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8308</v>
      </c>
      <c r="R3438" t="s">
        <v>8309</v>
      </c>
      <c r="S3438" s="18">
        <f t="shared" si="214"/>
        <v>41851.541585648149</v>
      </c>
      <c r="T3438" s="18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8308</v>
      </c>
      <c r="R3439" t="s">
        <v>8309</v>
      </c>
      <c r="S3439" s="18">
        <f t="shared" si="214"/>
        <v>42205.710879629631</v>
      </c>
      <c r="T3439" s="18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8308</v>
      </c>
      <c r="R3440" t="s">
        <v>8309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8308</v>
      </c>
      <c r="R3441" t="s">
        <v>8309</v>
      </c>
      <c r="S3441" s="18">
        <f t="shared" si="214"/>
        <v>42374.911226851851</v>
      </c>
      <c r="T3441" s="18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8308</v>
      </c>
      <c r="R3442" t="s">
        <v>8309</v>
      </c>
      <c r="S3442" s="18">
        <f t="shared" si="214"/>
        <v>41809.12300925926</v>
      </c>
      <c r="T3442" s="18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8308</v>
      </c>
      <c r="R3443" t="s">
        <v>8309</v>
      </c>
      <c r="S3443" s="18">
        <f t="shared" si="214"/>
        <v>42294.429641203707</v>
      </c>
      <c r="T3443" s="18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8308</v>
      </c>
      <c r="R3444" t="s">
        <v>8309</v>
      </c>
      <c r="S3444" s="18">
        <f t="shared" si="214"/>
        <v>42124.841111111105</v>
      </c>
      <c r="T3444" s="18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8308</v>
      </c>
      <c r="R3445" t="s">
        <v>8309</v>
      </c>
      <c r="S3445" s="18">
        <f t="shared" si="214"/>
        <v>41861.524837962963</v>
      </c>
      <c r="T3445" s="18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8308</v>
      </c>
      <c r="R3446" t="s">
        <v>8309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8308</v>
      </c>
      <c r="R3447" t="s">
        <v>8309</v>
      </c>
      <c r="S3447" s="18">
        <f t="shared" si="214"/>
        <v>42272.530509259261</v>
      </c>
      <c r="T3447" s="18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8308</v>
      </c>
      <c r="R3448" t="s">
        <v>8309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8308</v>
      </c>
      <c r="R3449" t="s">
        <v>8309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8308</v>
      </c>
      <c r="R3450" t="s">
        <v>8309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8308</v>
      </c>
      <c r="R3451" t="s">
        <v>8309</v>
      </c>
      <c r="S3451" s="18">
        <f t="shared" si="214"/>
        <v>42532.052523148144</v>
      </c>
      <c r="T3451" s="18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8308</v>
      </c>
      <c r="R3452" t="s">
        <v>8309</v>
      </c>
      <c r="S3452" s="18">
        <f t="shared" si="214"/>
        <v>42036.704525462963</v>
      </c>
      <c r="T3452" s="18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8308</v>
      </c>
      <c r="R3453" t="s">
        <v>8309</v>
      </c>
      <c r="S3453" s="18">
        <f t="shared" si="214"/>
        <v>42088.723692129628</v>
      </c>
      <c r="T3453" s="18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8308</v>
      </c>
      <c r="R3454" t="s">
        <v>8309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8308</v>
      </c>
      <c r="R3455" t="s">
        <v>8309</v>
      </c>
      <c r="S3455" s="18">
        <f t="shared" si="214"/>
        <v>42535.97865740741</v>
      </c>
      <c r="T3455" s="18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8308</v>
      </c>
      <c r="R3456" t="s">
        <v>8309</v>
      </c>
      <c r="S3456" s="18">
        <f t="shared" si="214"/>
        <v>41821.698599537034</v>
      </c>
      <c r="T3456" s="18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8308</v>
      </c>
      <c r="R3457" t="s">
        <v>8309</v>
      </c>
      <c r="S3457" s="18">
        <f t="shared" si="214"/>
        <v>42626.7503125</v>
      </c>
      <c r="T3457" s="18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6">ROUND(E3458/D3458*100,0)</f>
        <v>191</v>
      </c>
      <c r="P3458">
        <f t="shared" si="213"/>
        <v>358.69</v>
      </c>
      <c r="Q3458" s="14" t="s">
        <v>8308</v>
      </c>
      <c r="R3458" t="s">
        <v>8309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6"/>
        <v>140</v>
      </c>
      <c r="P3459">
        <f t="shared" ref="P3459:P3522" si="217">IFERROR(ROUND(E3459/L3459,2),0)</f>
        <v>50.98</v>
      </c>
      <c r="Q3459" s="14" t="s">
        <v>8308</v>
      </c>
      <c r="R3459" t="s">
        <v>8309</v>
      </c>
      <c r="S3459" s="18">
        <f t="shared" ref="S3459:S3522" si="218">+(((J3459/60)/60)/24)+DATE(1970,1,1)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8308</v>
      </c>
      <c r="R3460" t="s">
        <v>8309</v>
      </c>
      <c r="S3460" s="18">
        <f t="shared" si="218"/>
        <v>42011.202581018515</v>
      </c>
      <c r="T3460" s="18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8308</v>
      </c>
      <c r="R3461" t="s">
        <v>8309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8308</v>
      </c>
      <c r="R3462" t="s">
        <v>8309</v>
      </c>
      <c r="S3462" s="18">
        <f t="shared" si="218"/>
        <v>41852.527222222219</v>
      </c>
      <c r="T3462" s="18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8308</v>
      </c>
      <c r="R3463" t="s">
        <v>8309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8308</v>
      </c>
      <c r="R3464" t="s">
        <v>8309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8308</v>
      </c>
      <c r="R3465" t="s">
        <v>8309</v>
      </c>
      <c r="S3465" s="18">
        <f t="shared" si="218"/>
        <v>42612.918807870374</v>
      </c>
      <c r="T3465" s="18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8308</v>
      </c>
      <c r="R3466" t="s">
        <v>8309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8308</v>
      </c>
      <c r="R3467" t="s">
        <v>8309</v>
      </c>
      <c r="S3467" s="18">
        <f t="shared" si="218"/>
        <v>42200.625833333332</v>
      </c>
      <c r="T3467" s="18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8308</v>
      </c>
      <c r="R3468" t="s">
        <v>8309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8308</v>
      </c>
      <c r="R3469" t="s">
        <v>8309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8308</v>
      </c>
      <c r="R3470" t="s">
        <v>8309</v>
      </c>
      <c r="S3470" s="18">
        <f t="shared" si="218"/>
        <v>42605.765381944439</v>
      </c>
      <c r="T3470" s="18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8308</v>
      </c>
      <c r="R3471" t="s">
        <v>8309</v>
      </c>
      <c r="S3471" s="18">
        <f t="shared" si="218"/>
        <v>42458.641724537039</v>
      </c>
      <c r="T3471" s="18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8308</v>
      </c>
      <c r="R3472" t="s">
        <v>8309</v>
      </c>
      <c r="S3472" s="18">
        <f t="shared" si="218"/>
        <v>42529.022013888884</v>
      </c>
      <c r="T3472" s="18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8308</v>
      </c>
      <c r="R3473" t="s">
        <v>8309</v>
      </c>
      <c r="S3473" s="18">
        <f t="shared" si="218"/>
        <v>41841.820486111108</v>
      </c>
      <c r="T3473" s="18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8308</v>
      </c>
      <c r="R3474" t="s">
        <v>8309</v>
      </c>
      <c r="S3474" s="18">
        <f t="shared" si="218"/>
        <v>41928.170497685183</v>
      </c>
      <c r="T3474" s="18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8308</v>
      </c>
      <c r="R3475" t="s">
        <v>8309</v>
      </c>
      <c r="S3475" s="18">
        <f t="shared" si="218"/>
        <v>42062.834444444445</v>
      </c>
      <c r="T3475" s="18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8308</v>
      </c>
      <c r="R3476" t="s">
        <v>8309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8308</v>
      </c>
      <c r="R3477" t="s">
        <v>8309</v>
      </c>
      <c r="S3477" s="18">
        <f t="shared" si="218"/>
        <v>41918.880833333329</v>
      </c>
      <c r="T3477" s="18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8308</v>
      </c>
      <c r="R3478" t="s">
        <v>8309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8308</v>
      </c>
      <c r="R3479" t="s">
        <v>8309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8308</v>
      </c>
      <c r="R3480" t="s">
        <v>8309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8308</v>
      </c>
      <c r="R3481" t="s">
        <v>8309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8308</v>
      </c>
      <c r="R3482" t="s">
        <v>8309</v>
      </c>
      <c r="S3482" s="18">
        <f t="shared" si="218"/>
        <v>42171.317442129628</v>
      </c>
      <c r="T3482" s="18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8308</v>
      </c>
      <c r="R3483" t="s">
        <v>8309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8308</v>
      </c>
      <c r="R3484" t="s">
        <v>8309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8308</v>
      </c>
      <c r="R3485" t="s">
        <v>8309</v>
      </c>
      <c r="S3485" s="18">
        <f t="shared" si="218"/>
        <v>41793.668761574074</v>
      </c>
      <c r="T3485" s="18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8308</v>
      </c>
      <c r="R3486" t="s">
        <v>8309</v>
      </c>
      <c r="S3486" s="18">
        <f t="shared" si="218"/>
        <v>42506.760405092587</v>
      </c>
      <c r="T3486" s="18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8308</v>
      </c>
      <c r="R3487" t="s">
        <v>8309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8308</v>
      </c>
      <c r="R3488" t="s">
        <v>8309</v>
      </c>
      <c r="S3488" s="18">
        <f t="shared" si="218"/>
        <v>42126.87501157407</v>
      </c>
      <c r="T3488" s="18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8308</v>
      </c>
      <c r="R3489" t="s">
        <v>8309</v>
      </c>
      <c r="S3489" s="18">
        <f t="shared" si="218"/>
        <v>42149.940416666665</v>
      </c>
      <c r="T3489" s="18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8308</v>
      </c>
      <c r="R3490" t="s">
        <v>8309</v>
      </c>
      <c r="S3490" s="18">
        <f t="shared" si="218"/>
        <v>42087.768055555556</v>
      </c>
      <c r="T3490" s="18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8308</v>
      </c>
      <c r="R3491" t="s">
        <v>8309</v>
      </c>
      <c r="S3491" s="18">
        <f t="shared" si="218"/>
        <v>41753.635775462964</v>
      </c>
      <c r="T3491" s="18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8308</v>
      </c>
      <c r="R3492" t="s">
        <v>8309</v>
      </c>
      <c r="S3492" s="18">
        <f t="shared" si="218"/>
        <v>42443.802361111113</v>
      </c>
      <c r="T3492" s="18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8308</v>
      </c>
      <c r="R3493" t="s">
        <v>8309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8308</v>
      </c>
      <c r="R3494" t="s">
        <v>8309</v>
      </c>
      <c r="S3494" s="18">
        <f t="shared" si="218"/>
        <v>42268.009224537032</v>
      </c>
      <c r="T3494" s="18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8308</v>
      </c>
      <c r="R3495" t="s">
        <v>8309</v>
      </c>
      <c r="S3495" s="18">
        <f t="shared" si="218"/>
        <v>41848.866157407407</v>
      </c>
      <c r="T3495" s="18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8308</v>
      </c>
      <c r="R3496" t="s">
        <v>8309</v>
      </c>
      <c r="S3496" s="18">
        <f t="shared" si="218"/>
        <v>42689.214988425927</v>
      </c>
      <c r="T3496" s="18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8308</v>
      </c>
      <c r="R3497" t="s">
        <v>8309</v>
      </c>
      <c r="S3497" s="18">
        <f t="shared" si="218"/>
        <v>41915.762835648151</v>
      </c>
      <c r="T3497" s="18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8308</v>
      </c>
      <c r="R3498" t="s">
        <v>8309</v>
      </c>
      <c r="S3498" s="18">
        <f t="shared" si="218"/>
        <v>42584.846828703703</v>
      </c>
      <c r="T3498" s="18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8308</v>
      </c>
      <c r="R3499" t="s">
        <v>8309</v>
      </c>
      <c r="S3499" s="18">
        <f t="shared" si="218"/>
        <v>42511.741944444439</v>
      </c>
      <c r="T3499" s="18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8308</v>
      </c>
      <c r="R3500" t="s">
        <v>8309</v>
      </c>
      <c r="S3500" s="18">
        <f t="shared" si="218"/>
        <v>42459.15861111111</v>
      </c>
      <c r="T3500" s="18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8308</v>
      </c>
      <c r="R3501" t="s">
        <v>8309</v>
      </c>
      <c r="S3501" s="18">
        <f t="shared" si="218"/>
        <v>42132.036168981482</v>
      </c>
      <c r="T3501" s="18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8308</v>
      </c>
      <c r="R3502" t="s">
        <v>8309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8308</v>
      </c>
      <c r="R3503" t="s">
        <v>8309</v>
      </c>
      <c r="S3503" s="18">
        <f t="shared" si="218"/>
        <v>42233.763831018514</v>
      </c>
      <c r="T3503" s="18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8308</v>
      </c>
      <c r="R3504" t="s">
        <v>8309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8308</v>
      </c>
      <c r="R3505" t="s">
        <v>8309</v>
      </c>
      <c r="S3505" s="18">
        <f t="shared" si="218"/>
        <v>42545.478333333333</v>
      </c>
      <c r="T3505" s="18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8308</v>
      </c>
      <c r="R3506" t="s">
        <v>8309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8308</v>
      </c>
      <c r="R3507" t="s">
        <v>8309</v>
      </c>
      <c r="S3507" s="18">
        <f t="shared" si="218"/>
        <v>41760.935706018521</v>
      </c>
      <c r="T3507" s="18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8308</v>
      </c>
      <c r="R3508" t="s">
        <v>8309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8308</v>
      </c>
      <c r="R3509" t="s">
        <v>8309</v>
      </c>
      <c r="S3509" s="18">
        <f t="shared" si="218"/>
        <v>42491.92288194444</v>
      </c>
      <c r="T3509" s="18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8308</v>
      </c>
      <c r="R3510" t="s">
        <v>8309</v>
      </c>
      <c r="S3510" s="18">
        <f t="shared" si="218"/>
        <v>42477.729780092588</v>
      </c>
      <c r="T3510" s="18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8308</v>
      </c>
      <c r="R3511" t="s">
        <v>8309</v>
      </c>
      <c r="S3511" s="18">
        <f t="shared" si="218"/>
        <v>41950.859560185185</v>
      </c>
      <c r="T3511" s="18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8308</v>
      </c>
      <c r="R3512" t="s">
        <v>8309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8308</v>
      </c>
      <c r="R3513" t="s">
        <v>8309</v>
      </c>
      <c r="S3513" s="18">
        <f t="shared" si="218"/>
        <v>41927.873784722222</v>
      </c>
      <c r="T3513" s="18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8308</v>
      </c>
      <c r="R3514" t="s">
        <v>8309</v>
      </c>
      <c r="S3514" s="18">
        <f t="shared" si="218"/>
        <v>42057.536944444444</v>
      </c>
      <c r="T3514" s="18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8308</v>
      </c>
      <c r="R3515" t="s">
        <v>8309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8308</v>
      </c>
      <c r="R3516" t="s">
        <v>8309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8308</v>
      </c>
      <c r="R3517" t="s">
        <v>8309</v>
      </c>
      <c r="S3517" s="18">
        <f t="shared" si="218"/>
        <v>42125.772812499999</v>
      </c>
      <c r="T3517" s="18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8308</v>
      </c>
      <c r="R3518" t="s">
        <v>8309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8308</v>
      </c>
      <c r="R3519" t="s">
        <v>8309</v>
      </c>
      <c r="S3519" s="18">
        <f t="shared" si="218"/>
        <v>41794.817523148151</v>
      </c>
      <c r="T3519" s="18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8308</v>
      </c>
      <c r="R3520" t="s">
        <v>8309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8308</v>
      </c>
      <c r="R3521" t="s">
        <v>8309</v>
      </c>
      <c r="S3521" s="18">
        <f t="shared" si="218"/>
        <v>42037.598958333328</v>
      </c>
      <c r="T3521" s="18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0">ROUND(E3522/D3522*100,0)</f>
        <v>101</v>
      </c>
      <c r="P3522">
        <f t="shared" si="217"/>
        <v>95.95</v>
      </c>
      <c r="Q3522" s="14" t="s">
        <v>8308</v>
      </c>
      <c r="R3522" t="s">
        <v>8309</v>
      </c>
      <c r="S3522" s="18">
        <f t="shared" si="218"/>
        <v>42227.824212962965</v>
      </c>
      <c r="T3522" s="18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0"/>
        <v>169</v>
      </c>
      <c r="P3523">
        <f t="shared" ref="P3523:P3586" si="221">IFERROR(ROUND(E3523/L3523,2),0)</f>
        <v>45.62</v>
      </c>
      <c r="Q3523" s="14" t="s">
        <v>8308</v>
      </c>
      <c r="R3523" t="s">
        <v>8309</v>
      </c>
      <c r="S3523" s="18">
        <f t="shared" ref="S3523:S3586" si="222">+(((J3523/60)/60)/24)+DATE(1970,1,1)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8308</v>
      </c>
      <c r="R3524" t="s">
        <v>8309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8308</v>
      </c>
      <c r="R3525" t="s">
        <v>8309</v>
      </c>
      <c r="S3525" s="18">
        <f t="shared" si="222"/>
        <v>42581.397546296299</v>
      </c>
      <c r="T3525" s="18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8308</v>
      </c>
      <c r="R3526" t="s">
        <v>8309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8308</v>
      </c>
      <c r="R3527" t="s">
        <v>8309</v>
      </c>
      <c r="S3527" s="18">
        <f t="shared" si="222"/>
        <v>42214.6956712963</v>
      </c>
      <c r="T3527" s="18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8308</v>
      </c>
      <c r="R3528" t="s">
        <v>8309</v>
      </c>
      <c r="S3528" s="18">
        <f t="shared" si="222"/>
        <v>42460.335312499999</v>
      </c>
      <c r="T3528" s="18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8308</v>
      </c>
      <c r="R3529" t="s">
        <v>8309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8308</v>
      </c>
      <c r="R3530" t="s">
        <v>8309</v>
      </c>
      <c r="S3530" s="18">
        <f t="shared" si="222"/>
        <v>42733.50136574074</v>
      </c>
      <c r="T3530" s="18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8308</v>
      </c>
      <c r="R3531" t="s">
        <v>8309</v>
      </c>
      <c r="S3531" s="18">
        <f t="shared" si="222"/>
        <v>42177.761782407411</v>
      </c>
      <c r="T3531" s="18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8308</v>
      </c>
      <c r="R3532" t="s">
        <v>8309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8308</v>
      </c>
      <c r="R3533" t="s">
        <v>8309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8308</v>
      </c>
      <c r="R3534" t="s">
        <v>8309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8308</v>
      </c>
      <c r="R3535" t="s">
        <v>8309</v>
      </c>
      <c r="S3535" s="18">
        <f t="shared" si="222"/>
        <v>42289.761192129634</v>
      </c>
      <c r="T3535" s="18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8308</v>
      </c>
      <c r="R3536" t="s">
        <v>8309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8308</v>
      </c>
      <c r="R3537" t="s">
        <v>8309</v>
      </c>
      <c r="S3537" s="18">
        <f t="shared" si="222"/>
        <v>42248.640162037031</v>
      </c>
      <c r="T3537" s="18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8308</v>
      </c>
      <c r="R3538" t="s">
        <v>8309</v>
      </c>
      <c r="S3538" s="18">
        <f t="shared" si="222"/>
        <v>42328.727141203708</v>
      </c>
      <c r="T3538" s="18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8308</v>
      </c>
      <c r="R3539" t="s">
        <v>8309</v>
      </c>
      <c r="S3539" s="18">
        <f t="shared" si="222"/>
        <v>41923.354351851849</v>
      </c>
      <c r="T3539" s="18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8308</v>
      </c>
      <c r="R3540" t="s">
        <v>8309</v>
      </c>
      <c r="S3540" s="18">
        <f t="shared" si="222"/>
        <v>42571.420601851853</v>
      </c>
      <c r="T3540" s="18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8308</v>
      </c>
      <c r="R3541" t="s">
        <v>8309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8308</v>
      </c>
      <c r="R3542" t="s">
        <v>8309</v>
      </c>
      <c r="S3542" s="18">
        <f t="shared" si="222"/>
        <v>42517.003368055557</v>
      </c>
      <c r="T3542" s="18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8308</v>
      </c>
      <c r="R3543" t="s">
        <v>8309</v>
      </c>
      <c r="S3543" s="18">
        <f t="shared" si="222"/>
        <v>42222.730034722219</v>
      </c>
      <c r="T3543" s="18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8308</v>
      </c>
      <c r="R3544" t="s">
        <v>8309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8308</v>
      </c>
      <c r="R3545" t="s">
        <v>8309</v>
      </c>
      <c r="S3545" s="18">
        <f t="shared" si="222"/>
        <v>42150.755312499998</v>
      </c>
      <c r="T3545" s="18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8308</v>
      </c>
      <c r="R3546" t="s">
        <v>8309</v>
      </c>
      <c r="S3546" s="18">
        <f t="shared" si="222"/>
        <v>42040.831678240742</v>
      </c>
      <c r="T3546" s="18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8308</v>
      </c>
      <c r="R3547" t="s">
        <v>8309</v>
      </c>
      <c r="S3547" s="18">
        <f t="shared" si="222"/>
        <v>42075.807395833333</v>
      </c>
      <c r="T3547" s="18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8308</v>
      </c>
      <c r="R3548" t="s">
        <v>8309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8308</v>
      </c>
      <c r="R3549" t="s">
        <v>8309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8308</v>
      </c>
      <c r="R3550" t="s">
        <v>8309</v>
      </c>
      <c r="S3550" s="18">
        <f t="shared" si="222"/>
        <v>42411.942291666666</v>
      </c>
      <c r="T3550" s="18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8308</v>
      </c>
      <c r="R3551" t="s">
        <v>8309</v>
      </c>
      <c r="S3551" s="18">
        <f t="shared" si="222"/>
        <v>42223.394363425927</v>
      </c>
      <c r="T3551" s="18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8308</v>
      </c>
      <c r="R3552" t="s">
        <v>8309</v>
      </c>
      <c r="S3552" s="18">
        <f t="shared" si="222"/>
        <v>42462.893495370372</v>
      </c>
      <c r="T3552" s="18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8308</v>
      </c>
      <c r="R3553" t="s">
        <v>8309</v>
      </c>
      <c r="S3553" s="18">
        <f t="shared" si="222"/>
        <v>41753.515856481477</v>
      </c>
      <c r="T3553" s="18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8308</v>
      </c>
      <c r="R3554" t="s">
        <v>8309</v>
      </c>
      <c r="S3554" s="18">
        <f t="shared" si="222"/>
        <v>41788.587083333332</v>
      </c>
      <c r="T3554" s="18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8308</v>
      </c>
      <c r="R3555" t="s">
        <v>8309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8308</v>
      </c>
      <c r="R3556" t="s">
        <v>8309</v>
      </c>
      <c r="S3556" s="18">
        <f t="shared" si="222"/>
        <v>42016.050451388888</v>
      </c>
      <c r="T3556" s="18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8308</v>
      </c>
      <c r="R3557" t="s">
        <v>8309</v>
      </c>
      <c r="S3557" s="18">
        <f t="shared" si="222"/>
        <v>42661.442060185189</v>
      </c>
      <c r="T3557" s="18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8308</v>
      </c>
      <c r="R3558" t="s">
        <v>8309</v>
      </c>
      <c r="S3558" s="18">
        <f t="shared" si="222"/>
        <v>41808.649583333332</v>
      </c>
      <c r="T3558" s="18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8308</v>
      </c>
      <c r="R3559" t="s">
        <v>8309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8308</v>
      </c>
      <c r="R3560" t="s">
        <v>8309</v>
      </c>
      <c r="S3560" s="18">
        <f t="shared" si="222"/>
        <v>42139.816840277781</v>
      </c>
      <c r="T3560" s="18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8308</v>
      </c>
      <c r="R3561" t="s">
        <v>8309</v>
      </c>
      <c r="S3561" s="18">
        <f t="shared" si="222"/>
        <v>42194.096157407403</v>
      </c>
      <c r="T3561" s="18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8308</v>
      </c>
      <c r="R3562" t="s">
        <v>8309</v>
      </c>
      <c r="S3562" s="18">
        <f t="shared" si="222"/>
        <v>42115.889652777783</v>
      </c>
      <c r="T3562" s="18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8308</v>
      </c>
      <c r="R3563" t="s">
        <v>8309</v>
      </c>
      <c r="S3563" s="18">
        <f t="shared" si="222"/>
        <v>42203.680300925931</v>
      </c>
      <c r="T3563" s="18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8308</v>
      </c>
      <c r="R3564" t="s">
        <v>8309</v>
      </c>
      <c r="S3564" s="18">
        <f t="shared" si="222"/>
        <v>42433.761886574073</v>
      </c>
      <c r="T3564" s="18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8308</v>
      </c>
      <c r="R3565" t="s">
        <v>8309</v>
      </c>
      <c r="S3565" s="18">
        <f t="shared" si="222"/>
        <v>42555.671944444446</v>
      </c>
      <c r="T3565" s="18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8308</v>
      </c>
      <c r="R3566" t="s">
        <v>8309</v>
      </c>
      <c r="S3566" s="18">
        <f t="shared" si="222"/>
        <v>42236.623252314821</v>
      </c>
      <c r="T3566" s="18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8308</v>
      </c>
      <c r="R3567" t="s">
        <v>8309</v>
      </c>
      <c r="S3567" s="18">
        <f t="shared" si="222"/>
        <v>41974.743148148147</v>
      </c>
      <c r="T3567" s="18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8308</v>
      </c>
      <c r="R3568" t="s">
        <v>8309</v>
      </c>
      <c r="S3568" s="18">
        <f t="shared" si="222"/>
        <v>41997.507905092592</v>
      </c>
      <c r="T3568" s="18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8308</v>
      </c>
      <c r="R3569" t="s">
        <v>8309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8308</v>
      </c>
      <c r="R3570" t="s">
        <v>8309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8308</v>
      </c>
      <c r="R3571" t="s">
        <v>8309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8308</v>
      </c>
      <c r="R3572" t="s">
        <v>8309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8308</v>
      </c>
      <c r="R3573" t="s">
        <v>8309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8308</v>
      </c>
      <c r="R3574" t="s">
        <v>8309</v>
      </c>
      <c r="S3574" s="18">
        <f t="shared" si="222"/>
        <v>42146.570393518516</v>
      </c>
      <c r="T3574" s="18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8308</v>
      </c>
      <c r="R3575" t="s">
        <v>8309</v>
      </c>
      <c r="S3575" s="18">
        <f t="shared" si="222"/>
        <v>41921.375532407408</v>
      </c>
      <c r="T3575" s="18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8308</v>
      </c>
      <c r="R3576" t="s">
        <v>8309</v>
      </c>
      <c r="S3576" s="18">
        <f t="shared" si="222"/>
        <v>41926.942685185182</v>
      </c>
      <c r="T3576" s="18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8308</v>
      </c>
      <c r="R3577" t="s">
        <v>8309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8308</v>
      </c>
      <c r="R3578" t="s">
        <v>8309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8308</v>
      </c>
      <c r="R3579" t="s">
        <v>8309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8308</v>
      </c>
      <c r="R3580" t="s">
        <v>8309</v>
      </c>
      <c r="S3580" s="18">
        <f t="shared" si="222"/>
        <v>42460.733530092592</v>
      </c>
      <c r="T3580" s="18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8308</v>
      </c>
      <c r="R3581" t="s">
        <v>8309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8308</v>
      </c>
      <c r="R3582" t="s">
        <v>8309</v>
      </c>
      <c r="S3582" s="18">
        <f t="shared" si="222"/>
        <v>42026.176180555558</v>
      </c>
      <c r="T3582" s="18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8308</v>
      </c>
      <c r="R3583" t="s">
        <v>8309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8308</v>
      </c>
      <c r="R3584" t="s">
        <v>8309</v>
      </c>
      <c r="S3584" s="18">
        <f t="shared" si="222"/>
        <v>42451.095856481479</v>
      </c>
      <c r="T3584" s="18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8308</v>
      </c>
      <c r="R3585" t="s">
        <v>8309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4">ROUND(E3586/D3586*100,0)</f>
        <v>116</v>
      </c>
      <c r="P3586">
        <f t="shared" si="221"/>
        <v>30.94</v>
      </c>
      <c r="Q3586" s="14" t="s">
        <v>8308</v>
      </c>
      <c r="R3586" t="s">
        <v>8309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4"/>
        <v>119</v>
      </c>
      <c r="P3587">
        <f t="shared" ref="P3587:P3650" si="225">IFERROR(ROUND(E3587/L3587,2),0)</f>
        <v>176.09</v>
      </c>
      <c r="Q3587" s="14" t="s">
        <v>8308</v>
      </c>
      <c r="R3587" t="s">
        <v>8309</v>
      </c>
      <c r="S3587" s="18">
        <f t="shared" ref="S3587:S3650" si="226">+(((J3587/60)/60)/24)+DATE(1970,1,1)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8308</v>
      </c>
      <c r="R3588" t="s">
        <v>8309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8308</v>
      </c>
      <c r="R3589" t="s">
        <v>8309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8308</v>
      </c>
      <c r="R3590" t="s">
        <v>8309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8308</v>
      </c>
      <c r="R3591" t="s">
        <v>8309</v>
      </c>
      <c r="S3591" s="18">
        <f t="shared" si="226"/>
        <v>42125.647534722222</v>
      </c>
      <c r="T3591" s="18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8308</v>
      </c>
      <c r="R3592" t="s">
        <v>8309</v>
      </c>
      <c r="S3592" s="18">
        <f t="shared" si="226"/>
        <v>41902.333726851852</v>
      </c>
      <c r="T3592" s="18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8308</v>
      </c>
      <c r="R3593" t="s">
        <v>8309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8308</v>
      </c>
      <c r="R3594" t="s">
        <v>8309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8308</v>
      </c>
      <c r="R3595" t="s">
        <v>8309</v>
      </c>
      <c r="S3595" s="18">
        <f t="shared" si="226"/>
        <v>41974.898599537039</v>
      </c>
      <c r="T3595" s="18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8308</v>
      </c>
      <c r="R3596" t="s">
        <v>8309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8308</v>
      </c>
      <c r="R3597" t="s">
        <v>8309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8308</v>
      </c>
      <c r="R3598" t="s">
        <v>8309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8308</v>
      </c>
      <c r="R3599" t="s">
        <v>8309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8308</v>
      </c>
      <c r="R3600" t="s">
        <v>8309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8308</v>
      </c>
      <c r="R3601" t="s">
        <v>8309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8308</v>
      </c>
      <c r="R3602" t="s">
        <v>8309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8308</v>
      </c>
      <c r="R3603" t="s">
        <v>8309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8308</v>
      </c>
      <c r="R3604" t="s">
        <v>8309</v>
      </c>
      <c r="S3604" s="18">
        <f t="shared" si="226"/>
        <v>42447.894432870366</v>
      </c>
      <c r="T3604" s="18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8308</v>
      </c>
      <c r="R3605" t="s">
        <v>8309</v>
      </c>
      <c r="S3605" s="18">
        <f t="shared" si="226"/>
        <v>42283.864351851851</v>
      </c>
      <c r="T3605" s="18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8308</v>
      </c>
      <c r="R3606" t="s">
        <v>8309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8308</v>
      </c>
      <c r="R3607" t="s">
        <v>8309</v>
      </c>
      <c r="S3607" s="18">
        <f t="shared" si="226"/>
        <v>42383.793124999997</v>
      </c>
      <c r="T3607" s="18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8308</v>
      </c>
      <c r="R3608" t="s">
        <v>8309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8308</v>
      </c>
      <c r="R3609" t="s">
        <v>8309</v>
      </c>
      <c r="S3609" s="18">
        <f t="shared" si="226"/>
        <v>42338.963912037041</v>
      </c>
      <c r="T3609" s="18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8308</v>
      </c>
      <c r="R3610" t="s">
        <v>8309</v>
      </c>
      <c r="S3610" s="18">
        <f t="shared" si="226"/>
        <v>42506.709375000006</v>
      </c>
      <c r="T3610" s="18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8308</v>
      </c>
      <c r="R3611" t="s">
        <v>8309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8308</v>
      </c>
      <c r="R3612" t="s">
        <v>8309</v>
      </c>
      <c r="S3612" s="18">
        <f t="shared" si="226"/>
        <v>42203.432129629626</v>
      </c>
      <c r="T3612" s="18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8308</v>
      </c>
      <c r="R3613" t="s">
        <v>8309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8308</v>
      </c>
      <c r="R3614" t="s">
        <v>8309</v>
      </c>
      <c r="S3614" s="18">
        <f t="shared" si="226"/>
        <v>41789.726979166669</v>
      </c>
      <c r="T3614" s="18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8308</v>
      </c>
      <c r="R3615" t="s">
        <v>8309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8308</v>
      </c>
      <c r="R3616" t="s">
        <v>8309</v>
      </c>
      <c r="S3616" s="18">
        <f t="shared" si="226"/>
        <v>42144.041851851856</v>
      </c>
      <c r="T3616" s="18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8308</v>
      </c>
      <c r="R3617" t="s">
        <v>8309</v>
      </c>
      <c r="S3617" s="18">
        <f t="shared" si="226"/>
        <v>42318.593703703707</v>
      </c>
      <c r="T3617" s="18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8308</v>
      </c>
      <c r="R3618" t="s">
        <v>8309</v>
      </c>
      <c r="S3618" s="18">
        <f t="shared" si="226"/>
        <v>42052.949814814812</v>
      </c>
      <c r="T3618" s="18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8308</v>
      </c>
      <c r="R3619" t="s">
        <v>8309</v>
      </c>
      <c r="S3619" s="18">
        <f t="shared" si="226"/>
        <v>42779.610289351855</v>
      </c>
      <c r="T3619" s="18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8308</v>
      </c>
      <c r="R3620" t="s">
        <v>8309</v>
      </c>
      <c r="S3620" s="18">
        <f t="shared" si="226"/>
        <v>42128.627893518518</v>
      </c>
      <c r="T3620" s="18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8308</v>
      </c>
      <c r="R3621" t="s">
        <v>8309</v>
      </c>
      <c r="S3621" s="18">
        <f t="shared" si="226"/>
        <v>42661.132245370376</v>
      </c>
      <c r="T3621" s="18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8308</v>
      </c>
      <c r="R3622" t="s">
        <v>8309</v>
      </c>
      <c r="S3622" s="18">
        <f t="shared" si="226"/>
        <v>42037.938206018516</v>
      </c>
      <c r="T3622" s="18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8308</v>
      </c>
      <c r="R3623" t="s">
        <v>8309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8308</v>
      </c>
      <c r="R3624" t="s">
        <v>8309</v>
      </c>
      <c r="S3624" s="18">
        <f t="shared" si="226"/>
        <v>41877.221886574072</v>
      </c>
      <c r="T3624" s="18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8308</v>
      </c>
      <c r="R3625" t="s">
        <v>8309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8308</v>
      </c>
      <c r="R3626" t="s">
        <v>8309</v>
      </c>
      <c r="S3626" s="18">
        <f t="shared" si="226"/>
        <v>42545.774189814809</v>
      </c>
      <c r="T3626" s="18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8308</v>
      </c>
      <c r="R3627" t="s">
        <v>8309</v>
      </c>
      <c r="S3627" s="18">
        <f t="shared" si="226"/>
        <v>42157.652511574073</v>
      </c>
      <c r="T3627" s="18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8308</v>
      </c>
      <c r="R3628" t="s">
        <v>8309</v>
      </c>
      <c r="S3628" s="18">
        <f t="shared" si="226"/>
        <v>41846.667326388888</v>
      </c>
      <c r="T3628" s="18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8308</v>
      </c>
      <c r="R3629" t="s">
        <v>8309</v>
      </c>
      <c r="S3629" s="18">
        <f t="shared" si="226"/>
        <v>42460.741747685184</v>
      </c>
      <c r="T3629" s="18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8308</v>
      </c>
      <c r="R3630" t="s">
        <v>8311</v>
      </c>
      <c r="S3630" s="18">
        <f t="shared" si="226"/>
        <v>42291.833287037036</v>
      </c>
      <c r="T3630" s="18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8308</v>
      </c>
      <c r="R3631" t="s">
        <v>8311</v>
      </c>
      <c r="S3631" s="18">
        <f t="shared" si="226"/>
        <v>42437.094490740739</v>
      </c>
      <c r="T3631" s="18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8308</v>
      </c>
      <c r="R3632" t="s">
        <v>8311</v>
      </c>
      <c r="S3632" s="18">
        <f t="shared" si="226"/>
        <v>41942.84710648148</v>
      </c>
      <c r="T3632" s="18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8308</v>
      </c>
      <c r="R3633" t="s">
        <v>8311</v>
      </c>
      <c r="S3633" s="18">
        <f t="shared" si="226"/>
        <v>41880.753437499996</v>
      </c>
      <c r="T3633" s="18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8308</v>
      </c>
      <c r="R3634" t="s">
        <v>8311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8308</v>
      </c>
      <c r="R3635" t="s">
        <v>8311</v>
      </c>
      <c r="S3635" s="18">
        <f t="shared" si="226"/>
        <v>42649.623460648145</v>
      </c>
      <c r="T3635" s="18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8308</v>
      </c>
      <c r="R3636" t="s">
        <v>8311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8308</v>
      </c>
      <c r="R3637" t="s">
        <v>8311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8308</v>
      </c>
      <c r="R3638" t="s">
        <v>8311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8308</v>
      </c>
      <c r="R3639" t="s">
        <v>8311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8308</v>
      </c>
      <c r="R3640" t="s">
        <v>8311</v>
      </c>
      <c r="S3640" s="18">
        <f t="shared" si="226"/>
        <v>42053.672824074078</v>
      </c>
      <c r="T3640" s="18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8308</v>
      </c>
      <c r="R3641" t="s">
        <v>8311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8308</v>
      </c>
      <c r="R3642" t="s">
        <v>8311</v>
      </c>
      <c r="S3642" s="18">
        <f t="shared" si="226"/>
        <v>42104.781597222223</v>
      </c>
      <c r="T3642" s="18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8308</v>
      </c>
      <c r="R3643" t="s">
        <v>8311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8308</v>
      </c>
      <c r="R3644" t="s">
        <v>8311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8308</v>
      </c>
      <c r="R3645" t="s">
        <v>8311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8308</v>
      </c>
      <c r="R3646" t="s">
        <v>8311</v>
      </c>
      <c r="S3646" s="18">
        <f t="shared" si="226"/>
        <v>42409.241747685184</v>
      </c>
      <c r="T3646" s="18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8308</v>
      </c>
      <c r="R3647" t="s">
        <v>8311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8308</v>
      </c>
      <c r="R3648" t="s">
        <v>8311</v>
      </c>
      <c r="S3648" s="18">
        <f t="shared" si="226"/>
        <v>42140.421319444446</v>
      </c>
      <c r="T3648" s="18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8308</v>
      </c>
      <c r="R3649" t="s">
        <v>8311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8">ROUND(E3650/D3650*100,0)</f>
        <v>100</v>
      </c>
      <c r="P3650">
        <f t="shared" si="225"/>
        <v>550.04</v>
      </c>
      <c r="Q3650" s="14" t="s">
        <v>8308</v>
      </c>
      <c r="R3650" t="s">
        <v>8309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8"/>
        <v>104</v>
      </c>
      <c r="P3651">
        <f t="shared" ref="P3651:P3714" si="229">IFERROR(ROUND(E3651/L3651,2),0)</f>
        <v>97.5</v>
      </c>
      <c r="Q3651" s="14" t="s">
        <v>8308</v>
      </c>
      <c r="R3651" t="s">
        <v>8309</v>
      </c>
      <c r="S3651" s="18">
        <f t="shared" ref="S3651:S3714" si="230">+(((J3651/60)/60)/24)+DATE(1970,1,1)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8308</v>
      </c>
      <c r="R3652" t="s">
        <v>8309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8308</v>
      </c>
      <c r="R3653" t="s">
        <v>8309</v>
      </c>
      <c r="S3653" s="18">
        <f t="shared" si="230"/>
        <v>41828.646319444444</v>
      </c>
      <c r="T3653" s="18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8308</v>
      </c>
      <c r="R3654" t="s">
        <v>8309</v>
      </c>
      <c r="S3654" s="18">
        <f t="shared" si="230"/>
        <v>42596.644699074073</v>
      </c>
      <c r="T3654" s="18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8308</v>
      </c>
      <c r="R3655" t="s">
        <v>8309</v>
      </c>
      <c r="S3655" s="18">
        <f t="shared" si="230"/>
        <v>42191.363506944443</v>
      </c>
      <c r="T3655" s="18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8308</v>
      </c>
      <c r="R3656" t="s">
        <v>8309</v>
      </c>
      <c r="S3656" s="18">
        <f t="shared" si="230"/>
        <v>42440.416504629626</v>
      </c>
      <c r="T3656" s="18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8308</v>
      </c>
      <c r="R3657" t="s">
        <v>8309</v>
      </c>
      <c r="S3657" s="18">
        <f t="shared" si="230"/>
        <v>42173.803217592591</v>
      </c>
      <c r="T3657" s="18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8308</v>
      </c>
      <c r="R3658" t="s">
        <v>8309</v>
      </c>
      <c r="S3658" s="18">
        <f t="shared" si="230"/>
        <v>42737.910138888896</v>
      </c>
      <c r="T3658" s="18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8308</v>
      </c>
      <c r="R3659" t="s">
        <v>8309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8308</v>
      </c>
      <c r="R3660" t="s">
        <v>8309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8308</v>
      </c>
      <c r="R3661" t="s">
        <v>8309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8308</v>
      </c>
      <c r="R3662" t="s">
        <v>8309</v>
      </c>
      <c r="S3662" s="18">
        <f t="shared" si="230"/>
        <v>41971.881076388891</v>
      </c>
      <c r="T3662" s="18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8308</v>
      </c>
      <c r="R3663" t="s">
        <v>8309</v>
      </c>
      <c r="S3663" s="18">
        <f t="shared" si="230"/>
        <v>42447.896666666667</v>
      </c>
      <c r="T3663" s="18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8308</v>
      </c>
      <c r="R3664" t="s">
        <v>8309</v>
      </c>
      <c r="S3664" s="18">
        <f t="shared" si="230"/>
        <v>42064.220069444447</v>
      </c>
      <c r="T3664" s="18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8308</v>
      </c>
      <c r="R3665" t="s">
        <v>8309</v>
      </c>
      <c r="S3665" s="18">
        <f t="shared" si="230"/>
        <v>42665.451736111107</v>
      </c>
      <c r="T3665" s="18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8308</v>
      </c>
      <c r="R3666" t="s">
        <v>8309</v>
      </c>
      <c r="S3666" s="18">
        <f t="shared" si="230"/>
        <v>42523.248715277776</v>
      </c>
      <c r="T3666" s="18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8308</v>
      </c>
      <c r="R3667" t="s">
        <v>8309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8308</v>
      </c>
      <c r="R3668" t="s">
        <v>8309</v>
      </c>
      <c r="S3668" s="18">
        <f t="shared" si="230"/>
        <v>41822.90488425926</v>
      </c>
      <c r="T3668" s="18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8308</v>
      </c>
      <c r="R3669" t="s">
        <v>8309</v>
      </c>
      <c r="S3669" s="18">
        <f t="shared" si="230"/>
        <v>42173.970127314817</v>
      </c>
      <c r="T3669" s="18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8308</v>
      </c>
      <c r="R3670" t="s">
        <v>8309</v>
      </c>
      <c r="S3670" s="18">
        <f t="shared" si="230"/>
        <v>42185.556157407409</v>
      </c>
      <c r="T3670" s="18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8308</v>
      </c>
      <c r="R3671" t="s">
        <v>8309</v>
      </c>
      <c r="S3671" s="18">
        <f t="shared" si="230"/>
        <v>42136.675196759257</v>
      </c>
      <c r="T3671" s="18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8308</v>
      </c>
      <c r="R3672" t="s">
        <v>8309</v>
      </c>
      <c r="S3672" s="18">
        <f t="shared" si="230"/>
        <v>42142.514016203699</v>
      </c>
      <c r="T3672" s="18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8308</v>
      </c>
      <c r="R3673" t="s">
        <v>8309</v>
      </c>
      <c r="S3673" s="18">
        <f t="shared" si="230"/>
        <v>41820.62809027778</v>
      </c>
      <c r="T3673" s="18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8308</v>
      </c>
      <c r="R3674" t="s">
        <v>8309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8308</v>
      </c>
      <c r="R3675" t="s">
        <v>8309</v>
      </c>
      <c r="S3675" s="18">
        <f t="shared" si="230"/>
        <v>41914.295104166667</v>
      </c>
      <c r="T3675" s="18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8308</v>
      </c>
      <c r="R3676" t="s">
        <v>8309</v>
      </c>
      <c r="S3676" s="18">
        <f t="shared" si="230"/>
        <v>42556.873020833329</v>
      </c>
      <c r="T3676" s="18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8308</v>
      </c>
      <c r="R3677" t="s">
        <v>8309</v>
      </c>
      <c r="S3677" s="18">
        <f t="shared" si="230"/>
        <v>42493.597013888888</v>
      </c>
      <c r="T3677" s="18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8308</v>
      </c>
      <c r="R3678" t="s">
        <v>8309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8308</v>
      </c>
      <c r="R3679" t="s">
        <v>8309</v>
      </c>
      <c r="S3679" s="18">
        <f t="shared" si="230"/>
        <v>41802.574282407404</v>
      </c>
      <c r="T3679" s="18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8308</v>
      </c>
      <c r="R3680" t="s">
        <v>8309</v>
      </c>
      <c r="S3680" s="18">
        <f t="shared" si="230"/>
        <v>42120.531226851846</v>
      </c>
      <c r="T3680" s="18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8308</v>
      </c>
      <c r="R3681" t="s">
        <v>8309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8308</v>
      </c>
      <c r="R3682" t="s">
        <v>8309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8308</v>
      </c>
      <c r="R3683" t="s">
        <v>8309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8308</v>
      </c>
      <c r="R3684" t="s">
        <v>8309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8308</v>
      </c>
      <c r="R3685" t="s">
        <v>8309</v>
      </c>
      <c r="S3685" s="18">
        <f t="shared" si="230"/>
        <v>42633.116851851853</v>
      </c>
      <c r="T3685" s="18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8308</v>
      </c>
      <c r="R3686" t="s">
        <v>8309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8308</v>
      </c>
      <c r="R3687" t="s">
        <v>8309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8308</v>
      </c>
      <c r="R3688" t="s">
        <v>8309</v>
      </c>
      <c r="S3688" s="18">
        <f t="shared" si="230"/>
        <v>42230.662731481483</v>
      </c>
      <c r="T3688" s="18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8308</v>
      </c>
      <c r="R3689" t="s">
        <v>8309</v>
      </c>
      <c r="S3689" s="18">
        <f t="shared" si="230"/>
        <v>41787.218229166669</v>
      </c>
      <c r="T3689" s="18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8308</v>
      </c>
      <c r="R3690" t="s">
        <v>8309</v>
      </c>
      <c r="S3690" s="18">
        <f t="shared" si="230"/>
        <v>41829.787083333329</v>
      </c>
      <c r="T3690" s="18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8308</v>
      </c>
      <c r="R3691" t="s">
        <v>8309</v>
      </c>
      <c r="S3691" s="18">
        <f t="shared" si="230"/>
        <v>42147.826840277776</v>
      </c>
      <c r="T3691" s="18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8308</v>
      </c>
      <c r="R3692" t="s">
        <v>8309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8308</v>
      </c>
      <c r="R3693" t="s">
        <v>8309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8308</v>
      </c>
      <c r="R3694" t="s">
        <v>8309</v>
      </c>
      <c r="S3694" s="18">
        <f t="shared" si="230"/>
        <v>41891.96503472222</v>
      </c>
      <c r="T3694" s="18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8308</v>
      </c>
      <c r="R3695" t="s">
        <v>8309</v>
      </c>
      <c r="S3695" s="18">
        <f t="shared" si="230"/>
        <v>42309.191307870366</v>
      </c>
      <c r="T3695" s="18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8308</v>
      </c>
      <c r="R3696" t="s">
        <v>8309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8308</v>
      </c>
      <c r="R3697" t="s">
        <v>8309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8308</v>
      </c>
      <c r="R3698" t="s">
        <v>8309</v>
      </c>
      <c r="S3698" s="18">
        <f t="shared" si="230"/>
        <v>41988.617083333331</v>
      </c>
      <c r="T3698" s="18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8308</v>
      </c>
      <c r="R3699" t="s">
        <v>8309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8308</v>
      </c>
      <c r="R3700" t="s">
        <v>8309</v>
      </c>
      <c r="S3700" s="18">
        <f t="shared" si="230"/>
        <v>42401.806562500002</v>
      </c>
      <c r="T3700" s="18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8308</v>
      </c>
      <c r="R3701" t="s">
        <v>8309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8308</v>
      </c>
      <c r="R3702" t="s">
        <v>8309</v>
      </c>
      <c r="S3702" s="18">
        <f t="shared" si="230"/>
        <v>41882.585648148146</v>
      </c>
      <c r="T3702" s="18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8308</v>
      </c>
      <c r="R3703" t="s">
        <v>8309</v>
      </c>
      <c r="S3703" s="18">
        <f t="shared" si="230"/>
        <v>42129.541585648149</v>
      </c>
      <c r="T3703" s="18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8308</v>
      </c>
      <c r="R3704" t="s">
        <v>8309</v>
      </c>
      <c r="S3704" s="18">
        <f t="shared" si="230"/>
        <v>42524.53800925926</v>
      </c>
      <c r="T3704" s="18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8308</v>
      </c>
      <c r="R3705" t="s">
        <v>8309</v>
      </c>
      <c r="S3705" s="18">
        <f t="shared" si="230"/>
        <v>42556.504490740743</v>
      </c>
      <c r="T3705" s="18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8308</v>
      </c>
      <c r="R3706" t="s">
        <v>8309</v>
      </c>
      <c r="S3706" s="18">
        <f t="shared" si="230"/>
        <v>42461.689745370371</v>
      </c>
      <c r="T3706" s="18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8308</v>
      </c>
      <c r="R3707" t="s">
        <v>8309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8308</v>
      </c>
      <c r="R3708" t="s">
        <v>8309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8308</v>
      </c>
      <c r="R3709" t="s">
        <v>8309</v>
      </c>
      <c r="S3709" s="18">
        <f t="shared" si="230"/>
        <v>42552.048356481479</v>
      </c>
      <c r="T3709" s="18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8308</v>
      </c>
      <c r="R3710" t="s">
        <v>8309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8308</v>
      </c>
      <c r="R3711" t="s">
        <v>8309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8308</v>
      </c>
      <c r="R3712" t="s">
        <v>8309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8308</v>
      </c>
      <c r="R3713" t="s">
        <v>8309</v>
      </c>
      <c r="S3713" s="18">
        <f t="shared" si="230"/>
        <v>41779.724224537036</v>
      </c>
      <c r="T3713" s="18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2">ROUND(E3714/D3714*100,0)</f>
        <v>154</v>
      </c>
      <c r="P3714">
        <f t="shared" si="229"/>
        <v>110.87</v>
      </c>
      <c r="Q3714" s="14" t="s">
        <v>8308</v>
      </c>
      <c r="R3714" t="s">
        <v>8309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2"/>
        <v>102</v>
      </c>
      <c r="P3715">
        <f t="shared" ref="P3715:P3778" si="233">IFERROR(ROUND(E3715/L3715,2),0)</f>
        <v>106.84</v>
      </c>
      <c r="Q3715" s="14" t="s">
        <v>8308</v>
      </c>
      <c r="R3715" t="s">
        <v>8309</v>
      </c>
      <c r="S3715" s="18">
        <f t="shared" ref="S3715:S3778" si="234">+(((J3715/60)/60)/24)+DATE(1970,1,1)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8308</v>
      </c>
      <c r="R3716" t="s">
        <v>8309</v>
      </c>
      <c r="S3716" s="18">
        <f t="shared" si="234"/>
        <v>42118.556331018524</v>
      </c>
      <c r="T3716" s="18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8308</v>
      </c>
      <c r="R3717" t="s">
        <v>8309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8308</v>
      </c>
      <c r="R3718" t="s">
        <v>8309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8308</v>
      </c>
      <c r="R3719" t="s">
        <v>8309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8308</v>
      </c>
      <c r="R3720" t="s">
        <v>8309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8308</v>
      </c>
      <c r="R3721" t="s">
        <v>8309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8308</v>
      </c>
      <c r="R3722" t="s">
        <v>8309</v>
      </c>
      <c r="S3722" s="18">
        <f t="shared" si="234"/>
        <v>42165.993125000001</v>
      </c>
      <c r="T3722" s="18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8308</v>
      </c>
      <c r="R3723" t="s">
        <v>8309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8308</v>
      </c>
      <c r="R3724" t="s">
        <v>8309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8308</v>
      </c>
      <c r="R3725" t="s">
        <v>8309</v>
      </c>
      <c r="S3725" s="18">
        <f t="shared" si="234"/>
        <v>41943.753032407411</v>
      </c>
      <c r="T3725" s="18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8308</v>
      </c>
      <c r="R3726" t="s">
        <v>8309</v>
      </c>
      <c r="S3726" s="18">
        <f t="shared" si="234"/>
        <v>42465.491435185191</v>
      </c>
      <c r="T3726" s="18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8308</v>
      </c>
      <c r="R3727" t="s">
        <v>8309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8308</v>
      </c>
      <c r="R3728" t="s">
        <v>8309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8308</v>
      </c>
      <c r="R3729" t="s">
        <v>8309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8308</v>
      </c>
      <c r="R3730" t="s">
        <v>8309</v>
      </c>
      <c r="S3730" s="18">
        <f t="shared" si="234"/>
        <v>42205.171018518522</v>
      </c>
      <c r="T3730" s="18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8308</v>
      </c>
      <c r="R3731" t="s">
        <v>8309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8308</v>
      </c>
      <c r="R3732" t="s">
        <v>8309</v>
      </c>
      <c r="S3732" s="18">
        <f t="shared" si="234"/>
        <v>42203.677766203706</v>
      </c>
      <c r="T3732" s="18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8308</v>
      </c>
      <c r="R3733" t="s">
        <v>8309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8308</v>
      </c>
      <c r="R3734" t="s">
        <v>8309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8308</v>
      </c>
      <c r="R3735" t="s">
        <v>8309</v>
      </c>
      <c r="S3735" s="18">
        <f t="shared" si="234"/>
        <v>42103.024398148147</v>
      </c>
      <c r="T3735" s="18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8308</v>
      </c>
      <c r="R3736" t="s">
        <v>8309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8308</v>
      </c>
      <c r="R3737" t="s">
        <v>8309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8308</v>
      </c>
      <c r="R3738" t="s">
        <v>8309</v>
      </c>
      <c r="S3738" s="18">
        <f t="shared" si="234"/>
        <v>42048.711724537032</v>
      </c>
      <c r="T3738" s="18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8308</v>
      </c>
      <c r="R3739" t="s">
        <v>8309</v>
      </c>
      <c r="S3739" s="18">
        <f t="shared" si="234"/>
        <v>42297.691006944442</v>
      </c>
      <c r="T3739" s="18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8308</v>
      </c>
      <c r="R3740" t="s">
        <v>8309</v>
      </c>
      <c r="S3740" s="18">
        <f t="shared" si="234"/>
        <v>41813.938715277778</v>
      </c>
      <c r="T3740" s="18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8308</v>
      </c>
      <c r="R3741" t="s">
        <v>8309</v>
      </c>
      <c r="S3741" s="18">
        <f t="shared" si="234"/>
        <v>42548.449861111112</v>
      </c>
      <c r="T3741" s="18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8308</v>
      </c>
      <c r="R3742" t="s">
        <v>8309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8308</v>
      </c>
      <c r="R3743" t="s">
        <v>8309</v>
      </c>
      <c r="S3743" s="18">
        <f t="shared" si="234"/>
        <v>42325.920717592591</v>
      </c>
      <c r="T3743" s="18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8308</v>
      </c>
      <c r="R3744" t="s">
        <v>8309</v>
      </c>
      <c r="S3744" s="18">
        <f t="shared" si="234"/>
        <v>41858.214629629627</v>
      </c>
      <c r="T3744" s="18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8308</v>
      </c>
      <c r="R3745" t="s">
        <v>8309</v>
      </c>
      <c r="S3745" s="18">
        <f t="shared" si="234"/>
        <v>41793.710231481484</v>
      </c>
      <c r="T3745" s="18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8308</v>
      </c>
      <c r="R3746" t="s">
        <v>8309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8308</v>
      </c>
      <c r="R3747" t="s">
        <v>8309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8308</v>
      </c>
      <c r="R3748" t="s">
        <v>8309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8308</v>
      </c>
      <c r="R3749" t="s">
        <v>8309</v>
      </c>
      <c r="S3749" s="18">
        <f t="shared" si="234"/>
        <v>42164.299722222218</v>
      </c>
      <c r="T3749" s="18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8308</v>
      </c>
      <c r="R3750" t="s">
        <v>8311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8308</v>
      </c>
      <c r="R3751" t="s">
        <v>8311</v>
      </c>
      <c r="S3751" s="18">
        <f t="shared" si="234"/>
        <v>42458.127175925925</v>
      </c>
      <c r="T3751" s="18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8308</v>
      </c>
      <c r="R3752" t="s">
        <v>8311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8308</v>
      </c>
      <c r="R3753" t="s">
        <v>8311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8308</v>
      </c>
      <c r="R3754" t="s">
        <v>8311</v>
      </c>
      <c r="S3754" s="18">
        <f t="shared" si="234"/>
        <v>42619.802488425921</v>
      </c>
      <c r="T3754" s="18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8308</v>
      </c>
      <c r="R3755" t="s">
        <v>8311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8308</v>
      </c>
      <c r="R3756" t="s">
        <v>8311</v>
      </c>
      <c r="S3756" s="18">
        <f t="shared" si="234"/>
        <v>41808.881215277775</v>
      </c>
      <c r="T3756" s="18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8308</v>
      </c>
      <c r="R3757" t="s">
        <v>8311</v>
      </c>
      <c r="S3757" s="18">
        <f t="shared" si="234"/>
        <v>42445.866979166662</v>
      </c>
      <c r="T3757" s="18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8308</v>
      </c>
      <c r="R3758" t="s">
        <v>8311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8308</v>
      </c>
      <c r="R3759" t="s">
        <v>8311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8308</v>
      </c>
      <c r="R3760" t="s">
        <v>8311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8308</v>
      </c>
      <c r="R3761" t="s">
        <v>8311</v>
      </c>
      <c r="S3761" s="18">
        <f t="shared" si="234"/>
        <v>42182.108252314814</v>
      </c>
      <c r="T3761" s="18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8308</v>
      </c>
      <c r="R3762" t="s">
        <v>8311</v>
      </c>
      <c r="S3762" s="18">
        <f t="shared" si="234"/>
        <v>41739.525300925925</v>
      </c>
      <c r="T3762" s="18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8308</v>
      </c>
      <c r="R3763" t="s">
        <v>8311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8308</v>
      </c>
      <c r="R3764" t="s">
        <v>8311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8308</v>
      </c>
      <c r="R3765" t="s">
        <v>8311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8308</v>
      </c>
      <c r="R3766" t="s">
        <v>8311</v>
      </c>
      <c r="S3766" s="18">
        <f t="shared" si="234"/>
        <v>42499.842962962968</v>
      </c>
      <c r="T3766" s="18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8308</v>
      </c>
      <c r="R3767" t="s">
        <v>8311</v>
      </c>
      <c r="S3767" s="18">
        <f t="shared" si="234"/>
        <v>41820.776412037041</v>
      </c>
      <c r="T3767" s="18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8308</v>
      </c>
      <c r="R3768" t="s">
        <v>8311</v>
      </c>
      <c r="S3768" s="18">
        <f t="shared" si="234"/>
        <v>41788.167187500003</v>
      </c>
      <c r="T3768" s="18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8308</v>
      </c>
      <c r="R3769" t="s">
        <v>8311</v>
      </c>
      <c r="S3769" s="18">
        <f t="shared" si="234"/>
        <v>42050.019641203704</v>
      </c>
      <c r="T3769" s="18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8308</v>
      </c>
      <c r="R3770" t="s">
        <v>8311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8308</v>
      </c>
      <c r="R3771" t="s">
        <v>8311</v>
      </c>
      <c r="S3771" s="18">
        <f t="shared" si="234"/>
        <v>42445.598136574074</v>
      </c>
      <c r="T3771" s="18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8308</v>
      </c>
      <c r="R3772" t="s">
        <v>8311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8308</v>
      </c>
      <c r="R3773" t="s">
        <v>8311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8308</v>
      </c>
      <c r="R3774" t="s">
        <v>8311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8308</v>
      </c>
      <c r="R3775" t="s">
        <v>8311</v>
      </c>
      <c r="S3775" s="18">
        <f t="shared" si="234"/>
        <v>42656.005173611105</v>
      </c>
      <c r="T3775" s="18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8308</v>
      </c>
      <c r="R3776" t="s">
        <v>8311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8308</v>
      </c>
      <c r="R3777" t="s">
        <v>8311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6">ROUND(E3778/D3778*100,0)</f>
        <v>107</v>
      </c>
      <c r="P3778">
        <f t="shared" si="233"/>
        <v>90.82</v>
      </c>
      <c r="Q3778" s="14" t="s">
        <v>8308</v>
      </c>
      <c r="R3778" t="s">
        <v>8311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6"/>
        <v>143</v>
      </c>
      <c r="P3779">
        <f t="shared" ref="P3779:P3842" si="237">IFERROR(ROUND(E3779/L3779,2),0)</f>
        <v>48.54</v>
      </c>
      <c r="Q3779" s="14" t="s">
        <v>8308</v>
      </c>
      <c r="R3779" t="s">
        <v>8311</v>
      </c>
      <c r="S3779" s="18">
        <f t="shared" ref="S3779:S3842" si="238">+(((J3779/60)/60)/24)+DATE(1970,1,1)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8308</v>
      </c>
      <c r="R3780" t="s">
        <v>8311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8308</v>
      </c>
      <c r="R3781" t="s">
        <v>8311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8308</v>
      </c>
      <c r="R3782" t="s">
        <v>8311</v>
      </c>
      <c r="S3782" s="18">
        <f t="shared" si="238"/>
        <v>42166.219733796301</v>
      </c>
      <c r="T3782" s="18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8308</v>
      </c>
      <c r="R3783" t="s">
        <v>8311</v>
      </c>
      <c r="S3783" s="18">
        <f t="shared" si="238"/>
        <v>41865.882928240739</v>
      </c>
      <c r="T3783" s="18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8308</v>
      </c>
      <c r="R3784" t="s">
        <v>8311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8308</v>
      </c>
      <c r="R3785" t="s">
        <v>8311</v>
      </c>
      <c r="S3785" s="18">
        <f t="shared" si="238"/>
        <v>42420.140277777777</v>
      </c>
      <c r="T3785" s="18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8308</v>
      </c>
      <c r="R3786" t="s">
        <v>8311</v>
      </c>
      <c r="S3786" s="18">
        <f t="shared" si="238"/>
        <v>42531.980694444443</v>
      </c>
      <c r="T3786" s="18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8308</v>
      </c>
      <c r="R3787" t="s">
        <v>8311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8308</v>
      </c>
      <c r="R3788" t="s">
        <v>8311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8308</v>
      </c>
      <c r="R3789" t="s">
        <v>8311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8308</v>
      </c>
      <c r="R3790" t="s">
        <v>8311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8308</v>
      </c>
      <c r="R3791" t="s">
        <v>8311</v>
      </c>
      <c r="S3791" s="18">
        <f t="shared" si="238"/>
        <v>42138.798819444448</v>
      </c>
      <c r="T3791" s="18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8308</v>
      </c>
      <c r="R3792" t="s">
        <v>8311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8308</v>
      </c>
      <c r="R3793" t="s">
        <v>8311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8308</v>
      </c>
      <c r="R3794" t="s">
        <v>8311</v>
      </c>
      <c r="S3794" s="18">
        <f t="shared" si="238"/>
        <v>42170.447013888886</v>
      </c>
      <c r="T3794" s="18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8308</v>
      </c>
      <c r="R3795" t="s">
        <v>8311</v>
      </c>
      <c r="S3795" s="18">
        <f t="shared" si="238"/>
        <v>41968.938993055555</v>
      </c>
      <c r="T3795" s="18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8308</v>
      </c>
      <c r="R3796" t="s">
        <v>8311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8308</v>
      </c>
      <c r="R3797" t="s">
        <v>8311</v>
      </c>
      <c r="S3797" s="18">
        <f t="shared" si="238"/>
        <v>42201.436226851853</v>
      </c>
      <c r="T3797" s="18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8308</v>
      </c>
      <c r="R3798" t="s">
        <v>8311</v>
      </c>
      <c r="S3798" s="18">
        <f t="shared" si="238"/>
        <v>42689.029583333337</v>
      </c>
      <c r="T3798" s="18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8308</v>
      </c>
      <c r="R3799" t="s">
        <v>8311</v>
      </c>
      <c r="S3799" s="18">
        <f t="shared" si="238"/>
        <v>42084.881539351853</v>
      </c>
      <c r="T3799" s="18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8308</v>
      </c>
      <c r="R3800" t="s">
        <v>8311</v>
      </c>
      <c r="S3800" s="18">
        <f t="shared" si="238"/>
        <v>41831.722777777781</v>
      </c>
      <c r="T3800" s="18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8308</v>
      </c>
      <c r="R3801" t="s">
        <v>8311</v>
      </c>
      <c r="S3801" s="18">
        <f t="shared" si="238"/>
        <v>42410.93105324074</v>
      </c>
      <c r="T3801" s="18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8308</v>
      </c>
      <c r="R3802" t="s">
        <v>8311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8308</v>
      </c>
      <c r="R3803" t="s">
        <v>8311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8308</v>
      </c>
      <c r="R3804" t="s">
        <v>8311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8308</v>
      </c>
      <c r="R3805" t="s">
        <v>8311</v>
      </c>
      <c r="S3805" s="18">
        <f t="shared" si="238"/>
        <v>42403.971851851849</v>
      </c>
      <c r="T3805" s="18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8308</v>
      </c>
      <c r="R3806" t="s">
        <v>8311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8308</v>
      </c>
      <c r="R3807" t="s">
        <v>8311</v>
      </c>
      <c r="S3807" s="18">
        <f t="shared" si="238"/>
        <v>41849.887037037035</v>
      </c>
      <c r="T3807" s="18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8308</v>
      </c>
      <c r="R3808" t="s">
        <v>8311</v>
      </c>
      <c r="S3808" s="18">
        <f t="shared" si="238"/>
        <v>41799.259039351848</v>
      </c>
      <c r="T3808" s="18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8308</v>
      </c>
      <c r="R3809" t="s">
        <v>8311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8308</v>
      </c>
      <c r="R3810" t="s">
        <v>8309</v>
      </c>
      <c r="S3810" s="18">
        <f t="shared" si="238"/>
        <v>42059.453923611116</v>
      </c>
      <c r="T3810" s="18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8308</v>
      </c>
      <c r="R3811" t="s">
        <v>8309</v>
      </c>
      <c r="S3811" s="18">
        <f t="shared" si="238"/>
        <v>41800.526701388888</v>
      </c>
      <c r="T3811" s="18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8308</v>
      </c>
      <c r="R3812" t="s">
        <v>8309</v>
      </c>
      <c r="S3812" s="18">
        <f t="shared" si="238"/>
        <v>42054.849050925928</v>
      </c>
      <c r="T3812" s="18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8308</v>
      </c>
      <c r="R3813" t="s">
        <v>8309</v>
      </c>
      <c r="S3813" s="18">
        <f t="shared" si="238"/>
        <v>42487.62700231481</v>
      </c>
      <c r="T3813" s="18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8308</v>
      </c>
      <c r="R3814" t="s">
        <v>8309</v>
      </c>
      <c r="S3814" s="18">
        <f t="shared" si="238"/>
        <v>42109.751250000001</v>
      </c>
      <c r="T3814" s="18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8308</v>
      </c>
      <c r="R3815" t="s">
        <v>8309</v>
      </c>
      <c r="S3815" s="18">
        <f t="shared" si="238"/>
        <v>42497.275706018518</v>
      </c>
      <c r="T3815" s="18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8308</v>
      </c>
      <c r="R3816" t="s">
        <v>8309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8308</v>
      </c>
      <c r="R3817" t="s">
        <v>8309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8308</v>
      </c>
      <c r="R3818" t="s">
        <v>8309</v>
      </c>
      <c r="S3818" s="18">
        <f t="shared" si="238"/>
        <v>41807.690081018518</v>
      </c>
      <c r="T3818" s="18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8308</v>
      </c>
      <c r="R3819" t="s">
        <v>8309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8308</v>
      </c>
      <c r="R3820" t="s">
        <v>8309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8308</v>
      </c>
      <c r="R3821" t="s">
        <v>8309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8308</v>
      </c>
      <c r="R3822" t="s">
        <v>8309</v>
      </c>
      <c r="S3822" s="18">
        <f t="shared" si="238"/>
        <v>42160.651817129634</v>
      </c>
      <c r="T3822" s="18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8308</v>
      </c>
      <c r="R3823" t="s">
        <v>8309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8308</v>
      </c>
      <c r="R3824" t="s">
        <v>8309</v>
      </c>
      <c r="S3824" s="18">
        <f t="shared" si="238"/>
        <v>42329.838159722218</v>
      </c>
      <c r="T3824" s="18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8308</v>
      </c>
      <c r="R3825" t="s">
        <v>8309</v>
      </c>
      <c r="S3825" s="18">
        <f t="shared" si="238"/>
        <v>42170.910231481481</v>
      </c>
      <c r="T3825" s="18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8308</v>
      </c>
      <c r="R3826" t="s">
        <v>8309</v>
      </c>
      <c r="S3826" s="18">
        <f t="shared" si="238"/>
        <v>42571.626192129625</v>
      </c>
      <c r="T3826" s="18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8308</v>
      </c>
      <c r="R3827" t="s">
        <v>8309</v>
      </c>
      <c r="S3827" s="18">
        <f t="shared" si="238"/>
        <v>42151.069606481484</v>
      </c>
      <c r="T3827" s="18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8308</v>
      </c>
      <c r="R3828" t="s">
        <v>8309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8308</v>
      </c>
      <c r="R3829" t="s">
        <v>8309</v>
      </c>
      <c r="S3829" s="18">
        <f t="shared" si="238"/>
        <v>42034.928252314814</v>
      </c>
      <c r="T3829" s="18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8308</v>
      </c>
      <c r="R3830" t="s">
        <v>8309</v>
      </c>
      <c r="S3830" s="18">
        <f t="shared" si="238"/>
        <v>41944.527627314819</v>
      </c>
      <c r="T3830" s="18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8308</v>
      </c>
      <c r="R3831" t="s">
        <v>8309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8308</v>
      </c>
      <c r="R3832" t="s">
        <v>8309</v>
      </c>
      <c r="S3832" s="18">
        <f t="shared" si="238"/>
        <v>42503.740868055553</v>
      </c>
      <c r="T3832" s="18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8308</v>
      </c>
      <c r="R3833" t="s">
        <v>8309</v>
      </c>
      <c r="S3833" s="18">
        <f t="shared" si="238"/>
        <v>41927.848900462966</v>
      </c>
      <c r="T3833" s="18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8308</v>
      </c>
      <c r="R3834" t="s">
        <v>8309</v>
      </c>
      <c r="S3834" s="18">
        <f t="shared" si="238"/>
        <v>42375.114988425921</v>
      </c>
      <c r="T3834" s="18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8308</v>
      </c>
      <c r="R3835" t="s">
        <v>8309</v>
      </c>
      <c r="S3835" s="18">
        <f t="shared" si="238"/>
        <v>41963.872361111105</v>
      </c>
      <c r="T3835" s="18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8308</v>
      </c>
      <c r="R3836" t="s">
        <v>8309</v>
      </c>
      <c r="S3836" s="18">
        <f t="shared" si="238"/>
        <v>42143.445219907408</v>
      </c>
      <c r="T3836" s="18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8308</v>
      </c>
      <c r="R3837" t="s">
        <v>8309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8308</v>
      </c>
      <c r="R3838" t="s">
        <v>8309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8308</v>
      </c>
      <c r="R3839" t="s">
        <v>8309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8308</v>
      </c>
      <c r="R3840" t="s">
        <v>8309</v>
      </c>
      <c r="S3840" s="18">
        <f t="shared" si="238"/>
        <v>42116.710752314815</v>
      </c>
      <c r="T3840" s="18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8308</v>
      </c>
      <c r="R3841" t="s">
        <v>8309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0">ROUND(E3842/D3842*100,0)</f>
        <v>6500</v>
      </c>
      <c r="P3842">
        <f t="shared" si="237"/>
        <v>21.67</v>
      </c>
      <c r="Q3842" s="14" t="s">
        <v>8308</v>
      </c>
      <c r="R3842" t="s">
        <v>8309</v>
      </c>
      <c r="S3842" s="18">
        <f t="shared" si="238"/>
        <v>42432.701724537037</v>
      </c>
      <c r="T3842" s="18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0"/>
        <v>9</v>
      </c>
      <c r="P3843">
        <f t="shared" ref="P3843:P3906" si="241">IFERROR(ROUND(E3843/L3843,2),0)</f>
        <v>25.65</v>
      </c>
      <c r="Q3843" s="14" t="s">
        <v>8308</v>
      </c>
      <c r="R3843" t="s">
        <v>8309</v>
      </c>
      <c r="S3843" s="18">
        <f t="shared" ref="S3843:S3906" si="242">+(((J3843/60)/60)/24)+DATE(1970,1,1)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8308</v>
      </c>
      <c r="R3844" t="s">
        <v>8309</v>
      </c>
      <c r="S3844" s="18">
        <f t="shared" si="242"/>
        <v>41740.493657407409</v>
      </c>
      <c r="T3844" s="18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8308</v>
      </c>
      <c r="R3845" t="s">
        <v>8309</v>
      </c>
      <c r="S3845" s="18">
        <f t="shared" si="242"/>
        <v>41766.072500000002</v>
      </c>
      <c r="T3845" s="18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8308</v>
      </c>
      <c r="R3846" t="s">
        <v>8309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8308</v>
      </c>
      <c r="R3847" t="s">
        <v>8309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8308</v>
      </c>
      <c r="R3848" t="s">
        <v>8309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8308</v>
      </c>
      <c r="R3849" t="s">
        <v>8309</v>
      </c>
      <c r="S3849" s="18">
        <f t="shared" si="242"/>
        <v>42159.224432870367</v>
      </c>
      <c r="T3849" s="18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8308</v>
      </c>
      <c r="R3850" t="s">
        <v>8309</v>
      </c>
      <c r="S3850" s="18">
        <f t="shared" si="242"/>
        <v>42265.817002314812</v>
      </c>
      <c r="T3850" s="18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8308</v>
      </c>
      <c r="R3851" t="s">
        <v>8309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8308</v>
      </c>
      <c r="R3852" t="s">
        <v>8309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8308</v>
      </c>
      <c r="R3853" t="s">
        <v>8309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8308</v>
      </c>
      <c r="R3854" t="s">
        <v>8309</v>
      </c>
      <c r="S3854" s="18">
        <f t="shared" si="242"/>
        <v>42065.190694444449</v>
      </c>
      <c r="T3854" s="18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8308</v>
      </c>
      <c r="R3855" t="s">
        <v>8309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8308</v>
      </c>
      <c r="R3856" t="s">
        <v>8309</v>
      </c>
      <c r="S3856" s="18">
        <f t="shared" si="242"/>
        <v>42103.884930555556</v>
      </c>
      <c r="T3856" s="18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8308</v>
      </c>
      <c r="R3857" t="s">
        <v>8309</v>
      </c>
      <c r="S3857" s="18">
        <f t="shared" si="242"/>
        <v>42059.970729166671</v>
      </c>
      <c r="T3857" s="18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8308</v>
      </c>
      <c r="R3858" t="s">
        <v>8309</v>
      </c>
      <c r="S3858" s="18">
        <f t="shared" si="242"/>
        <v>42041.743090277778</v>
      </c>
      <c r="T3858" s="18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8308</v>
      </c>
      <c r="R3859" t="s">
        <v>8309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8308</v>
      </c>
      <c r="R3860" t="s">
        <v>8309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8308</v>
      </c>
      <c r="R3861" t="s">
        <v>8309</v>
      </c>
      <c r="S3861" s="18">
        <f t="shared" si="242"/>
        <v>41789.893599537041</v>
      </c>
      <c r="T3861" s="18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8308</v>
      </c>
      <c r="R3862" t="s">
        <v>8309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8308</v>
      </c>
      <c r="R3863" t="s">
        <v>8309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8308</v>
      </c>
      <c r="R3864" t="s">
        <v>8309</v>
      </c>
      <c r="S3864" s="18">
        <f t="shared" si="242"/>
        <v>42611.261064814811</v>
      </c>
      <c r="T3864" s="18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8308</v>
      </c>
      <c r="R3865" t="s">
        <v>8309</v>
      </c>
      <c r="S3865" s="18">
        <f t="shared" si="242"/>
        <v>42253.633159722223</v>
      </c>
      <c r="T3865" s="18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8308</v>
      </c>
      <c r="R3866" t="s">
        <v>8309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8308</v>
      </c>
      <c r="R3867" t="s">
        <v>8309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8308</v>
      </c>
      <c r="R3868" t="s">
        <v>8309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8308</v>
      </c>
      <c r="R3869" t="s">
        <v>8309</v>
      </c>
      <c r="S3869" s="18">
        <f t="shared" si="242"/>
        <v>42509.814108796301</v>
      </c>
      <c r="T3869" s="18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8308</v>
      </c>
      <c r="R3870" t="s">
        <v>8311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8308</v>
      </c>
      <c r="R3871" t="s">
        <v>8311</v>
      </c>
      <c r="S3871" s="18">
        <f t="shared" si="242"/>
        <v>42047.724444444444</v>
      </c>
      <c r="T3871" s="18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8308</v>
      </c>
      <c r="R3872" t="s">
        <v>8311</v>
      </c>
      <c r="S3872" s="18">
        <f t="shared" si="242"/>
        <v>41793.17219907407</v>
      </c>
      <c r="T3872" s="18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8308</v>
      </c>
      <c r="R3873" t="s">
        <v>8311</v>
      </c>
      <c r="S3873" s="18">
        <f t="shared" si="242"/>
        <v>42763.780671296292</v>
      </c>
      <c r="T3873" s="18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8308</v>
      </c>
      <c r="R3874" t="s">
        <v>8311</v>
      </c>
      <c r="S3874" s="18">
        <f t="shared" si="242"/>
        <v>42180.145787037036</v>
      </c>
      <c r="T3874" s="18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8308</v>
      </c>
      <c r="R3875" t="s">
        <v>8311</v>
      </c>
      <c r="S3875" s="18">
        <f t="shared" si="242"/>
        <v>42255.696006944447</v>
      </c>
      <c r="T3875" s="18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8308</v>
      </c>
      <c r="R3876" t="s">
        <v>8311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8308</v>
      </c>
      <c r="R3877" t="s">
        <v>8311</v>
      </c>
      <c r="S3877" s="18">
        <f t="shared" si="242"/>
        <v>42615.346817129626</v>
      </c>
      <c r="T3877" s="18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8308</v>
      </c>
      <c r="R3878" t="s">
        <v>8311</v>
      </c>
      <c r="S3878" s="18">
        <f t="shared" si="242"/>
        <v>42372.624166666668</v>
      </c>
      <c r="T3878" s="18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8308</v>
      </c>
      <c r="R3879" t="s">
        <v>8311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8308</v>
      </c>
      <c r="R3880" t="s">
        <v>8311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8308</v>
      </c>
      <c r="R3881" t="s">
        <v>8311</v>
      </c>
      <c r="S3881" s="18">
        <f t="shared" si="242"/>
        <v>41999.861064814817</v>
      </c>
      <c r="T3881" s="18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8308</v>
      </c>
      <c r="R3882" t="s">
        <v>8311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8308</v>
      </c>
      <c r="R3883" t="s">
        <v>8311</v>
      </c>
      <c r="S3883" s="18">
        <f t="shared" si="242"/>
        <v>42756.018506944441</v>
      </c>
      <c r="T3883" s="18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8308</v>
      </c>
      <c r="R3884" t="s">
        <v>8311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8308</v>
      </c>
      <c r="R3885" t="s">
        <v>8311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8308</v>
      </c>
      <c r="R3886" t="s">
        <v>8311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8308</v>
      </c>
      <c r="R3887" t="s">
        <v>8311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8308</v>
      </c>
      <c r="R3888" t="s">
        <v>8311</v>
      </c>
      <c r="S3888" s="18">
        <f t="shared" si="242"/>
        <v>41954.228032407409</v>
      </c>
      <c r="T3888" s="18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8308</v>
      </c>
      <c r="R3889" t="s">
        <v>8311</v>
      </c>
      <c r="S3889" s="18">
        <f t="shared" si="242"/>
        <v>42079.857974537037</v>
      </c>
      <c r="T3889" s="18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8308</v>
      </c>
      <c r="R3890" t="s">
        <v>8309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8308</v>
      </c>
      <c r="R3891" t="s">
        <v>8309</v>
      </c>
      <c r="S3891" s="18">
        <f t="shared" si="242"/>
        <v>41977.004976851851</v>
      </c>
      <c r="T3891" s="18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8308</v>
      </c>
      <c r="R3892" t="s">
        <v>8309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8308</v>
      </c>
      <c r="R3893" t="s">
        <v>8309</v>
      </c>
      <c r="S3893" s="18">
        <f t="shared" si="242"/>
        <v>42056.1324537037</v>
      </c>
      <c r="T3893" s="18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8308</v>
      </c>
      <c r="R3894" t="s">
        <v>8309</v>
      </c>
      <c r="S3894" s="18">
        <f t="shared" si="242"/>
        <v>41867.652280092596</v>
      </c>
      <c r="T3894" s="18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8308</v>
      </c>
      <c r="R3895" t="s">
        <v>8309</v>
      </c>
      <c r="S3895" s="18">
        <f t="shared" si="242"/>
        <v>41779.657870370371</v>
      </c>
      <c r="T3895" s="18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8308</v>
      </c>
      <c r="R3896" t="s">
        <v>8309</v>
      </c>
      <c r="S3896" s="18">
        <f t="shared" si="242"/>
        <v>42679.958472222221</v>
      </c>
      <c r="T3896" s="18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8308</v>
      </c>
      <c r="R3897" t="s">
        <v>8309</v>
      </c>
      <c r="S3897" s="18">
        <f t="shared" si="242"/>
        <v>42032.250208333338</v>
      </c>
      <c r="T3897" s="18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8308</v>
      </c>
      <c r="R3898" t="s">
        <v>8309</v>
      </c>
      <c r="S3898" s="18">
        <f t="shared" si="242"/>
        <v>41793.191875000004</v>
      </c>
      <c r="T3898" s="18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8308</v>
      </c>
      <c r="R3899" t="s">
        <v>8309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8308</v>
      </c>
      <c r="R3900" t="s">
        <v>8309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8308</v>
      </c>
      <c r="R3901" t="s">
        <v>8309</v>
      </c>
      <c r="S3901" s="18">
        <f t="shared" si="242"/>
        <v>41843.775011574071</v>
      </c>
      <c r="T3901" s="18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8308</v>
      </c>
      <c r="R3902" t="s">
        <v>8309</v>
      </c>
      <c r="S3902" s="18">
        <f t="shared" si="242"/>
        <v>42136.092488425929</v>
      </c>
      <c r="T3902" s="18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8308</v>
      </c>
      <c r="R3903" t="s">
        <v>8309</v>
      </c>
      <c r="S3903" s="18">
        <f t="shared" si="242"/>
        <v>42317.826377314821</v>
      </c>
      <c r="T3903" s="18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8308</v>
      </c>
      <c r="R3904" t="s">
        <v>8309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8308</v>
      </c>
      <c r="R3905" t="s">
        <v>8309</v>
      </c>
      <c r="S3905" s="18">
        <f t="shared" si="242"/>
        <v>42186.01116898148</v>
      </c>
      <c r="T3905" s="18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4">ROUND(E3906/D3906*100,0)</f>
        <v>0</v>
      </c>
      <c r="P3906">
        <f t="shared" si="241"/>
        <v>1.5</v>
      </c>
      <c r="Q3906" s="14" t="s">
        <v>8308</v>
      </c>
      <c r="R3906" t="s">
        <v>8309</v>
      </c>
      <c r="S3906" s="18">
        <f t="shared" si="242"/>
        <v>42095.229166666672</v>
      </c>
      <c r="T3906" s="18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4"/>
        <v>12</v>
      </c>
      <c r="P3907">
        <f t="shared" ref="P3907:P3970" si="245">IFERROR(ROUND(E3907/L3907,2),0)</f>
        <v>24.71</v>
      </c>
      <c r="Q3907" s="14" t="s">
        <v>8308</v>
      </c>
      <c r="R3907" t="s">
        <v>8309</v>
      </c>
      <c r="S3907" s="18">
        <f t="shared" ref="S3907:S3970" si="246">+(((J3907/60)/60)/24)+DATE(1970,1,1)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8308</v>
      </c>
      <c r="R3908" t="s">
        <v>8309</v>
      </c>
      <c r="S3908" s="18">
        <f t="shared" si="246"/>
        <v>42143.917743055557</v>
      </c>
      <c r="T3908" s="18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8308</v>
      </c>
      <c r="R3909" t="s">
        <v>8309</v>
      </c>
      <c r="S3909" s="18">
        <f t="shared" si="246"/>
        <v>41906.819513888891</v>
      </c>
      <c r="T3909" s="18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8308</v>
      </c>
      <c r="R3910" t="s">
        <v>8309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8308</v>
      </c>
      <c r="R3911" t="s">
        <v>8309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8308</v>
      </c>
      <c r="R3912" t="s">
        <v>8309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8308</v>
      </c>
      <c r="R3913" t="s">
        <v>8309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8308</v>
      </c>
      <c r="R3914" t="s">
        <v>8309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8308</v>
      </c>
      <c r="R3915" t="s">
        <v>8309</v>
      </c>
      <c r="S3915" s="18">
        <f t="shared" si="246"/>
        <v>42308.211215277777</v>
      </c>
      <c r="T3915" s="18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8308</v>
      </c>
      <c r="R3916" t="s">
        <v>8309</v>
      </c>
      <c r="S3916" s="18">
        <f t="shared" si="246"/>
        <v>42114.818935185183</v>
      </c>
      <c r="T3916" s="18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8308</v>
      </c>
      <c r="R3917" t="s">
        <v>8309</v>
      </c>
      <c r="S3917" s="18">
        <f t="shared" si="246"/>
        <v>42492.98505787037</v>
      </c>
      <c r="T3917" s="18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8308</v>
      </c>
      <c r="R3918" t="s">
        <v>8309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8308</v>
      </c>
      <c r="R3919" t="s">
        <v>8309</v>
      </c>
      <c r="S3919" s="18">
        <f t="shared" si="246"/>
        <v>41863.527326388888</v>
      </c>
      <c r="T3919" s="18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8308</v>
      </c>
      <c r="R3920" t="s">
        <v>8309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8308</v>
      </c>
      <c r="R3921" t="s">
        <v>8309</v>
      </c>
      <c r="S3921" s="18">
        <f t="shared" si="246"/>
        <v>42358.684872685189</v>
      </c>
      <c r="T3921" s="18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8308</v>
      </c>
      <c r="R3922" t="s">
        <v>8309</v>
      </c>
      <c r="S3922" s="18">
        <f t="shared" si="246"/>
        <v>42657.38726851852</v>
      </c>
      <c r="T3922" s="18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8308</v>
      </c>
      <c r="R3923" t="s">
        <v>8309</v>
      </c>
      <c r="S3923" s="18">
        <f t="shared" si="246"/>
        <v>41926.542303240742</v>
      </c>
      <c r="T3923" s="18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8308</v>
      </c>
      <c r="R3924" t="s">
        <v>8309</v>
      </c>
      <c r="S3924" s="18">
        <f t="shared" si="246"/>
        <v>42020.768634259264</v>
      </c>
      <c r="T3924" s="18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8308</v>
      </c>
      <c r="R3925" t="s">
        <v>8309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8308</v>
      </c>
      <c r="R3926" t="s">
        <v>8309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8308</v>
      </c>
      <c r="R3927" t="s">
        <v>8309</v>
      </c>
      <c r="S3927" s="18">
        <f t="shared" si="246"/>
        <v>41820.870821759258</v>
      </c>
      <c r="T3927" s="18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8308</v>
      </c>
      <c r="R3928" t="s">
        <v>8309</v>
      </c>
      <c r="S3928" s="18">
        <f t="shared" si="246"/>
        <v>41970.085046296299</v>
      </c>
      <c r="T3928" s="18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8308</v>
      </c>
      <c r="R3929" t="s">
        <v>8309</v>
      </c>
      <c r="S3929" s="18">
        <f t="shared" si="246"/>
        <v>41830.267407407409</v>
      </c>
      <c r="T3929" s="18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8308</v>
      </c>
      <c r="R3930" t="s">
        <v>8309</v>
      </c>
      <c r="S3930" s="18">
        <f t="shared" si="246"/>
        <v>42265.683182870373</v>
      </c>
      <c r="T3930" s="18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8308</v>
      </c>
      <c r="R3931" t="s">
        <v>8309</v>
      </c>
      <c r="S3931" s="18">
        <f t="shared" si="246"/>
        <v>42601.827141203699</v>
      </c>
      <c r="T3931" s="18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8308</v>
      </c>
      <c r="R3932" t="s">
        <v>8309</v>
      </c>
      <c r="S3932" s="18">
        <f t="shared" si="246"/>
        <v>42433.338749999995</v>
      </c>
      <c r="T3932" s="18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8308</v>
      </c>
      <c r="R3933" t="s">
        <v>8309</v>
      </c>
      <c r="S3933" s="18">
        <f t="shared" si="246"/>
        <v>42228.151701388888</v>
      </c>
      <c r="T3933" s="18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8308</v>
      </c>
      <c r="R3934" t="s">
        <v>8309</v>
      </c>
      <c r="S3934" s="18">
        <f t="shared" si="246"/>
        <v>42415.168564814812</v>
      </c>
      <c r="T3934" s="18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8308</v>
      </c>
      <c r="R3935" t="s">
        <v>8309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8308</v>
      </c>
      <c r="R3936" t="s">
        <v>8309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8308</v>
      </c>
      <c r="R3937" t="s">
        <v>8309</v>
      </c>
      <c r="S3937" s="18">
        <f t="shared" si="246"/>
        <v>42221.656782407401</v>
      </c>
      <c r="T3937" s="18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8308</v>
      </c>
      <c r="R3938" t="s">
        <v>8309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8308</v>
      </c>
      <c r="R3939" t="s">
        <v>8309</v>
      </c>
      <c r="S3939" s="18">
        <f t="shared" si="246"/>
        <v>42534.631481481483</v>
      </c>
      <c r="T3939" s="18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8308</v>
      </c>
      <c r="R3940" t="s">
        <v>8309</v>
      </c>
      <c r="S3940" s="18">
        <f t="shared" si="246"/>
        <v>42151.905717592599</v>
      </c>
      <c r="T3940" s="18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8308</v>
      </c>
      <c r="R3941" t="s">
        <v>8309</v>
      </c>
      <c r="S3941" s="18">
        <f t="shared" si="246"/>
        <v>41915.400219907409</v>
      </c>
      <c r="T3941" s="18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8308</v>
      </c>
      <c r="R3942" t="s">
        <v>8309</v>
      </c>
      <c r="S3942" s="18">
        <f t="shared" si="246"/>
        <v>41961.492488425924</v>
      </c>
      <c r="T3942" s="18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8308</v>
      </c>
      <c r="R3943" t="s">
        <v>8309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8308</v>
      </c>
      <c r="R3944" t="s">
        <v>8309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8308</v>
      </c>
      <c r="R3945" t="s">
        <v>8309</v>
      </c>
      <c r="S3945" s="18">
        <f t="shared" si="246"/>
        <v>42279.778564814813</v>
      </c>
      <c r="T3945" s="18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8308</v>
      </c>
      <c r="R3946" t="s">
        <v>8309</v>
      </c>
      <c r="S3946" s="18">
        <f t="shared" si="246"/>
        <v>42213.662905092591</v>
      </c>
      <c r="T3946" s="18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8308</v>
      </c>
      <c r="R3947" t="s">
        <v>8309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8308</v>
      </c>
      <c r="R3948" t="s">
        <v>8309</v>
      </c>
      <c r="S3948" s="18">
        <f t="shared" si="246"/>
        <v>42031.833587962959</v>
      </c>
      <c r="T3948" s="18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8308</v>
      </c>
      <c r="R3949" t="s">
        <v>8309</v>
      </c>
      <c r="S3949" s="18">
        <f t="shared" si="246"/>
        <v>42615.142870370371</v>
      </c>
      <c r="T3949" s="18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8308</v>
      </c>
      <c r="R3950" t="s">
        <v>8309</v>
      </c>
      <c r="S3950" s="18">
        <f t="shared" si="246"/>
        <v>41829.325497685182</v>
      </c>
      <c r="T3950" s="18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8308</v>
      </c>
      <c r="R3951" t="s">
        <v>8309</v>
      </c>
      <c r="S3951" s="18">
        <f t="shared" si="246"/>
        <v>42016.120613425926</v>
      </c>
      <c r="T3951" s="18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8308</v>
      </c>
      <c r="R3952" t="s">
        <v>8309</v>
      </c>
      <c r="S3952" s="18">
        <f t="shared" si="246"/>
        <v>42439.702314814815</v>
      </c>
      <c r="T3952" s="18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8308</v>
      </c>
      <c r="R3953" t="s">
        <v>8309</v>
      </c>
      <c r="S3953" s="18">
        <f t="shared" si="246"/>
        <v>42433.825717592597</v>
      </c>
      <c r="T3953" s="18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8308</v>
      </c>
      <c r="R3954" t="s">
        <v>8309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8308</v>
      </c>
      <c r="R3955" t="s">
        <v>8309</v>
      </c>
      <c r="S3955" s="18">
        <f t="shared" si="246"/>
        <v>42550.048449074078</v>
      </c>
      <c r="T3955" s="18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8308</v>
      </c>
      <c r="R3956" t="s">
        <v>8309</v>
      </c>
      <c r="S3956" s="18">
        <f t="shared" si="246"/>
        <v>41774.651203703703</v>
      </c>
      <c r="T3956" s="18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8308</v>
      </c>
      <c r="R3957" t="s">
        <v>8309</v>
      </c>
      <c r="S3957" s="18">
        <f t="shared" si="246"/>
        <v>42306.848854166667</v>
      </c>
      <c r="T3957" s="18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8308</v>
      </c>
      <c r="R3958" t="s">
        <v>8309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8308</v>
      </c>
      <c r="R3959" t="s">
        <v>8309</v>
      </c>
      <c r="S3959" s="18">
        <f t="shared" si="246"/>
        <v>42513.976319444439</v>
      </c>
      <c r="T3959" s="18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8308</v>
      </c>
      <c r="R3960" t="s">
        <v>8309</v>
      </c>
      <c r="S3960" s="18">
        <f t="shared" si="246"/>
        <v>41816.950370370374</v>
      </c>
      <c r="T3960" s="18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8308</v>
      </c>
      <c r="R3961" t="s">
        <v>8309</v>
      </c>
      <c r="S3961" s="18">
        <f t="shared" si="246"/>
        <v>41880.788842592592</v>
      </c>
      <c r="T3961" s="18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8308</v>
      </c>
      <c r="R3962" t="s">
        <v>8309</v>
      </c>
      <c r="S3962" s="18">
        <f t="shared" si="246"/>
        <v>42342.845555555556</v>
      </c>
      <c r="T3962" s="18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8308</v>
      </c>
      <c r="R3963" t="s">
        <v>8309</v>
      </c>
      <c r="S3963" s="18">
        <f t="shared" si="246"/>
        <v>41745.891319444447</v>
      </c>
      <c r="T3963" s="18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8308</v>
      </c>
      <c r="R3964" t="s">
        <v>8309</v>
      </c>
      <c r="S3964" s="18">
        <f t="shared" si="246"/>
        <v>42311.621458333335</v>
      </c>
      <c r="T3964" s="18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8308</v>
      </c>
      <c r="R3965" t="s">
        <v>8309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8308</v>
      </c>
      <c r="R3966" t="s">
        <v>8309</v>
      </c>
      <c r="S3966" s="18">
        <f t="shared" si="246"/>
        <v>42053.722060185188</v>
      </c>
      <c r="T3966" s="18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8308</v>
      </c>
      <c r="R3967" t="s">
        <v>8309</v>
      </c>
      <c r="S3967" s="18">
        <f t="shared" si="246"/>
        <v>42414.235879629632</v>
      </c>
      <c r="T3967" s="18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8308</v>
      </c>
      <c r="R3968" t="s">
        <v>8309</v>
      </c>
      <c r="S3968" s="18">
        <f t="shared" si="246"/>
        <v>41801.711550925924</v>
      </c>
      <c r="T3968" s="18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8308</v>
      </c>
      <c r="R3969" t="s">
        <v>8309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8">ROUND(E3970/D3970*100,0)</f>
        <v>11</v>
      </c>
      <c r="P3970">
        <f t="shared" si="245"/>
        <v>47.91</v>
      </c>
      <c r="Q3970" s="14" t="s">
        <v>8308</v>
      </c>
      <c r="R3970" t="s">
        <v>8309</v>
      </c>
      <c r="S3970" s="18">
        <f t="shared" si="246"/>
        <v>42452.815659722226</v>
      </c>
      <c r="T3970" s="18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8"/>
        <v>7</v>
      </c>
      <c r="P3971">
        <f t="shared" ref="P3971:P4034" si="249">IFERROR(ROUND(E3971/L3971,2),0)</f>
        <v>35.17</v>
      </c>
      <c r="Q3971" s="14" t="s">
        <v>8308</v>
      </c>
      <c r="R3971" t="s">
        <v>8309</v>
      </c>
      <c r="S3971" s="18">
        <f t="shared" ref="S3971:S4034" si="250">+(((J3971/60)/60)/24)+DATE(1970,1,1)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8308</v>
      </c>
      <c r="R3972" t="s">
        <v>8309</v>
      </c>
      <c r="S3972" s="18">
        <f t="shared" si="250"/>
        <v>42447.863553240735</v>
      </c>
      <c r="T3972" s="18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8308</v>
      </c>
      <c r="R3973" t="s">
        <v>8309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8308</v>
      </c>
      <c r="R3974" t="s">
        <v>8309</v>
      </c>
      <c r="S3974" s="18">
        <f t="shared" si="250"/>
        <v>41981.067523148144</v>
      </c>
      <c r="T3974" s="18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8308</v>
      </c>
      <c r="R3975" t="s">
        <v>8309</v>
      </c>
      <c r="S3975" s="18">
        <f t="shared" si="250"/>
        <v>42469.68414351852</v>
      </c>
      <c r="T3975" s="18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8308</v>
      </c>
      <c r="R3976" t="s">
        <v>8309</v>
      </c>
      <c r="S3976" s="18">
        <f t="shared" si="250"/>
        <v>42493.546851851846</v>
      </c>
      <c r="T3976" s="18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8308</v>
      </c>
      <c r="R3977" t="s">
        <v>8309</v>
      </c>
      <c r="S3977" s="18">
        <f t="shared" si="250"/>
        <v>42534.866875</v>
      </c>
      <c r="T3977" s="18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8308</v>
      </c>
      <c r="R3978" t="s">
        <v>8309</v>
      </c>
      <c r="S3978" s="18">
        <f t="shared" si="250"/>
        <v>41830.858344907407</v>
      </c>
      <c r="T3978" s="18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8308</v>
      </c>
      <c r="R3979" t="s">
        <v>8309</v>
      </c>
      <c r="S3979" s="18">
        <f t="shared" si="250"/>
        <v>42543.788564814815</v>
      </c>
      <c r="T3979" s="18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8308</v>
      </c>
      <c r="R3980" t="s">
        <v>8309</v>
      </c>
      <c r="S3980" s="18">
        <f t="shared" si="250"/>
        <v>41975.642974537041</v>
      </c>
      <c r="T3980" s="18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8308</v>
      </c>
      <c r="R3981" t="s">
        <v>8309</v>
      </c>
      <c r="S3981" s="18">
        <f t="shared" si="250"/>
        <v>42069.903437500005</v>
      </c>
      <c r="T3981" s="18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8308</v>
      </c>
      <c r="R3982" t="s">
        <v>8309</v>
      </c>
      <c r="S3982" s="18">
        <f t="shared" si="250"/>
        <v>41795.598923611113</v>
      </c>
      <c r="T3982" s="18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8308</v>
      </c>
      <c r="R3983" t="s">
        <v>8309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8308</v>
      </c>
      <c r="R3984" t="s">
        <v>8309</v>
      </c>
      <c r="S3984" s="18">
        <f t="shared" si="250"/>
        <v>42132.809953703705</v>
      </c>
      <c r="T3984" s="18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8308</v>
      </c>
      <c r="R3985" t="s">
        <v>8309</v>
      </c>
      <c r="S3985" s="18">
        <f t="shared" si="250"/>
        <v>41747.86986111111</v>
      </c>
      <c r="T3985" s="18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8308</v>
      </c>
      <c r="R3986" t="s">
        <v>8309</v>
      </c>
      <c r="S3986" s="18">
        <f t="shared" si="250"/>
        <v>41920.963472222218</v>
      </c>
      <c r="T3986" s="18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8308</v>
      </c>
      <c r="R3987" t="s">
        <v>8309</v>
      </c>
      <c r="S3987" s="18">
        <f t="shared" si="250"/>
        <v>42399.707407407404</v>
      </c>
      <c r="T3987" s="18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8308</v>
      </c>
      <c r="R3988" t="s">
        <v>8309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8308</v>
      </c>
      <c r="R3989" t="s">
        <v>8309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8308</v>
      </c>
      <c r="R3990" t="s">
        <v>8309</v>
      </c>
      <c r="S3990" s="18">
        <f t="shared" si="250"/>
        <v>42230.08116898148</v>
      </c>
      <c r="T3990" s="18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8308</v>
      </c>
      <c r="R3991" t="s">
        <v>8309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8308</v>
      </c>
      <c r="R3992" t="s">
        <v>8309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8308</v>
      </c>
      <c r="R3993" t="s">
        <v>8309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8308</v>
      </c>
      <c r="R3994" t="s">
        <v>8309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8308</v>
      </c>
      <c r="R3995" t="s">
        <v>8309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8308</v>
      </c>
      <c r="R3996" t="s">
        <v>8309</v>
      </c>
      <c r="S3996" s="18">
        <f t="shared" si="250"/>
        <v>41809.389930555553</v>
      </c>
      <c r="T3996" s="18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8308</v>
      </c>
      <c r="R3997" t="s">
        <v>8309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8308</v>
      </c>
      <c r="R3998" t="s">
        <v>8309</v>
      </c>
      <c r="S3998" s="18">
        <f t="shared" si="250"/>
        <v>41950.26694444444</v>
      </c>
      <c r="T3998" s="18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8308</v>
      </c>
      <c r="R3999" t="s">
        <v>8309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8308</v>
      </c>
      <c r="R4000" t="s">
        <v>8309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8308</v>
      </c>
      <c r="R4001" t="s">
        <v>8309</v>
      </c>
      <c r="S4001" s="18">
        <f t="shared" si="250"/>
        <v>41842.828680555554</v>
      </c>
      <c r="T4001" s="18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8308</v>
      </c>
      <c r="R4002" t="s">
        <v>8309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8308</v>
      </c>
      <c r="R4003" t="s">
        <v>8309</v>
      </c>
      <c r="S4003" s="18">
        <f t="shared" si="250"/>
        <v>42775.964212962965</v>
      </c>
      <c r="T4003" s="18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8308</v>
      </c>
      <c r="R4004" t="s">
        <v>8309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8308</v>
      </c>
      <c r="R4005" t="s">
        <v>8309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8308</v>
      </c>
      <c r="R4006" t="s">
        <v>8309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8308</v>
      </c>
      <c r="R4007" t="s">
        <v>8309</v>
      </c>
      <c r="S4007" s="18">
        <f t="shared" si="250"/>
        <v>41872.807696759257</v>
      </c>
      <c r="T4007" s="18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8308</v>
      </c>
      <c r="R4008" t="s">
        <v>8309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8308</v>
      </c>
      <c r="R4009" t="s">
        <v>8309</v>
      </c>
      <c r="S4009" s="18">
        <f t="shared" si="250"/>
        <v>41848.772928240738</v>
      </c>
      <c r="T4009" s="18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8308</v>
      </c>
      <c r="R4010" t="s">
        <v>8309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8308</v>
      </c>
      <c r="R4011" t="s">
        <v>8309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8308</v>
      </c>
      <c r="R4012" t="s">
        <v>8309</v>
      </c>
      <c r="S4012" s="18">
        <f t="shared" si="250"/>
        <v>41921.770439814813</v>
      </c>
      <c r="T4012" s="18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8308</v>
      </c>
      <c r="R4013" t="s">
        <v>8309</v>
      </c>
      <c r="S4013" s="18">
        <f t="shared" si="250"/>
        <v>42002.54488425926</v>
      </c>
      <c r="T4013" s="18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8308</v>
      </c>
      <c r="R4014" t="s">
        <v>8309</v>
      </c>
      <c r="S4014" s="18">
        <f t="shared" si="250"/>
        <v>42096.544548611113</v>
      </c>
      <c r="T4014" s="18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8308</v>
      </c>
      <c r="R4015" t="s">
        <v>8309</v>
      </c>
      <c r="S4015" s="18">
        <f t="shared" si="250"/>
        <v>42021.301192129627</v>
      </c>
      <c r="T4015" s="18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8308</v>
      </c>
      <c r="R4016" t="s">
        <v>8309</v>
      </c>
      <c r="S4016" s="18">
        <f t="shared" si="250"/>
        <v>42419.246168981481</v>
      </c>
      <c r="T4016" s="18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8308</v>
      </c>
      <c r="R4017" t="s">
        <v>8309</v>
      </c>
      <c r="S4017" s="18">
        <f t="shared" si="250"/>
        <v>42174.780821759254</v>
      </c>
      <c r="T4017" s="18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8308</v>
      </c>
      <c r="R4018" t="s">
        <v>8309</v>
      </c>
      <c r="S4018" s="18">
        <f t="shared" si="250"/>
        <v>41869.872685185182</v>
      </c>
      <c r="T4018" s="18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8308</v>
      </c>
      <c r="R4019" t="s">
        <v>8309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8308</v>
      </c>
      <c r="R4020" t="s">
        <v>8309</v>
      </c>
      <c r="S4020" s="18">
        <f t="shared" si="250"/>
        <v>42620.91097222222</v>
      </c>
      <c r="T4020" s="18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8308</v>
      </c>
      <c r="R4021" t="s">
        <v>8309</v>
      </c>
      <c r="S4021" s="18">
        <f t="shared" si="250"/>
        <v>42417.675879629634</v>
      </c>
      <c r="T4021" s="18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8308</v>
      </c>
      <c r="R4022" t="s">
        <v>8309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8308</v>
      </c>
      <c r="R4023" t="s">
        <v>8309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8308</v>
      </c>
      <c r="R4024" t="s">
        <v>8309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8308</v>
      </c>
      <c r="R4025" t="s">
        <v>8309</v>
      </c>
      <c r="S4025" s="18">
        <f t="shared" si="250"/>
        <v>42408.999571759254</v>
      </c>
      <c r="T4025" s="18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8308</v>
      </c>
      <c r="R4026" t="s">
        <v>8309</v>
      </c>
      <c r="S4026" s="18">
        <f t="shared" si="250"/>
        <v>42217.670104166667</v>
      </c>
      <c r="T4026" s="18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8308</v>
      </c>
      <c r="R4027" t="s">
        <v>8309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8308</v>
      </c>
      <c r="R4028" t="s">
        <v>8309</v>
      </c>
      <c r="S4028" s="18">
        <f t="shared" si="250"/>
        <v>42282.655543981484</v>
      </c>
      <c r="T4028" s="18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8308</v>
      </c>
      <c r="R4029" t="s">
        <v>8309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8308</v>
      </c>
      <c r="R4030" t="s">
        <v>8309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8308</v>
      </c>
      <c r="R4031" t="s">
        <v>8309</v>
      </c>
      <c r="S4031" s="18">
        <f t="shared" si="250"/>
        <v>42322.025115740747</v>
      </c>
      <c r="T4031" s="18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8308</v>
      </c>
      <c r="R4032" t="s">
        <v>8309</v>
      </c>
      <c r="S4032" s="18">
        <f t="shared" si="250"/>
        <v>42374.655081018514</v>
      </c>
      <c r="T4032" s="18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8308</v>
      </c>
      <c r="R4033" t="s">
        <v>8309</v>
      </c>
      <c r="S4033" s="18">
        <f t="shared" si="250"/>
        <v>41941.585231481484</v>
      </c>
      <c r="T4033" s="18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2">ROUND(E4034/D4034*100,0)</f>
        <v>7</v>
      </c>
      <c r="P4034">
        <f t="shared" si="249"/>
        <v>59</v>
      </c>
      <c r="Q4034" s="14" t="s">
        <v>8308</v>
      </c>
      <c r="R4034" t="s">
        <v>8309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2"/>
        <v>26</v>
      </c>
      <c r="P4035">
        <f t="shared" ref="P4035:P4098" si="253">IFERROR(ROUND(E4035/L4035,2),0)</f>
        <v>65.34</v>
      </c>
      <c r="Q4035" s="14" t="s">
        <v>8308</v>
      </c>
      <c r="R4035" t="s">
        <v>8309</v>
      </c>
      <c r="S4035" s="18">
        <f t="shared" ref="S4035:S4098" si="254">+(((J4035/60)/60)/24)+DATE(1970,1,1)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8308</v>
      </c>
      <c r="R4036" t="s">
        <v>8309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8308</v>
      </c>
      <c r="R4037" t="s">
        <v>8309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8308</v>
      </c>
      <c r="R4038" t="s">
        <v>8309</v>
      </c>
      <c r="S4038" s="18">
        <f t="shared" si="254"/>
        <v>41804.937083333331</v>
      </c>
      <c r="T4038" s="18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8308</v>
      </c>
      <c r="R4039" t="s">
        <v>8309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8308</v>
      </c>
      <c r="R4040" t="s">
        <v>8309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8308</v>
      </c>
      <c r="R4041" t="s">
        <v>8309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8308</v>
      </c>
      <c r="R4042" t="s">
        <v>8309</v>
      </c>
      <c r="S4042" s="18">
        <f t="shared" si="254"/>
        <v>42144.231527777782</v>
      </c>
      <c r="T4042" s="18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8308</v>
      </c>
      <c r="R4043" t="s">
        <v>8309</v>
      </c>
      <c r="S4043" s="18">
        <f t="shared" si="254"/>
        <v>42559.474004629628</v>
      </c>
      <c r="T4043" s="18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8308</v>
      </c>
      <c r="R4044" t="s">
        <v>8309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8308</v>
      </c>
      <c r="R4045" t="s">
        <v>8309</v>
      </c>
      <c r="S4045" s="18">
        <f t="shared" si="254"/>
        <v>41948.957465277781</v>
      </c>
      <c r="T4045" s="18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8308</v>
      </c>
      <c r="R4046" t="s">
        <v>8309</v>
      </c>
      <c r="S4046" s="18">
        <f t="shared" si="254"/>
        <v>42074.219699074078</v>
      </c>
      <c r="T4046" s="18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8308</v>
      </c>
      <c r="R4047" t="s">
        <v>8309</v>
      </c>
      <c r="S4047" s="18">
        <f t="shared" si="254"/>
        <v>41842.201261574075</v>
      </c>
      <c r="T4047" s="18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8308</v>
      </c>
      <c r="R4048" t="s">
        <v>8309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8308</v>
      </c>
      <c r="R4049" t="s">
        <v>8309</v>
      </c>
      <c r="S4049" s="18">
        <f t="shared" si="254"/>
        <v>41991.022488425922</v>
      </c>
      <c r="T4049" s="18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8308</v>
      </c>
      <c r="R4050" t="s">
        <v>8309</v>
      </c>
      <c r="S4050" s="18">
        <f t="shared" si="254"/>
        <v>42436.509108796294</v>
      </c>
      <c r="T4050" s="18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8308</v>
      </c>
      <c r="R4051" t="s">
        <v>8309</v>
      </c>
      <c r="S4051" s="18">
        <f t="shared" si="254"/>
        <v>42169.958506944444</v>
      </c>
      <c r="T4051" s="18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8308</v>
      </c>
      <c r="R4052" t="s">
        <v>8309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8308</v>
      </c>
      <c r="R4053" t="s">
        <v>8309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8308</v>
      </c>
      <c r="R4054" t="s">
        <v>8309</v>
      </c>
      <c r="S4054" s="18">
        <f t="shared" si="254"/>
        <v>41865.878657407404</v>
      </c>
      <c r="T4054" s="18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8308</v>
      </c>
      <c r="R4055" t="s">
        <v>8309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8308</v>
      </c>
      <c r="R4056" t="s">
        <v>8309</v>
      </c>
      <c r="S4056" s="18">
        <f t="shared" si="254"/>
        <v>42613.841261574074</v>
      </c>
      <c r="T4056" s="18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8308</v>
      </c>
      <c r="R4057" t="s">
        <v>8309</v>
      </c>
      <c r="S4057" s="18">
        <f t="shared" si="254"/>
        <v>41779.648506944446</v>
      </c>
      <c r="T4057" s="18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8308</v>
      </c>
      <c r="R4058" t="s">
        <v>8309</v>
      </c>
      <c r="S4058" s="18">
        <f t="shared" si="254"/>
        <v>42534.933321759265</v>
      </c>
      <c r="T4058" s="18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8308</v>
      </c>
      <c r="R4059" t="s">
        <v>8309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8308</v>
      </c>
      <c r="R4060" t="s">
        <v>8309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8308</v>
      </c>
      <c r="R4061" t="s">
        <v>8309</v>
      </c>
      <c r="S4061" s="18">
        <f t="shared" si="254"/>
        <v>41866.640648148146</v>
      </c>
      <c r="T4061" s="18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8308</v>
      </c>
      <c r="R4062" t="s">
        <v>8309</v>
      </c>
      <c r="S4062" s="18">
        <f t="shared" si="254"/>
        <v>41779.695092592592</v>
      </c>
      <c r="T4062" s="18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8308</v>
      </c>
      <c r="R4063" t="s">
        <v>8309</v>
      </c>
      <c r="S4063" s="18">
        <f t="shared" si="254"/>
        <v>42421.141469907408</v>
      </c>
      <c r="T4063" s="18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8308</v>
      </c>
      <c r="R4064" t="s">
        <v>8309</v>
      </c>
      <c r="S4064" s="18">
        <f t="shared" si="254"/>
        <v>42523.739212962959</v>
      </c>
      <c r="T4064" s="18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8308</v>
      </c>
      <c r="R4065" t="s">
        <v>8309</v>
      </c>
      <c r="S4065" s="18">
        <f t="shared" si="254"/>
        <v>41787.681527777779</v>
      </c>
      <c r="T4065" s="18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8308</v>
      </c>
      <c r="R4066" t="s">
        <v>8309</v>
      </c>
      <c r="S4066" s="18">
        <f t="shared" si="254"/>
        <v>42093.588263888887</v>
      </c>
      <c r="T4066" s="18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8308</v>
      </c>
      <c r="R4067" t="s">
        <v>8309</v>
      </c>
      <c r="S4067" s="18">
        <f t="shared" si="254"/>
        <v>41833.951516203706</v>
      </c>
      <c r="T4067" s="18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8308</v>
      </c>
      <c r="R4068" t="s">
        <v>8309</v>
      </c>
      <c r="S4068" s="18">
        <f t="shared" si="254"/>
        <v>42479.039212962962</v>
      </c>
      <c r="T4068" s="18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8308</v>
      </c>
      <c r="R4069" t="s">
        <v>8309</v>
      </c>
      <c r="S4069" s="18">
        <f t="shared" si="254"/>
        <v>42235.117476851854</v>
      </c>
      <c r="T4069" s="18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8308</v>
      </c>
      <c r="R4070" t="s">
        <v>8309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8308</v>
      </c>
      <c r="R4071" t="s">
        <v>8309</v>
      </c>
      <c r="S4071" s="18">
        <f t="shared" si="254"/>
        <v>42022.661527777775</v>
      </c>
      <c r="T4071" s="18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8308</v>
      </c>
      <c r="R4072" t="s">
        <v>8309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8308</v>
      </c>
      <c r="R4073" t="s">
        <v>8309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8308</v>
      </c>
      <c r="R4074" t="s">
        <v>8309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8308</v>
      </c>
      <c r="R4075" t="s">
        <v>8309</v>
      </c>
      <c r="S4075" s="18">
        <f t="shared" si="254"/>
        <v>42078.34520833334</v>
      </c>
      <c r="T4075" s="18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8308</v>
      </c>
      <c r="R4076" t="s">
        <v>8309</v>
      </c>
      <c r="S4076" s="18">
        <f t="shared" si="254"/>
        <v>42283.552951388891</v>
      </c>
      <c r="T4076" s="18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8308</v>
      </c>
      <c r="R4077" t="s">
        <v>8309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8308</v>
      </c>
      <c r="R4078" t="s">
        <v>8309</v>
      </c>
      <c r="S4078" s="18">
        <f t="shared" si="254"/>
        <v>41905.795706018522</v>
      </c>
      <c r="T4078" s="18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8308</v>
      </c>
      <c r="R4079" t="s">
        <v>8309</v>
      </c>
      <c r="S4079" s="18">
        <f t="shared" si="254"/>
        <v>42695.7105787037</v>
      </c>
      <c r="T4079" s="18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8308</v>
      </c>
      <c r="R4080" t="s">
        <v>8309</v>
      </c>
      <c r="S4080" s="18">
        <f t="shared" si="254"/>
        <v>42732.787523148145</v>
      </c>
      <c r="T4080" s="18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8308</v>
      </c>
      <c r="R4081" t="s">
        <v>8309</v>
      </c>
      <c r="S4081" s="18">
        <f t="shared" si="254"/>
        <v>42510.938900462963</v>
      </c>
      <c r="T4081" s="18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8308</v>
      </c>
      <c r="R4082" t="s">
        <v>8309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8308</v>
      </c>
      <c r="R4083" t="s">
        <v>8309</v>
      </c>
      <c r="S4083" s="18">
        <f t="shared" si="254"/>
        <v>42041.581307870365</v>
      </c>
      <c r="T4083" s="18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8308</v>
      </c>
      <c r="R4084" t="s">
        <v>8309</v>
      </c>
      <c r="S4084" s="18">
        <f t="shared" si="254"/>
        <v>42307.189270833333</v>
      </c>
      <c r="T4084" s="18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8308</v>
      </c>
      <c r="R4085" t="s">
        <v>8309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8308</v>
      </c>
      <c r="R4086" t="s">
        <v>8309</v>
      </c>
      <c r="S4086" s="18">
        <f t="shared" si="254"/>
        <v>42622.436412037037</v>
      </c>
      <c r="T4086" s="18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8308</v>
      </c>
      <c r="R4087" t="s">
        <v>8309</v>
      </c>
      <c r="S4087" s="18">
        <f t="shared" si="254"/>
        <v>42058.603877314818</v>
      </c>
      <c r="T4087" s="18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8308</v>
      </c>
      <c r="R4088" t="s">
        <v>8309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8308</v>
      </c>
      <c r="R4089" t="s">
        <v>8309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8308</v>
      </c>
      <c r="R4090" t="s">
        <v>8309</v>
      </c>
      <c r="S4090" s="18">
        <f t="shared" si="254"/>
        <v>41990.612546296295</v>
      </c>
      <c r="T4090" s="18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8308</v>
      </c>
      <c r="R4091" t="s">
        <v>8309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8308</v>
      </c>
      <c r="R4092" t="s">
        <v>8309</v>
      </c>
      <c r="S4092" s="18">
        <f t="shared" si="254"/>
        <v>42209.67288194444</v>
      </c>
      <c r="T4092" s="18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8308</v>
      </c>
      <c r="R4093" t="s">
        <v>8309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8308</v>
      </c>
      <c r="R4094" t="s">
        <v>8309</v>
      </c>
      <c r="S4094" s="18">
        <f t="shared" si="254"/>
        <v>42039.194988425923</v>
      </c>
      <c r="T4094" s="18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8308</v>
      </c>
      <c r="R4095" t="s">
        <v>8309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8308</v>
      </c>
      <c r="R4096" t="s">
        <v>8309</v>
      </c>
      <c r="S4096" s="18">
        <f t="shared" si="254"/>
        <v>41890.086805555555</v>
      </c>
      <c r="T4096" s="18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8308</v>
      </c>
      <c r="R4097" t="s">
        <v>8309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6">ROUND(E4098/D4098*100,0)</f>
        <v>11</v>
      </c>
      <c r="P4098">
        <f t="shared" si="253"/>
        <v>80</v>
      </c>
      <c r="Q4098" s="14" t="s">
        <v>8308</v>
      </c>
      <c r="R4098" t="s">
        <v>8309</v>
      </c>
      <c r="S4098" s="18">
        <f t="shared" si="254"/>
        <v>42750.530312499999</v>
      </c>
      <c r="T4098" s="18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6"/>
        <v>0</v>
      </c>
      <c r="P4099">
        <f t="shared" ref="P4099:P4115" si="257">IFERROR(ROUND(E4099/L4099,2),0)</f>
        <v>0</v>
      </c>
      <c r="Q4099" s="14" t="s">
        <v>8308</v>
      </c>
      <c r="R4099" t="s">
        <v>8309</v>
      </c>
      <c r="S4099" s="18">
        <f t="shared" ref="S4099:S4115" si="258">+(((J4099/60)/60)/24)+DATE(1970,1,1)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8308</v>
      </c>
      <c r="R4100" t="s">
        <v>8309</v>
      </c>
      <c r="S4100" s="18">
        <f t="shared" si="258"/>
        <v>42495.722187499996</v>
      </c>
      <c r="T4100" s="18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8308</v>
      </c>
      <c r="R4101" t="s">
        <v>8309</v>
      </c>
      <c r="S4101" s="18">
        <f t="shared" si="258"/>
        <v>42570.850381944445</v>
      </c>
      <c r="T4101" s="18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8308</v>
      </c>
      <c r="R4102" t="s">
        <v>8309</v>
      </c>
      <c r="S4102" s="18">
        <f t="shared" si="258"/>
        <v>41927.124884259261</v>
      </c>
      <c r="T4102" s="18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8308</v>
      </c>
      <c r="R4103" t="s">
        <v>8309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8308</v>
      </c>
      <c r="R4104" t="s">
        <v>8309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8308</v>
      </c>
      <c r="R4105" t="s">
        <v>8309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8308</v>
      </c>
      <c r="R4106" t="s">
        <v>8309</v>
      </c>
      <c r="S4106" s="18">
        <f t="shared" si="258"/>
        <v>42640.278171296297</v>
      </c>
      <c r="T4106" s="18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8308</v>
      </c>
      <c r="R4107" t="s">
        <v>8309</v>
      </c>
      <c r="S4107" s="18">
        <f t="shared" si="258"/>
        <v>42697.010520833333</v>
      </c>
      <c r="T4107" s="18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8308</v>
      </c>
      <c r="R4108" t="s">
        <v>8309</v>
      </c>
      <c r="S4108" s="18">
        <f t="shared" si="258"/>
        <v>42053.049375000002</v>
      </c>
      <c r="T4108" s="18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8308</v>
      </c>
      <c r="R4109" t="s">
        <v>8309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8308</v>
      </c>
      <c r="R4110" t="s">
        <v>8309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8308</v>
      </c>
      <c r="R4111" t="s">
        <v>8309</v>
      </c>
      <c r="S4111" s="18">
        <f t="shared" si="258"/>
        <v>42307.539398148147</v>
      </c>
      <c r="T4111" s="18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8308</v>
      </c>
      <c r="R4112" t="s">
        <v>8309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8308</v>
      </c>
      <c r="R4113" t="s">
        <v>8309</v>
      </c>
      <c r="S4113" s="18">
        <f t="shared" si="258"/>
        <v>42029.135879629626</v>
      </c>
      <c r="T4113" s="18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8308</v>
      </c>
      <c r="R4114" t="s">
        <v>8309</v>
      </c>
      <c r="S4114" s="18">
        <f t="shared" si="258"/>
        <v>42400.946597222224</v>
      </c>
      <c r="T4114" s="18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8308</v>
      </c>
      <c r="R4115" t="s">
        <v>8309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ACC4E-0C5D-4737-8389-E761AC586579}">
  <dimension ref="A1:F6"/>
  <sheetViews>
    <sheetView workbookViewId="0">
      <selection activeCell="S39" sqref="S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8364</v>
      </c>
      <c r="B3" s="15" t="s">
        <v>8361</v>
      </c>
    </row>
    <row r="4" spans="1:6" x14ac:dyDescent="0.25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6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6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5F10C-744F-4184-8377-23A76FF39968}">
  <dimension ref="A1:E7"/>
  <sheetViews>
    <sheetView workbookViewId="0">
      <selection activeCell="F4" sqref="F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8312</v>
      </c>
      <c r="B2" t="s">
        <v>8365</v>
      </c>
    </row>
    <row r="4" spans="1:5" x14ac:dyDescent="0.25">
      <c r="A4" s="15" t="s">
        <v>8364</v>
      </c>
      <c r="B4" s="15" t="s">
        <v>8361</v>
      </c>
    </row>
    <row r="5" spans="1:5" x14ac:dyDescent="0.25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6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6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D1AD3-AFEC-4439-B4E5-9D21D61BF1E9}">
  <dimension ref="A2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5" t="s">
        <v>8312</v>
      </c>
      <c r="B2" t="s">
        <v>8308</v>
      </c>
    </row>
    <row r="4" spans="1:6" x14ac:dyDescent="0.25">
      <c r="A4" s="15" t="s">
        <v>8364</v>
      </c>
      <c r="B4" s="15" t="s">
        <v>8361</v>
      </c>
    </row>
    <row r="5" spans="1:6" x14ac:dyDescent="0.25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192B-5C58-42DB-A4E9-628C10399AAA}">
  <dimension ref="A1:F6"/>
  <sheetViews>
    <sheetView zoomScale="120" zoomScaleNormal="120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5.85546875" style="5" customWidth="1"/>
    <col min="4" max="4" width="16.28515625" style="7" customWidth="1"/>
    <col min="5" max="5" width="17.42578125" bestFit="1" customWidth="1"/>
    <col min="6" max="6" width="18.42578125" bestFit="1" customWidth="1"/>
  </cols>
  <sheetData>
    <row r="1" spans="1:6" x14ac:dyDescent="0.25">
      <c r="A1" s="10" t="s">
        <v>8380</v>
      </c>
      <c r="B1" s="10" t="s">
        <v>8381</v>
      </c>
      <c r="C1" s="19" t="s">
        <v>8382</v>
      </c>
      <c r="D1" s="20" t="s">
        <v>8383</v>
      </c>
      <c r="E1" s="10" t="s">
        <v>8307</v>
      </c>
      <c r="F1" s="10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7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7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7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7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7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3EE37-DA9A-4506-8AA0-F47BA87FD19D}">
  <dimension ref="A1:T413"/>
  <sheetViews>
    <sheetView zoomScale="120" zoomScaleNormal="120" workbookViewId="0">
      <selection activeCell="AA4" sqref="AA4"/>
    </sheetView>
  </sheetViews>
  <sheetFormatPr defaultRowHeight="15" x14ac:dyDescent="0.25"/>
  <cols>
    <col min="1" max="1" width="5" bestFit="1" customWidth="1"/>
    <col min="2" max="2" width="26" customWidth="1"/>
    <col min="3" max="3" width="42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0" t="s">
        <v>8307</v>
      </c>
      <c r="Q1" s="13" t="s">
        <v>8312</v>
      </c>
      <c r="R1" s="10" t="s">
        <v>8313</v>
      </c>
      <c r="S1" s="17" t="s">
        <v>8366</v>
      </c>
      <c r="T1" s="17" t="s">
        <v>8367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8308</v>
      </c>
      <c r="R2" t="s">
        <v>8309</v>
      </c>
      <c r="S2" s="18">
        <v>42646.092812499999</v>
      </c>
      <c r="T2" s="18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8308</v>
      </c>
      <c r="R3" t="s">
        <v>8309</v>
      </c>
      <c r="S3" s="18">
        <v>42430.040798611109</v>
      </c>
      <c r="T3" s="18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8308</v>
      </c>
      <c r="R4" t="s">
        <v>8309</v>
      </c>
      <c r="S4" s="18">
        <v>42238.13282407407</v>
      </c>
      <c r="T4" s="18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8308</v>
      </c>
      <c r="R5" t="s">
        <v>8309</v>
      </c>
      <c r="S5" s="18">
        <v>41850.400937500002</v>
      </c>
      <c r="T5" s="18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8308</v>
      </c>
      <c r="R6" t="s">
        <v>8309</v>
      </c>
      <c r="S6" s="18">
        <v>42753.205625000002</v>
      </c>
      <c r="T6" s="18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8308</v>
      </c>
      <c r="R7" t="s">
        <v>8309</v>
      </c>
      <c r="S7" s="18">
        <v>42155.920219907406</v>
      </c>
      <c r="T7" s="18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8308</v>
      </c>
      <c r="R8" t="s">
        <v>8309</v>
      </c>
      <c r="S8" s="18">
        <v>42157.591064814813</v>
      </c>
      <c r="T8" s="18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8308</v>
      </c>
      <c r="R9" t="s">
        <v>8309</v>
      </c>
      <c r="S9" s="18">
        <v>42676.065150462964</v>
      </c>
      <c r="T9" s="18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8308</v>
      </c>
      <c r="R10" t="s">
        <v>8309</v>
      </c>
      <c r="S10" s="18">
        <v>42473.007037037038</v>
      </c>
      <c r="T10" s="18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8308</v>
      </c>
      <c r="R11" t="s">
        <v>8309</v>
      </c>
      <c r="S11" s="18">
        <v>42282.768414351856</v>
      </c>
      <c r="T11" s="18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8308</v>
      </c>
      <c r="R12" t="s">
        <v>8309</v>
      </c>
      <c r="S12" s="18">
        <v>42473.794710648144</v>
      </c>
      <c r="T12" s="18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8308</v>
      </c>
      <c r="R13" t="s">
        <v>8309</v>
      </c>
      <c r="S13" s="18">
        <v>42712.23474537037</v>
      </c>
      <c r="T13" s="18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8308</v>
      </c>
      <c r="R14" t="s">
        <v>8309</v>
      </c>
      <c r="S14" s="18">
        <v>42561.154664351852</v>
      </c>
      <c r="T14" s="18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8308</v>
      </c>
      <c r="R15" t="s">
        <v>8309</v>
      </c>
      <c r="S15" s="18">
        <v>42709.134780092587</v>
      </c>
      <c r="T15" s="18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8308</v>
      </c>
      <c r="R16" t="s">
        <v>8309</v>
      </c>
      <c r="S16" s="18">
        <v>42086.614942129629</v>
      </c>
      <c r="T16" s="18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8308</v>
      </c>
      <c r="R17" t="s">
        <v>8309</v>
      </c>
      <c r="S17" s="18">
        <v>42064.652673611112</v>
      </c>
      <c r="T17" s="18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8308</v>
      </c>
      <c r="R18" t="s">
        <v>8309</v>
      </c>
      <c r="S18" s="18">
        <v>42292.701053240744</v>
      </c>
      <c r="T18" s="18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8308</v>
      </c>
      <c r="R19" t="s">
        <v>8309</v>
      </c>
      <c r="S19" s="18">
        <v>42461.747199074074</v>
      </c>
      <c r="T19" s="18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8308</v>
      </c>
      <c r="R20" t="s">
        <v>8309</v>
      </c>
      <c r="S20" s="18">
        <v>42169.814340277779</v>
      </c>
      <c r="T20" s="18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8308</v>
      </c>
      <c r="R21" t="s">
        <v>8309</v>
      </c>
      <c r="S21" s="18">
        <v>42483.675208333334</v>
      </c>
      <c r="T21" s="18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8308</v>
      </c>
      <c r="R22" t="s">
        <v>8309</v>
      </c>
      <c r="S22" s="18">
        <v>42195.749745370369</v>
      </c>
      <c r="T22" s="18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8308</v>
      </c>
      <c r="R23" t="s">
        <v>8309</v>
      </c>
      <c r="S23" s="18">
        <v>42675.057997685188</v>
      </c>
      <c r="T23" s="18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8308</v>
      </c>
      <c r="R24" t="s">
        <v>8309</v>
      </c>
      <c r="S24" s="18">
        <v>42018.94159722222</v>
      </c>
      <c r="T24" s="18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8308</v>
      </c>
      <c r="R25" t="s">
        <v>8309</v>
      </c>
      <c r="S25" s="18">
        <v>42026.924976851849</v>
      </c>
      <c r="T25" s="18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8308</v>
      </c>
      <c r="R26" t="s">
        <v>8309</v>
      </c>
      <c r="S26" s="18">
        <v>41920.787534722222</v>
      </c>
      <c r="T26" s="18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8308</v>
      </c>
      <c r="R27" t="s">
        <v>8309</v>
      </c>
      <c r="S27" s="18">
        <v>42558.189432870371</v>
      </c>
      <c r="T27" s="18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8308</v>
      </c>
      <c r="R28" t="s">
        <v>8309</v>
      </c>
      <c r="S28" s="18">
        <v>41808.198518518519</v>
      </c>
      <c r="T28" s="18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8308</v>
      </c>
      <c r="R29" t="s">
        <v>8309</v>
      </c>
      <c r="S29" s="18">
        <v>42550.701886574068</v>
      </c>
      <c r="T29" s="18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8308</v>
      </c>
      <c r="R30" t="s">
        <v>8309</v>
      </c>
      <c r="S30" s="18">
        <v>42056.013124999998</v>
      </c>
      <c r="T30" s="18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8308</v>
      </c>
      <c r="R31" t="s">
        <v>8309</v>
      </c>
      <c r="S31" s="18">
        <v>42016.938692129625</v>
      </c>
      <c r="T31" s="18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8308</v>
      </c>
      <c r="R32" t="s">
        <v>8309</v>
      </c>
      <c r="S32" s="18">
        <v>42591.899988425925</v>
      </c>
      <c r="T32" s="18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8308</v>
      </c>
      <c r="R33" t="s">
        <v>8309</v>
      </c>
      <c r="S33" s="18">
        <v>42183.231006944443</v>
      </c>
      <c r="T33" s="18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8308</v>
      </c>
      <c r="R34" t="s">
        <v>8309</v>
      </c>
      <c r="S34" s="18">
        <v>41780.525937500002</v>
      </c>
      <c r="T34" s="18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8308</v>
      </c>
      <c r="R35" t="s">
        <v>8309</v>
      </c>
      <c r="S35" s="18">
        <v>42158.065694444449</v>
      </c>
      <c r="T35" s="18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8308</v>
      </c>
      <c r="R36" t="s">
        <v>8309</v>
      </c>
      <c r="S36" s="18">
        <v>42154.873124999998</v>
      </c>
      <c r="T36" s="18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8308</v>
      </c>
      <c r="R37" t="s">
        <v>8309</v>
      </c>
      <c r="S37" s="18">
        <v>42208.84646990741</v>
      </c>
      <c r="T37" s="18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8308</v>
      </c>
      <c r="R38" t="s">
        <v>8309</v>
      </c>
      <c r="S38" s="18">
        <v>42451.496817129635</v>
      </c>
      <c r="T38" s="18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8308</v>
      </c>
      <c r="R39" t="s">
        <v>8309</v>
      </c>
      <c r="S39" s="18">
        <v>41759.13962962963</v>
      </c>
      <c r="T39" s="18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8308</v>
      </c>
      <c r="R40" t="s">
        <v>8309</v>
      </c>
      <c r="S40" s="18">
        <v>42693.742604166662</v>
      </c>
      <c r="T40" s="18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8308</v>
      </c>
      <c r="R41" t="s">
        <v>8309</v>
      </c>
      <c r="S41" s="18">
        <v>42250.598217592589</v>
      </c>
      <c r="T41" s="18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8308</v>
      </c>
      <c r="R42" t="s">
        <v>8309</v>
      </c>
      <c r="S42" s="18">
        <v>42060.683935185181</v>
      </c>
      <c r="T42" s="18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8308</v>
      </c>
      <c r="R43" t="s">
        <v>8309</v>
      </c>
      <c r="S43" s="18">
        <v>42136.270787037036</v>
      </c>
      <c r="T43" s="18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8308</v>
      </c>
      <c r="R44" t="s">
        <v>8309</v>
      </c>
      <c r="S44" s="18">
        <v>42171.034861111111</v>
      </c>
      <c r="T44" s="18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8308</v>
      </c>
      <c r="R45" t="s">
        <v>8309</v>
      </c>
      <c r="S45" s="18">
        <v>42494.683634259258</v>
      </c>
      <c r="T45" s="18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8308</v>
      </c>
      <c r="R46" t="s">
        <v>8309</v>
      </c>
      <c r="S46" s="18">
        <v>41758.839675925927</v>
      </c>
      <c r="T46" s="18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8308</v>
      </c>
      <c r="R47" t="s">
        <v>8309</v>
      </c>
      <c r="S47" s="18">
        <v>42171.824884259258</v>
      </c>
      <c r="T47" s="18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8308</v>
      </c>
      <c r="R48" t="s">
        <v>8309</v>
      </c>
      <c r="S48" s="18">
        <v>42268.127696759257</v>
      </c>
      <c r="T48" s="18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8308</v>
      </c>
      <c r="R49" t="s">
        <v>8309</v>
      </c>
      <c r="S49" s="18">
        <v>42746.261782407411</v>
      </c>
      <c r="T49" s="18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8308</v>
      </c>
      <c r="R50" t="s">
        <v>8309</v>
      </c>
      <c r="S50" s="18">
        <v>41842.607592592591</v>
      </c>
      <c r="T50" s="18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8308</v>
      </c>
      <c r="R51" t="s">
        <v>8309</v>
      </c>
      <c r="S51" s="18">
        <v>41853.240208333329</v>
      </c>
      <c r="T51" s="18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8308</v>
      </c>
      <c r="R52" t="s">
        <v>8309</v>
      </c>
      <c r="S52" s="18">
        <v>42061.212488425925</v>
      </c>
      <c r="T52" s="18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8308</v>
      </c>
      <c r="R53" t="s">
        <v>8309</v>
      </c>
      <c r="S53" s="18">
        <v>42036.24428240741</v>
      </c>
      <c r="T53" s="18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8308</v>
      </c>
      <c r="R54" t="s">
        <v>8309</v>
      </c>
      <c r="S54" s="18">
        <v>42157.470185185186</v>
      </c>
      <c r="T54" s="18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8308</v>
      </c>
      <c r="R55" t="s">
        <v>8309</v>
      </c>
      <c r="S55" s="18">
        <v>41827.909942129627</v>
      </c>
      <c r="T55" s="18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8308</v>
      </c>
      <c r="R56" t="s">
        <v>8309</v>
      </c>
      <c r="S56" s="18">
        <v>42162.729548611111</v>
      </c>
      <c r="T56" s="18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8308</v>
      </c>
      <c r="R57" t="s">
        <v>8309</v>
      </c>
      <c r="S57" s="18">
        <v>42233.738564814819</v>
      </c>
      <c r="T57" s="18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8308</v>
      </c>
      <c r="R58" t="s">
        <v>8309</v>
      </c>
      <c r="S58" s="18">
        <v>42042.197824074072</v>
      </c>
      <c r="T58" s="18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8308</v>
      </c>
      <c r="R59" t="s">
        <v>8309</v>
      </c>
      <c r="S59" s="18">
        <v>42585.523842592593</v>
      </c>
      <c r="T59" s="18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8308</v>
      </c>
      <c r="R60" t="s">
        <v>8309</v>
      </c>
      <c r="S60" s="18">
        <v>41808.669571759259</v>
      </c>
      <c r="T60" s="18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8308</v>
      </c>
      <c r="R61" t="s">
        <v>8309</v>
      </c>
      <c r="S61" s="18">
        <v>41852.658310185187</v>
      </c>
      <c r="T61" s="18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8308</v>
      </c>
      <c r="R62" t="s">
        <v>8309</v>
      </c>
      <c r="S62" s="18">
        <v>42694.110185185185</v>
      </c>
      <c r="T62" s="18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8308</v>
      </c>
      <c r="R63" t="s">
        <v>8309</v>
      </c>
      <c r="S63" s="18">
        <v>42341.818379629629</v>
      </c>
      <c r="T63" s="18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8308</v>
      </c>
      <c r="R64" t="s">
        <v>8309</v>
      </c>
      <c r="S64" s="18">
        <v>41880.061006944445</v>
      </c>
      <c r="T64" s="18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8308</v>
      </c>
      <c r="R65" t="s">
        <v>8309</v>
      </c>
      <c r="S65" s="18">
        <v>41941.683865740742</v>
      </c>
      <c r="T65" s="18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8308</v>
      </c>
      <c r="R66" t="s">
        <v>8309</v>
      </c>
      <c r="S66" s="18">
        <v>42026.88118055556</v>
      </c>
      <c r="T66" s="18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8308</v>
      </c>
      <c r="R67" t="s">
        <v>8309</v>
      </c>
      <c r="S67" s="18">
        <v>41922.640590277777</v>
      </c>
      <c r="T67" s="18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8308</v>
      </c>
      <c r="R68" t="s">
        <v>8309</v>
      </c>
      <c r="S68" s="18">
        <v>41993.824340277773</v>
      </c>
      <c r="T68" s="18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8308</v>
      </c>
      <c r="R69" t="s">
        <v>8309</v>
      </c>
      <c r="S69" s="18">
        <v>42219.915856481486</v>
      </c>
      <c r="T69" s="18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8308</v>
      </c>
      <c r="R70" t="s">
        <v>8309</v>
      </c>
      <c r="S70" s="18">
        <v>41909.969386574077</v>
      </c>
      <c r="T70" s="18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8308</v>
      </c>
      <c r="R71" t="s">
        <v>8309</v>
      </c>
      <c r="S71" s="18">
        <v>41891.665324074071</v>
      </c>
      <c r="T71" s="18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8308</v>
      </c>
      <c r="R72" t="s">
        <v>8309</v>
      </c>
      <c r="S72" s="18">
        <v>41226.017361111109</v>
      </c>
      <c r="T72" s="18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8308</v>
      </c>
      <c r="R73" t="s">
        <v>8309</v>
      </c>
      <c r="S73" s="18">
        <v>40478.263923611114</v>
      </c>
      <c r="T73" s="18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8308</v>
      </c>
      <c r="R74" t="s">
        <v>8309</v>
      </c>
      <c r="S74" s="18">
        <v>41862.83997685185</v>
      </c>
      <c r="T74" s="18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8308</v>
      </c>
      <c r="R75" t="s">
        <v>8309</v>
      </c>
      <c r="S75" s="18">
        <v>40633.154363425929</v>
      </c>
      <c r="T75" s="18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8308</v>
      </c>
      <c r="R76" t="s">
        <v>8309</v>
      </c>
      <c r="S76" s="18">
        <v>40970.875671296293</v>
      </c>
      <c r="T76" s="18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8308</v>
      </c>
      <c r="R77" t="s">
        <v>8309</v>
      </c>
      <c r="S77" s="18">
        <v>41026.953055555554</v>
      </c>
      <c r="T77" s="18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8308</v>
      </c>
      <c r="R78" t="s">
        <v>8309</v>
      </c>
      <c r="S78" s="18">
        <v>41829.788252314815</v>
      </c>
      <c r="T78" s="18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8308</v>
      </c>
      <c r="R79" t="s">
        <v>8309</v>
      </c>
      <c r="S79" s="18">
        <v>41447.839722222219</v>
      </c>
      <c r="T79" s="18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8308</v>
      </c>
      <c r="R80" t="s">
        <v>8309</v>
      </c>
      <c r="S80" s="18">
        <v>40884.066678240742</v>
      </c>
      <c r="T80" s="18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8308</v>
      </c>
      <c r="R81" t="s">
        <v>8309</v>
      </c>
      <c r="S81" s="18">
        <v>41841.26489583333</v>
      </c>
      <c r="T81" s="18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8308</v>
      </c>
      <c r="R82" t="s">
        <v>8309</v>
      </c>
      <c r="S82" s="18">
        <v>41799.685902777775</v>
      </c>
      <c r="T82" s="18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8308</v>
      </c>
      <c r="R83" t="s">
        <v>8309</v>
      </c>
      <c r="S83" s="18">
        <v>41775.753761574073</v>
      </c>
      <c r="T83" s="18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8308</v>
      </c>
      <c r="R84" t="s">
        <v>8309</v>
      </c>
      <c r="S84" s="18">
        <v>41766.80572916667</v>
      </c>
      <c r="T84" s="18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8308</v>
      </c>
      <c r="R85" t="s">
        <v>8309</v>
      </c>
      <c r="S85" s="18">
        <v>40644.159259259257</v>
      </c>
      <c r="T85" s="18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8308</v>
      </c>
      <c r="R86" t="s">
        <v>8309</v>
      </c>
      <c r="S86" s="18">
        <v>41940.69158564815</v>
      </c>
      <c r="T86" s="18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8308</v>
      </c>
      <c r="R87" t="s">
        <v>8309</v>
      </c>
      <c r="S87" s="18">
        <v>41839.175706018519</v>
      </c>
      <c r="T87" s="18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8308</v>
      </c>
      <c r="R88" t="s">
        <v>8309</v>
      </c>
      <c r="S88" s="18">
        <v>41772.105937500004</v>
      </c>
      <c r="T88" s="18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8308</v>
      </c>
      <c r="R89" t="s">
        <v>8309</v>
      </c>
      <c r="S89" s="18">
        <v>41591.737974537034</v>
      </c>
      <c r="T89" s="18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8308</v>
      </c>
      <c r="R90" t="s">
        <v>8309</v>
      </c>
      <c r="S90" s="18">
        <v>41789.080370370371</v>
      </c>
      <c r="T90" s="18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8308</v>
      </c>
      <c r="R91" t="s">
        <v>8309</v>
      </c>
      <c r="S91" s="18">
        <v>40923.729953703703</v>
      </c>
      <c r="T91" s="18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8308</v>
      </c>
      <c r="R92" t="s">
        <v>8309</v>
      </c>
      <c r="S92" s="18">
        <v>41878.878379629627</v>
      </c>
      <c r="T92" s="18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8308</v>
      </c>
      <c r="R93" t="s">
        <v>8309</v>
      </c>
      <c r="S93" s="18">
        <v>41862.864675925928</v>
      </c>
      <c r="T93" s="18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8308</v>
      </c>
      <c r="R94" t="s">
        <v>8309</v>
      </c>
      <c r="S94" s="18">
        <v>40531.886886574073</v>
      </c>
      <c r="T94" s="18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8308</v>
      </c>
      <c r="R95" t="s">
        <v>8309</v>
      </c>
      <c r="S95" s="18">
        <v>41477.930914351848</v>
      </c>
      <c r="T95" s="18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8308</v>
      </c>
      <c r="R96" t="s">
        <v>8309</v>
      </c>
      <c r="S96" s="18">
        <v>41781.666770833333</v>
      </c>
      <c r="T96" s="18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8308</v>
      </c>
      <c r="R97" t="s">
        <v>8309</v>
      </c>
      <c r="S97" s="18">
        <v>41375.702210648145</v>
      </c>
      <c r="T97" s="18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8308</v>
      </c>
      <c r="R98" t="s">
        <v>8309</v>
      </c>
      <c r="S98" s="18">
        <v>40883.949317129627</v>
      </c>
      <c r="T98" s="18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8308</v>
      </c>
      <c r="R99" t="s">
        <v>8309</v>
      </c>
      <c r="S99" s="18">
        <v>41491.79478009259</v>
      </c>
      <c r="T99" s="18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8308</v>
      </c>
      <c r="R100" t="s">
        <v>8309</v>
      </c>
      <c r="S100" s="18">
        <v>41791.993414351848</v>
      </c>
      <c r="T100" s="18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8308</v>
      </c>
      <c r="R101" t="s">
        <v>8309</v>
      </c>
      <c r="S101" s="18">
        <v>41835.666354166664</v>
      </c>
      <c r="T101" s="18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8308</v>
      </c>
      <c r="R102" t="s">
        <v>8309</v>
      </c>
      <c r="S102" s="18">
        <v>41827.605057870373</v>
      </c>
      <c r="T102" s="18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8308</v>
      </c>
      <c r="R103" t="s">
        <v>8309</v>
      </c>
      <c r="S103" s="18">
        <v>41778.637245370373</v>
      </c>
      <c r="T103" s="18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8308</v>
      </c>
      <c r="R104" t="s">
        <v>8309</v>
      </c>
      <c r="S104" s="18">
        <v>41013.936562499999</v>
      </c>
      <c r="T104" s="18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8308</v>
      </c>
      <c r="R105" t="s">
        <v>8309</v>
      </c>
      <c r="S105" s="18">
        <v>41834.586574074077</v>
      </c>
      <c r="T105" s="18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8308</v>
      </c>
      <c r="R106" t="s">
        <v>8309</v>
      </c>
      <c r="S106" s="18">
        <v>41829.795729166668</v>
      </c>
      <c r="T106" s="18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8308</v>
      </c>
      <c r="R107" t="s">
        <v>8309</v>
      </c>
      <c r="S107" s="18">
        <v>42219.665173611109</v>
      </c>
      <c r="T107" s="18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8308</v>
      </c>
      <c r="R108" t="s">
        <v>8309</v>
      </c>
      <c r="S108" s="18">
        <v>42648.546111111107</v>
      </c>
      <c r="T108" s="18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8308</v>
      </c>
      <c r="R109" t="s">
        <v>8309</v>
      </c>
      <c r="S109" s="18">
        <v>42050.983182870375</v>
      </c>
      <c r="T109" s="18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8308</v>
      </c>
      <c r="R110" t="s">
        <v>8309</v>
      </c>
      <c r="S110" s="18">
        <v>42772.833379629628</v>
      </c>
      <c r="T110" s="18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8308</v>
      </c>
      <c r="R111" t="s">
        <v>8309</v>
      </c>
      <c r="S111" s="18">
        <v>42270.582141203704</v>
      </c>
      <c r="T111" s="18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8308</v>
      </c>
      <c r="R112" t="s">
        <v>8309</v>
      </c>
      <c r="S112" s="18">
        <v>42206.835370370376</v>
      </c>
      <c r="T112" s="18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8308</v>
      </c>
      <c r="R113" t="s">
        <v>8309</v>
      </c>
      <c r="S113" s="18">
        <v>42697.850844907407</v>
      </c>
      <c r="T113" s="18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8308</v>
      </c>
      <c r="R114" t="s">
        <v>8309</v>
      </c>
      <c r="S114" s="18">
        <v>42503.559467592597</v>
      </c>
      <c r="T114" s="18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8308</v>
      </c>
      <c r="R115" t="s">
        <v>8309</v>
      </c>
      <c r="S115" s="18">
        <v>42323.70930555556</v>
      </c>
      <c r="T115" s="18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8308</v>
      </c>
      <c r="R116" t="s">
        <v>8309</v>
      </c>
      <c r="S116" s="18">
        <v>41933.291643518518</v>
      </c>
      <c r="T116" s="18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8308</v>
      </c>
      <c r="R117" t="s">
        <v>8309</v>
      </c>
      <c r="S117" s="18">
        <v>41898.168125000004</v>
      </c>
      <c r="T117" s="18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8308</v>
      </c>
      <c r="R118" t="s">
        <v>8309</v>
      </c>
      <c r="S118" s="18">
        <v>42446.943831018521</v>
      </c>
      <c r="T118" s="18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8308</v>
      </c>
      <c r="R119" t="s">
        <v>8309</v>
      </c>
      <c r="S119" s="18">
        <v>42463.81385416667</v>
      </c>
      <c r="T119" s="18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8308</v>
      </c>
      <c r="R120" t="s">
        <v>8309</v>
      </c>
      <c r="S120" s="18">
        <v>42766.805034722223</v>
      </c>
      <c r="T120" s="18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8308</v>
      </c>
      <c r="R121" t="s">
        <v>8309</v>
      </c>
      <c r="S121" s="18">
        <v>42522.347812499997</v>
      </c>
      <c r="T121" s="18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8308</v>
      </c>
      <c r="R122" t="s">
        <v>8309</v>
      </c>
      <c r="S122" s="18">
        <v>42702.917048611111</v>
      </c>
      <c r="T122" s="18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8308</v>
      </c>
      <c r="R123" t="s">
        <v>8309</v>
      </c>
      <c r="S123" s="18">
        <v>42252.474351851852</v>
      </c>
      <c r="T123" s="18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8308</v>
      </c>
      <c r="R124" t="s">
        <v>8309</v>
      </c>
      <c r="S124" s="18">
        <v>41893.324884259258</v>
      </c>
      <c r="T124" s="18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8308</v>
      </c>
      <c r="R125" t="s">
        <v>8309</v>
      </c>
      <c r="S125" s="18">
        <v>41871.755694444444</v>
      </c>
      <c r="T125" s="18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8308</v>
      </c>
      <c r="R126" t="s">
        <v>8309</v>
      </c>
      <c r="S126" s="18">
        <v>42262.096782407403</v>
      </c>
      <c r="T126" s="18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8308</v>
      </c>
      <c r="R127" t="s">
        <v>8309</v>
      </c>
      <c r="S127" s="18">
        <v>42135.60020833333</v>
      </c>
      <c r="T127" s="18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8308</v>
      </c>
      <c r="R128" t="s">
        <v>8309</v>
      </c>
      <c r="S128" s="18">
        <v>42230.472222222219</v>
      </c>
      <c r="T128" s="18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8308</v>
      </c>
      <c r="R129" t="s">
        <v>8309</v>
      </c>
      <c r="S129" s="18">
        <v>42068.888391203705</v>
      </c>
      <c r="T129" s="18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8308</v>
      </c>
      <c r="R130" t="s">
        <v>8309</v>
      </c>
      <c r="S130" s="18">
        <v>42145.746689814812</v>
      </c>
      <c r="T130" s="18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8308</v>
      </c>
      <c r="R131" t="s">
        <v>8309</v>
      </c>
      <c r="S131" s="18">
        <v>41918.742175925923</v>
      </c>
      <c r="T131" s="18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8308</v>
      </c>
      <c r="R132" t="s">
        <v>8309</v>
      </c>
      <c r="S132" s="18">
        <v>42146.731087962966</v>
      </c>
      <c r="T132" s="18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8308</v>
      </c>
      <c r="R133" t="s">
        <v>8309</v>
      </c>
      <c r="S133" s="18">
        <v>42602.576712962968</v>
      </c>
      <c r="T133" s="18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8308</v>
      </c>
      <c r="R134" t="s">
        <v>8309</v>
      </c>
      <c r="S134" s="18">
        <v>42144.573807870373</v>
      </c>
      <c r="T134" s="18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8308</v>
      </c>
      <c r="R135" t="s">
        <v>8309</v>
      </c>
      <c r="S135" s="18">
        <v>41982.887280092589</v>
      </c>
      <c r="T135" s="18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8308</v>
      </c>
      <c r="R136" t="s">
        <v>8309</v>
      </c>
      <c r="S136" s="18">
        <v>42614.760937500003</v>
      </c>
      <c r="T136" s="18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8308</v>
      </c>
      <c r="R137" t="s">
        <v>8309</v>
      </c>
      <c r="S137" s="18">
        <v>42303.672662037032</v>
      </c>
      <c r="T137" s="18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8308</v>
      </c>
      <c r="R138" t="s">
        <v>8309</v>
      </c>
      <c r="S138" s="18">
        <v>42171.725416666668</v>
      </c>
      <c r="T138" s="18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8308</v>
      </c>
      <c r="R139" t="s">
        <v>8309</v>
      </c>
      <c r="S139" s="18">
        <v>41964.315532407403</v>
      </c>
      <c r="T139" s="18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8308</v>
      </c>
      <c r="R140" t="s">
        <v>8309</v>
      </c>
      <c r="S140" s="18">
        <v>42284.516064814816</v>
      </c>
      <c r="T140" s="18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8308</v>
      </c>
      <c r="R141" t="s">
        <v>8309</v>
      </c>
      <c r="S141" s="18">
        <v>42016.800208333334</v>
      </c>
      <c r="T141" s="18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8308</v>
      </c>
      <c r="R142" t="s">
        <v>8309</v>
      </c>
      <c r="S142" s="18">
        <v>42136.536134259266</v>
      </c>
      <c r="T142" s="18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8308</v>
      </c>
      <c r="R143" t="s">
        <v>8309</v>
      </c>
      <c r="S143" s="18">
        <v>42172.757638888885</v>
      </c>
      <c r="T143" s="18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8308</v>
      </c>
      <c r="R144" t="s">
        <v>8309</v>
      </c>
      <c r="S144" s="18">
        <v>42590.90425925926</v>
      </c>
      <c r="T144" s="18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8308</v>
      </c>
      <c r="R145" t="s">
        <v>8309</v>
      </c>
      <c r="S145" s="18">
        <v>42284.500104166669</v>
      </c>
      <c r="T145" s="18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8308</v>
      </c>
      <c r="R146" t="s">
        <v>8309</v>
      </c>
      <c r="S146" s="18">
        <v>42611.801412037035</v>
      </c>
      <c r="T146" s="18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8308</v>
      </c>
      <c r="R147" t="s">
        <v>8309</v>
      </c>
      <c r="S147" s="18">
        <v>42400.704537037032</v>
      </c>
      <c r="T147" s="18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8308</v>
      </c>
      <c r="R148" t="s">
        <v>8309</v>
      </c>
      <c r="S148" s="18">
        <v>42017.88045138889</v>
      </c>
      <c r="T148" s="18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8308</v>
      </c>
      <c r="R149" t="s">
        <v>8309</v>
      </c>
      <c r="S149" s="18">
        <v>42431.102534722217</v>
      </c>
      <c r="T149" s="18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8308</v>
      </c>
      <c r="R150" t="s">
        <v>8309</v>
      </c>
      <c r="S150" s="18">
        <v>42121.756921296299</v>
      </c>
      <c r="T150" s="18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8308</v>
      </c>
      <c r="R151" t="s">
        <v>8309</v>
      </c>
      <c r="S151" s="18">
        <v>42219.019733796296</v>
      </c>
      <c r="T151" s="18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8308</v>
      </c>
      <c r="R152" t="s">
        <v>8309</v>
      </c>
      <c r="S152" s="18">
        <v>42445.19430555556</v>
      </c>
      <c r="T152" s="18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8308</v>
      </c>
      <c r="R153" t="s">
        <v>8309</v>
      </c>
      <c r="S153" s="18">
        <v>42380.884872685187</v>
      </c>
      <c r="T153" s="18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8308</v>
      </c>
      <c r="R154" t="s">
        <v>8309</v>
      </c>
      <c r="S154" s="18">
        <v>42762.942430555559</v>
      </c>
      <c r="T154" s="18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8308</v>
      </c>
      <c r="R155" t="s">
        <v>8309</v>
      </c>
      <c r="S155" s="18">
        <v>42567.840069444443</v>
      </c>
      <c r="T155" s="18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8308</v>
      </c>
      <c r="R156" t="s">
        <v>8309</v>
      </c>
      <c r="S156" s="18">
        <v>42232.702546296292</v>
      </c>
      <c r="T156" s="18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8308</v>
      </c>
      <c r="R157" t="s">
        <v>8309</v>
      </c>
      <c r="S157" s="18">
        <v>42239.957962962959</v>
      </c>
      <c r="T157" s="18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8308</v>
      </c>
      <c r="R158" t="s">
        <v>8309</v>
      </c>
      <c r="S158" s="18">
        <v>42261.917395833334</v>
      </c>
      <c r="T158" s="18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8308</v>
      </c>
      <c r="R159" t="s">
        <v>8309</v>
      </c>
      <c r="S159" s="18">
        <v>42102.743773148148</v>
      </c>
      <c r="T159" s="18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8308</v>
      </c>
      <c r="R160" t="s">
        <v>8309</v>
      </c>
      <c r="S160" s="18">
        <v>42538.73583333334</v>
      </c>
      <c r="T160" s="18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8308</v>
      </c>
      <c r="R161" t="s">
        <v>8309</v>
      </c>
      <c r="S161" s="18">
        <v>42056.65143518518</v>
      </c>
      <c r="T161" s="18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8308</v>
      </c>
      <c r="R162" t="s">
        <v>8309</v>
      </c>
      <c r="S162" s="18">
        <v>42696.624444444446</v>
      </c>
      <c r="T162" s="18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8308</v>
      </c>
      <c r="R163" t="s">
        <v>8309</v>
      </c>
      <c r="S163" s="18">
        <v>42186.855879629627</v>
      </c>
      <c r="T163" s="18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8308</v>
      </c>
      <c r="R164" t="s">
        <v>8309</v>
      </c>
      <c r="S164" s="18">
        <v>42493.219236111108</v>
      </c>
      <c r="T164" s="18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8308</v>
      </c>
      <c r="R165" t="s">
        <v>8309</v>
      </c>
      <c r="S165" s="18">
        <v>42475.057164351849</v>
      </c>
      <c r="T165" s="18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8308</v>
      </c>
      <c r="R166" t="s">
        <v>8309</v>
      </c>
      <c r="S166" s="18">
        <v>42452.876909722225</v>
      </c>
      <c r="T166" s="18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8308</v>
      </c>
      <c r="R167" t="s">
        <v>8309</v>
      </c>
      <c r="S167" s="18">
        <v>42253.928530092591</v>
      </c>
      <c r="T167" s="18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8308</v>
      </c>
      <c r="R168" t="s">
        <v>8309</v>
      </c>
      <c r="S168" s="18">
        <v>42264.29178240741</v>
      </c>
      <c r="T168" s="18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8308</v>
      </c>
      <c r="R169" t="s">
        <v>8309</v>
      </c>
      <c r="S169" s="18">
        <v>42664.809560185182</v>
      </c>
      <c r="T169" s="18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8308</v>
      </c>
      <c r="R170" t="s">
        <v>8309</v>
      </c>
      <c r="S170" s="18">
        <v>42382.244409722218</v>
      </c>
      <c r="T170" s="18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8308</v>
      </c>
      <c r="R171" t="s">
        <v>8309</v>
      </c>
      <c r="S171" s="18">
        <v>41826.871238425927</v>
      </c>
      <c r="T171" s="18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8308</v>
      </c>
      <c r="R172" t="s">
        <v>8309</v>
      </c>
      <c r="S172" s="18">
        <v>42499.039629629624</v>
      </c>
      <c r="T172" s="18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8308</v>
      </c>
      <c r="R173" t="s">
        <v>8309</v>
      </c>
      <c r="S173" s="18">
        <v>42513.045798611114</v>
      </c>
      <c r="T173" s="18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8308</v>
      </c>
      <c r="R174" t="s">
        <v>8309</v>
      </c>
      <c r="S174" s="18">
        <v>41914.100289351853</v>
      </c>
      <c r="T174" s="18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8308</v>
      </c>
      <c r="R175" t="s">
        <v>8309</v>
      </c>
      <c r="S175" s="18">
        <v>42521.010370370372</v>
      </c>
      <c r="T175" s="18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8308</v>
      </c>
      <c r="R176" t="s">
        <v>8309</v>
      </c>
      <c r="S176" s="18">
        <v>42041.714178240742</v>
      </c>
      <c r="T176" s="18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8308</v>
      </c>
      <c r="R177" t="s">
        <v>8309</v>
      </c>
      <c r="S177" s="18">
        <v>41822.57503472222</v>
      </c>
      <c r="T177" s="18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8308</v>
      </c>
      <c r="R178" t="s">
        <v>8309</v>
      </c>
      <c r="S178" s="18">
        <v>42248.697754629626</v>
      </c>
      <c r="T178" s="18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8308</v>
      </c>
      <c r="R179" t="s">
        <v>8309</v>
      </c>
      <c r="S179" s="18">
        <v>41809.860300925924</v>
      </c>
      <c r="T179" s="18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8308</v>
      </c>
      <c r="R180" t="s">
        <v>8309</v>
      </c>
      <c r="S180" s="18">
        <v>42148.676851851851</v>
      </c>
      <c r="T180" s="18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8308</v>
      </c>
      <c r="R181" t="s">
        <v>8309</v>
      </c>
      <c r="S181" s="18">
        <v>42185.521087962959</v>
      </c>
      <c r="T181" s="18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8308</v>
      </c>
      <c r="R182" t="s">
        <v>8309</v>
      </c>
      <c r="S182" s="18">
        <v>42769.574999999997</v>
      </c>
      <c r="T182" s="18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8308</v>
      </c>
      <c r="R183" t="s">
        <v>8309</v>
      </c>
      <c r="S183" s="18">
        <v>42549.665717592594</v>
      </c>
      <c r="T183" s="18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8308</v>
      </c>
      <c r="R184" t="s">
        <v>8309</v>
      </c>
      <c r="S184" s="18">
        <v>42685.974004629628</v>
      </c>
      <c r="T184" s="18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8308</v>
      </c>
      <c r="R185" t="s">
        <v>8309</v>
      </c>
      <c r="S185" s="18">
        <v>42062.296412037031</v>
      </c>
      <c r="T185" s="18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8308</v>
      </c>
      <c r="R186" t="s">
        <v>8309</v>
      </c>
      <c r="S186" s="18">
        <v>41851.200150462959</v>
      </c>
      <c r="T186" s="18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8308</v>
      </c>
      <c r="R187" t="s">
        <v>8309</v>
      </c>
      <c r="S187" s="18">
        <v>42053.106111111112</v>
      </c>
      <c r="T187" s="18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8308</v>
      </c>
      <c r="R188" t="s">
        <v>8309</v>
      </c>
      <c r="S188" s="18">
        <v>42054.024421296301</v>
      </c>
      <c r="T188" s="18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8308</v>
      </c>
      <c r="R189" t="s">
        <v>8309</v>
      </c>
      <c r="S189" s="18">
        <v>42466.558796296296</v>
      </c>
      <c r="T189" s="18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8308</v>
      </c>
      <c r="R190" t="s">
        <v>8309</v>
      </c>
      <c r="S190" s="18">
        <v>42513.110787037032</v>
      </c>
      <c r="T190" s="18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8308</v>
      </c>
      <c r="R191" t="s">
        <v>8309</v>
      </c>
      <c r="S191" s="18">
        <v>42270.7269212963</v>
      </c>
      <c r="T191" s="18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8308</v>
      </c>
      <c r="R192" t="s">
        <v>8309</v>
      </c>
      <c r="S192" s="18">
        <v>41932.311099537037</v>
      </c>
      <c r="T192" s="18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8308</v>
      </c>
      <c r="R193" t="s">
        <v>8309</v>
      </c>
      <c r="S193" s="18">
        <v>42746.057106481487</v>
      </c>
      <c r="T193" s="18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8308</v>
      </c>
      <c r="R194" t="s">
        <v>8309</v>
      </c>
      <c r="S194" s="18">
        <v>41866.025347222225</v>
      </c>
      <c r="T194" s="18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8308</v>
      </c>
      <c r="R195" t="s">
        <v>8309</v>
      </c>
      <c r="S195" s="18">
        <v>42056.091631944444</v>
      </c>
      <c r="T195" s="18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8308</v>
      </c>
      <c r="R196" t="s">
        <v>8309</v>
      </c>
      <c r="S196" s="18">
        <v>41851.771354166667</v>
      </c>
      <c r="T196" s="18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8308</v>
      </c>
      <c r="R197" t="s">
        <v>8309</v>
      </c>
      <c r="S197" s="18">
        <v>42321.101759259262</v>
      </c>
      <c r="T197" s="18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8308</v>
      </c>
      <c r="R198" t="s">
        <v>8309</v>
      </c>
      <c r="S198" s="18">
        <v>42107.067557870367</v>
      </c>
      <c r="T198" s="18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8308</v>
      </c>
      <c r="R199" t="s">
        <v>8309</v>
      </c>
      <c r="S199" s="18">
        <v>41969.199756944443</v>
      </c>
      <c r="T199" s="18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8308</v>
      </c>
      <c r="R200" t="s">
        <v>8309</v>
      </c>
      <c r="S200" s="18">
        <v>42690.334317129629</v>
      </c>
      <c r="T200" s="18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8308</v>
      </c>
      <c r="R201" t="s">
        <v>8309</v>
      </c>
      <c r="S201" s="18">
        <v>42312.874594907407</v>
      </c>
      <c r="T201" s="18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8308</v>
      </c>
      <c r="R202" t="s">
        <v>8309</v>
      </c>
      <c r="S202" s="18">
        <v>41855.548101851848</v>
      </c>
      <c r="T202" s="18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8308</v>
      </c>
      <c r="R203" t="s">
        <v>8309</v>
      </c>
      <c r="S203" s="18">
        <v>42059.701319444444</v>
      </c>
      <c r="T203" s="18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8308</v>
      </c>
      <c r="R204" t="s">
        <v>8309</v>
      </c>
      <c r="S204" s="18">
        <v>41937.95344907407</v>
      </c>
      <c r="T204" s="18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8308</v>
      </c>
      <c r="R205" t="s">
        <v>8309</v>
      </c>
      <c r="S205" s="18">
        <v>42044.184988425928</v>
      </c>
      <c r="T205" s="18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8308</v>
      </c>
      <c r="R206" t="s">
        <v>8309</v>
      </c>
      <c r="S206" s="18">
        <v>42524.782638888893</v>
      </c>
      <c r="T206" s="18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8308</v>
      </c>
      <c r="R207" t="s">
        <v>8309</v>
      </c>
      <c r="S207" s="18">
        <v>42292.087592592594</v>
      </c>
      <c r="T207" s="18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8308</v>
      </c>
      <c r="R208" t="s">
        <v>8309</v>
      </c>
      <c r="S208" s="18">
        <v>41953.8675</v>
      </c>
      <c r="T208" s="18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8308</v>
      </c>
      <c r="R209" t="s">
        <v>8309</v>
      </c>
      <c r="S209" s="18">
        <v>41946.644745370373</v>
      </c>
      <c r="T209" s="18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8308</v>
      </c>
      <c r="R210" t="s">
        <v>8309</v>
      </c>
      <c r="S210" s="18">
        <v>41947.762592592589</v>
      </c>
      <c r="T210" s="18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8308</v>
      </c>
      <c r="R211" t="s">
        <v>8309</v>
      </c>
      <c r="S211" s="18">
        <v>42494.563449074078</v>
      </c>
      <c r="T211" s="18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8308</v>
      </c>
      <c r="R212" t="s">
        <v>8309</v>
      </c>
      <c r="S212" s="18">
        <v>41815.774826388886</v>
      </c>
      <c r="T212" s="18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8308</v>
      </c>
      <c r="R213" t="s">
        <v>8309</v>
      </c>
      <c r="S213" s="18">
        <v>41830.545694444445</v>
      </c>
      <c r="T213" s="18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8308</v>
      </c>
      <c r="R214" t="s">
        <v>8309</v>
      </c>
      <c r="S214" s="18">
        <v>41923.921643518523</v>
      </c>
      <c r="T214" s="18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8308</v>
      </c>
      <c r="R215" t="s">
        <v>8309</v>
      </c>
      <c r="S215" s="18">
        <v>41764.44663194444</v>
      </c>
      <c r="T215" s="18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8308</v>
      </c>
      <c r="R216" t="s">
        <v>8309</v>
      </c>
      <c r="S216" s="18">
        <v>41941.75203703704</v>
      </c>
      <c r="T216" s="18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8308</v>
      </c>
      <c r="R217" t="s">
        <v>8309</v>
      </c>
      <c r="S217" s="18">
        <v>41834.953865740739</v>
      </c>
      <c r="T217" s="18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8308</v>
      </c>
      <c r="R218" t="s">
        <v>8309</v>
      </c>
      <c r="S218" s="18">
        <v>42290.61855324074</v>
      </c>
      <c r="T218" s="18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8308</v>
      </c>
      <c r="R219" t="s">
        <v>8309</v>
      </c>
      <c r="S219" s="18">
        <v>42152.503495370373</v>
      </c>
      <c r="T219" s="18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8308</v>
      </c>
      <c r="R220" t="s">
        <v>8309</v>
      </c>
      <c r="S220" s="18">
        <v>41791.492777777778</v>
      </c>
      <c r="T220" s="18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8308</v>
      </c>
      <c r="R221" t="s">
        <v>8309</v>
      </c>
      <c r="S221" s="18">
        <v>41808.991944444446</v>
      </c>
      <c r="T221" s="18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8308</v>
      </c>
      <c r="R222" t="s">
        <v>8309</v>
      </c>
      <c r="S222" s="18">
        <v>42500.041550925926</v>
      </c>
      <c r="T222" s="18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8308</v>
      </c>
      <c r="R223" t="s">
        <v>8309</v>
      </c>
      <c r="S223" s="18">
        <v>42265.022824074069</v>
      </c>
      <c r="T223" s="18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8308</v>
      </c>
      <c r="R224" t="s">
        <v>8309</v>
      </c>
      <c r="S224" s="18">
        <v>42053.733078703706</v>
      </c>
      <c r="T224" s="18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8308</v>
      </c>
      <c r="R225" t="s">
        <v>8309</v>
      </c>
      <c r="S225" s="18">
        <v>42675.832465277781</v>
      </c>
      <c r="T225" s="18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8308</v>
      </c>
      <c r="R226" t="s">
        <v>8309</v>
      </c>
      <c r="S226" s="18">
        <v>42467.144166666665</v>
      </c>
      <c r="T226" s="18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8308</v>
      </c>
      <c r="R227" t="s">
        <v>8309</v>
      </c>
      <c r="S227" s="18">
        <v>41894.91375</v>
      </c>
      <c r="T227" s="18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8308</v>
      </c>
      <c r="R228" t="s">
        <v>8309</v>
      </c>
      <c r="S228" s="18">
        <v>41752.83457175926</v>
      </c>
      <c r="T228" s="18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8308</v>
      </c>
      <c r="R229" t="s">
        <v>8309</v>
      </c>
      <c r="S229" s="18">
        <v>42037.791238425925</v>
      </c>
      <c r="T229" s="18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8308</v>
      </c>
      <c r="R230" t="s">
        <v>8309</v>
      </c>
      <c r="S230" s="18">
        <v>42088.911354166667</v>
      </c>
      <c r="T230" s="18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8308</v>
      </c>
      <c r="R231" t="s">
        <v>8309</v>
      </c>
      <c r="S231" s="18">
        <v>42018.676898148144</v>
      </c>
      <c r="T231" s="18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8308</v>
      </c>
      <c r="R232" t="s">
        <v>8309</v>
      </c>
      <c r="S232" s="18">
        <v>41884.617314814815</v>
      </c>
      <c r="T232" s="18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8308</v>
      </c>
      <c r="R233" t="s">
        <v>8309</v>
      </c>
      <c r="S233" s="18">
        <v>41884.056747685187</v>
      </c>
      <c r="T233" s="18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8308</v>
      </c>
      <c r="R234" t="s">
        <v>8309</v>
      </c>
      <c r="S234" s="18">
        <v>41839.730937500004</v>
      </c>
      <c r="T234" s="18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8308</v>
      </c>
      <c r="R235" t="s">
        <v>8309</v>
      </c>
      <c r="S235" s="18">
        <v>42380.581180555557</v>
      </c>
      <c r="T235" s="18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8308</v>
      </c>
      <c r="R236" t="s">
        <v>8309</v>
      </c>
      <c r="S236" s="18">
        <v>41776.063136574077</v>
      </c>
      <c r="T236" s="18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8308</v>
      </c>
      <c r="R237" t="s">
        <v>8309</v>
      </c>
      <c r="S237" s="18">
        <v>41800.380428240744</v>
      </c>
      <c r="T237" s="18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8308</v>
      </c>
      <c r="R238" t="s">
        <v>8309</v>
      </c>
      <c r="S238" s="18">
        <v>42572.61681712963</v>
      </c>
      <c r="T238" s="18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8308</v>
      </c>
      <c r="R239" t="s">
        <v>8309</v>
      </c>
      <c r="S239" s="18">
        <v>41851.541585648149</v>
      </c>
      <c r="T239" s="18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8308</v>
      </c>
      <c r="R240" t="s">
        <v>8309</v>
      </c>
      <c r="S240" s="18">
        <v>42205.710879629631</v>
      </c>
      <c r="T240" s="18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8308</v>
      </c>
      <c r="R241" t="s">
        <v>8309</v>
      </c>
      <c r="S241" s="18">
        <v>42374.911226851851</v>
      </c>
      <c r="T241" s="18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8308</v>
      </c>
      <c r="R242" t="s">
        <v>8309</v>
      </c>
      <c r="S242" s="18">
        <v>41809.12300925926</v>
      </c>
      <c r="T242" s="18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8308</v>
      </c>
      <c r="R243" t="s">
        <v>8309</v>
      </c>
      <c r="S243" s="18">
        <v>42294.429641203707</v>
      </c>
      <c r="T243" s="18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8308</v>
      </c>
      <c r="R244" t="s">
        <v>8309</v>
      </c>
      <c r="S244" s="18">
        <v>42124.841111111105</v>
      </c>
      <c r="T244" s="18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8308</v>
      </c>
      <c r="R245" t="s">
        <v>8309</v>
      </c>
      <c r="S245" s="18">
        <v>41861.524837962963</v>
      </c>
      <c r="T245" s="18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8308</v>
      </c>
      <c r="R246" t="s">
        <v>8309</v>
      </c>
      <c r="S246" s="18">
        <v>42402.889027777783</v>
      </c>
      <c r="T246" s="18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8308</v>
      </c>
      <c r="R247" t="s">
        <v>8309</v>
      </c>
      <c r="S247" s="18">
        <v>41960.119085648148</v>
      </c>
      <c r="T247" s="18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8308</v>
      </c>
      <c r="R248" t="s">
        <v>8309</v>
      </c>
      <c r="S248" s="18">
        <v>42532.052523148144</v>
      </c>
      <c r="T248" s="18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8308</v>
      </c>
      <c r="R249" t="s">
        <v>8309</v>
      </c>
      <c r="S249" s="18">
        <v>42088.723692129628</v>
      </c>
      <c r="T249" s="18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8308</v>
      </c>
      <c r="R250" t="s">
        <v>8309</v>
      </c>
      <c r="S250" s="18">
        <v>41820.639189814814</v>
      </c>
      <c r="T250" s="18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8308</v>
      </c>
      <c r="R251" t="s">
        <v>8309</v>
      </c>
      <c r="S251" s="18">
        <v>42626.7503125</v>
      </c>
      <c r="T251" s="18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8308</v>
      </c>
      <c r="R252" t="s">
        <v>8309</v>
      </c>
      <c r="S252" s="18">
        <v>41821.205636574072</v>
      </c>
      <c r="T252" s="18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8308</v>
      </c>
      <c r="R253" t="s">
        <v>8309</v>
      </c>
      <c r="S253" s="18">
        <v>42016.706678240742</v>
      </c>
      <c r="T253" s="18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8308</v>
      </c>
      <c r="R254" t="s">
        <v>8309</v>
      </c>
      <c r="S254" s="18">
        <v>42011.202581018515</v>
      </c>
      <c r="T254" s="18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8308</v>
      </c>
      <c r="R255" t="s">
        <v>8309</v>
      </c>
      <c r="S255" s="18">
        <v>42643.632858796293</v>
      </c>
      <c r="T255" s="18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8308</v>
      </c>
      <c r="R256" t="s">
        <v>8309</v>
      </c>
      <c r="S256" s="18">
        <v>42179.898472222223</v>
      </c>
      <c r="T256" s="18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8308</v>
      </c>
      <c r="R257" t="s">
        <v>8309</v>
      </c>
      <c r="S257" s="18">
        <v>42575.130057870367</v>
      </c>
      <c r="T257" s="18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8308</v>
      </c>
      <c r="R258" t="s">
        <v>8309</v>
      </c>
      <c r="S258" s="18">
        <v>42420.019097222219</v>
      </c>
      <c r="T258" s="18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8308</v>
      </c>
      <c r="R259" t="s">
        <v>8309</v>
      </c>
      <c r="S259" s="18">
        <v>42053.671666666662</v>
      </c>
      <c r="T259" s="18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8308</v>
      </c>
      <c r="R260" t="s">
        <v>8309</v>
      </c>
      <c r="S260" s="18">
        <v>42605.765381944439</v>
      </c>
      <c r="T260" s="18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8308</v>
      </c>
      <c r="R261" t="s">
        <v>8309</v>
      </c>
      <c r="S261" s="18">
        <v>42458.641724537039</v>
      </c>
      <c r="T261" s="18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8308</v>
      </c>
      <c r="R262" t="s">
        <v>8309</v>
      </c>
      <c r="S262" s="18">
        <v>42529.022013888884</v>
      </c>
      <c r="T262" s="18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8308</v>
      </c>
      <c r="R263" t="s">
        <v>8309</v>
      </c>
      <c r="S263" s="18">
        <v>41928.170497685183</v>
      </c>
      <c r="T263" s="18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8308</v>
      </c>
      <c r="R264" t="s">
        <v>8309</v>
      </c>
      <c r="S264" s="18">
        <v>42062.834444444445</v>
      </c>
      <c r="T264" s="18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8308</v>
      </c>
      <c r="R265" t="s">
        <v>8309</v>
      </c>
      <c r="S265" s="18">
        <v>41921.279976851853</v>
      </c>
      <c r="T265" s="18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8308</v>
      </c>
      <c r="R266" t="s">
        <v>8309</v>
      </c>
      <c r="S266" s="18">
        <v>42128.736608796295</v>
      </c>
      <c r="T266" s="18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8308</v>
      </c>
      <c r="R267" t="s">
        <v>8309</v>
      </c>
      <c r="S267" s="18">
        <v>42053.916921296302</v>
      </c>
      <c r="T267" s="18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8308</v>
      </c>
      <c r="R268" t="s">
        <v>8309</v>
      </c>
      <c r="S268" s="18">
        <v>42171.317442129628</v>
      </c>
      <c r="T268" s="18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8308</v>
      </c>
      <c r="R269" t="s">
        <v>8309</v>
      </c>
      <c r="S269" s="18">
        <v>41793.668761574074</v>
      </c>
      <c r="T269" s="18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8308</v>
      </c>
      <c r="R270" t="s">
        <v>8309</v>
      </c>
      <c r="S270" s="18">
        <v>42506.760405092587</v>
      </c>
      <c r="T270" s="18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8308</v>
      </c>
      <c r="R271" t="s">
        <v>8309</v>
      </c>
      <c r="S271" s="18">
        <v>42372.693055555559</v>
      </c>
      <c r="T271" s="18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8308</v>
      </c>
      <c r="R272" t="s">
        <v>8309</v>
      </c>
      <c r="S272" s="18">
        <v>42126.87501157407</v>
      </c>
      <c r="T272" s="18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8308</v>
      </c>
      <c r="R273" t="s">
        <v>8309</v>
      </c>
      <c r="S273" s="18">
        <v>42087.768055555556</v>
      </c>
      <c r="T273" s="18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8308</v>
      </c>
      <c r="R274" t="s">
        <v>8309</v>
      </c>
      <c r="S274" s="18">
        <v>42443.802361111113</v>
      </c>
      <c r="T274" s="18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8308</v>
      </c>
      <c r="R275" t="s">
        <v>8309</v>
      </c>
      <c r="S275" s="18">
        <v>42121.249814814815</v>
      </c>
      <c r="T275" s="18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8308</v>
      </c>
      <c r="R276" t="s">
        <v>8309</v>
      </c>
      <c r="S276" s="18">
        <v>42268.009224537032</v>
      </c>
      <c r="T276" s="18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8308</v>
      </c>
      <c r="R277" t="s">
        <v>8309</v>
      </c>
      <c r="S277" s="18">
        <v>41848.866157407407</v>
      </c>
      <c r="T277" s="18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8308</v>
      </c>
      <c r="R278" t="s">
        <v>8309</v>
      </c>
      <c r="S278" s="18">
        <v>42689.214988425927</v>
      </c>
      <c r="T278" s="18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8308</v>
      </c>
      <c r="R279" t="s">
        <v>8309</v>
      </c>
      <c r="S279" s="18">
        <v>42584.846828703703</v>
      </c>
      <c r="T279" s="18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8308</v>
      </c>
      <c r="R280" t="s">
        <v>8309</v>
      </c>
      <c r="S280" s="18">
        <v>42511.741944444439</v>
      </c>
      <c r="T280" s="18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8308</v>
      </c>
      <c r="R281" t="s">
        <v>8309</v>
      </c>
      <c r="S281" s="18">
        <v>42132.036168981482</v>
      </c>
      <c r="T281" s="18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8308</v>
      </c>
      <c r="R282" t="s">
        <v>8309</v>
      </c>
      <c r="S282" s="18">
        <v>42419.91942129629</v>
      </c>
      <c r="T282" s="18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8308</v>
      </c>
      <c r="R283" t="s">
        <v>8309</v>
      </c>
      <c r="S283" s="18">
        <v>42430.839398148149</v>
      </c>
      <c r="T283" s="18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8308</v>
      </c>
      <c r="R284" t="s">
        <v>8309</v>
      </c>
      <c r="S284" s="18">
        <v>42297.748738425929</v>
      </c>
      <c r="T284" s="18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8308</v>
      </c>
      <c r="R285" t="s">
        <v>8309</v>
      </c>
      <c r="S285" s="18">
        <v>41760.935706018521</v>
      </c>
      <c r="T285" s="18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8308</v>
      </c>
      <c r="R286" t="s">
        <v>8309</v>
      </c>
      <c r="S286" s="18">
        <v>41829.734259259261</v>
      </c>
      <c r="T286" s="18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8308</v>
      </c>
      <c r="R287" t="s">
        <v>8309</v>
      </c>
      <c r="S287" s="18">
        <v>42491.92288194444</v>
      </c>
      <c r="T287" s="18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8308</v>
      </c>
      <c r="R288" t="s">
        <v>8309</v>
      </c>
      <c r="S288" s="18">
        <v>41950.859560185185</v>
      </c>
      <c r="T288" s="18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8308</v>
      </c>
      <c r="R289" t="s">
        <v>8309</v>
      </c>
      <c r="S289" s="18">
        <v>41802.62090277778</v>
      </c>
      <c r="T289" s="18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8308</v>
      </c>
      <c r="R290" t="s">
        <v>8309</v>
      </c>
      <c r="S290" s="18">
        <v>41781.096203703702</v>
      </c>
      <c r="T290" s="18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8308</v>
      </c>
      <c r="R291" t="s">
        <v>8309</v>
      </c>
      <c r="S291" s="18">
        <v>42020.846666666665</v>
      </c>
      <c r="T291" s="18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8308</v>
      </c>
      <c r="R292" t="s">
        <v>8309</v>
      </c>
      <c r="S292" s="18">
        <v>42125.772812499999</v>
      </c>
      <c r="T292" s="18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8308</v>
      </c>
      <c r="R293" t="s">
        <v>8309</v>
      </c>
      <c r="S293" s="18">
        <v>41856.010069444441</v>
      </c>
      <c r="T293" s="18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8308</v>
      </c>
      <c r="R294" t="s">
        <v>8309</v>
      </c>
      <c r="S294" s="18">
        <v>41893.783553240741</v>
      </c>
      <c r="T294" s="18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8308</v>
      </c>
      <c r="R295" t="s">
        <v>8309</v>
      </c>
      <c r="S295" s="18">
        <v>41881.361342592594</v>
      </c>
      <c r="T295" s="18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8308</v>
      </c>
      <c r="R296" t="s">
        <v>8309</v>
      </c>
      <c r="S296" s="18">
        <v>41880.76357638889</v>
      </c>
      <c r="T296" s="18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8308</v>
      </c>
      <c r="R297" t="s">
        <v>8309</v>
      </c>
      <c r="S297" s="18">
        <v>42214.6956712963</v>
      </c>
      <c r="T297" s="18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8308</v>
      </c>
      <c r="R298" t="s">
        <v>8309</v>
      </c>
      <c r="S298" s="18">
        <v>42460.335312499999</v>
      </c>
      <c r="T298" s="18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8308</v>
      </c>
      <c r="R299" t="s">
        <v>8309</v>
      </c>
      <c r="S299" s="18">
        <v>42167.023206018523</v>
      </c>
      <c r="T299" s="18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8308</v>
      </c>
      <c r="R300" t="s">
        <v>8309</v>
      </c>
      <c r="S300" s="18">
        <v>42177.761782407411</v>
      </c>
      <c r="T300" s="18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8308</v>
      </c>
      <c r="R301" t="s">
        <v>8309</v>
      </c>
      <c r="S301" s="18">
        <v>42521.654328703706</v>
      </c>
      <c r="T301" s="18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8308</v>
      </c>
      <c r="R302" t="s">
        <v>8309</v>
      </c>
      <c r="S302" s="18">
        <v>41884.599849537037</v>
      </c>
      <c r="T302" s="18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8308</v>
      </c>
      <c r="R303" t="s">
        <v>8309</v>
      </c>
      <c r="S303" s="18">
        <v>42289.761192129634</v>
      </c>
      <c r="T303" s="18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8308</v>
      </c>
      <c r="R304" t="s">
        <v>8309</v>
      </c>
      <c r="S304" s="18">
        <v>42243.6252662037</v>
      </c>
      <c r="T304" s="18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8308</v>
      </c>
      <c r="R305" t="s">
        <v>8309</v>
      </c>
      <c r="S305" s="18">
        <v>42600.756041666667</v>
      </c>
      <c r="T305" s="18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8308</v>
      </c>
      <c r="R306" t="s">
        <v>8309</v>
      </c>
      <c r="S306" s="18">
        <v>41829.599791666667</v>
      </c>
      <c r="T306" s="18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8308</v>
      </c>
      <c r="R307" t="s">
        <v>8309</v>
      </c>
      <c r="S307" s="18">
        <v>42040.831678240742</v>
      </c>
      <c r="T307" s="18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8308</v>
      </c>
      <c r="R308" t="s">
        <v>8309</v>
      </c>
      <c r="S308" s="18">
        <v>42075.807395833333</v>
      </c>
      <c r="T308" s="18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8308</v>
      </c>
      <c r="R309" t="s">
        <v>8309</v>
      </c>
      <c r="S309" s="18">
        <v>42073.660694444443</v>
      </c>
      <c r="T309" s="18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8308</v>
      </c>
      <c r="R310" t="s">
        <v>8309</v>
      </c>
      <c r="S310" s="18">
        <v>42480.078715277778</v>
      </c>
      <c r="T310" s="18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8308</v>
      </c>
      <c r="R311" t="s">
        <v>8309</v>
      </c>
      <c r="S311" s="18">
        <v>42411.942291666666</v>
      </c>
      <c r="T311" s="18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8308</v>
      </c>
      <c r="R312" t="s">
        <v>8309</v>
      </c>
      <c r="S312" s="18">
        <v>41753.515856481477</v>
      </c>
      <c r="T312" s="18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8308</v>
      </c>
      <c r="R313" t="s">
        <v>8309</v>
      </c>
      <c r="S313" s="18">
        <v>42196.028703703705</v>
      </c>
      <c r="T313" s="18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8308</v>
      </c>
      <c r="R314" t="s">
        <v>8309</v>
      </c>
      <c r="S314" s="18">
        <v>42016.050451388888</v>
      </c>
      <c r="T314" s="18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8308</v>
      </c>
      <c r="R315" t="s">
        <v>8309</v>
      </c>
      <c r="S315" s="18">
        <v>41730.276747685188</v>
      </c>
      <c r="T315" s="18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8308</v>
      </c>
      <c r="R316" t="s">
        <v>8309</v>
      </c>
      <c r="S316" s="18">
        <v>42203.680300925931</v>
      </c>
      <c r="T316" s="18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8308</v>
      </c>
      <c r="R317" t="s">
        <v>8309</v>
      </c>
      <c r="S317" s="18">
        <v>41974.743148148147</v>
      </c>
      <c r="T317" s="18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8308</v>
      </c>
      <c r="R318" t="s">
        <v>8309</v>
      </c>
      <c r="S318" s="18">
        <v>41869.740671296298</v>
      </c>
      <c r="T318" s="18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8308</v>
      </c>
      <c r="R319" t="s">
        <v>8309</v>
      </c>
      <c r="S319" s="18">
        <v>41982.688611111109</v>
      </c>
      <c r="T319" s="18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8308</v>
      </c>
      <c r="R320" t="s">
        <v>8309</v>
      </c>
      <c r="S320" s="18">
        <v>41976.331979166673</v>
      </c>
      <c r="T320" s="18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8308</v>
      </c>
      <c r="R321" t="s">
        <v>8309</v>
      </c>
      <c r="S321" s="18">
        <v>41926.942685185182</v>
      </c>
      <c r="T321" s="18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8308</v>
      </c>
      <c r="R322" t="s">
        <v>8309</v>
      </c>
      <c r="S322" s="18">
        <v>42561.783877314811</v>
      </c>
      <c r="T322" s="18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8308</v>
      </c>
      <c r="R323" t="s">
        <v>8309</v>
      </c>
      <c r="S323" s="18">
        <v>42649.54923611111</v>
      </c>
      <c r="T323" s="18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8308</v>
      </c>
      <c r="R324" t="s">
        <v>8309</v>
      </c>
      <c r="S324" s="18">
        <v>42093.786840277782</v>
      </c>
      <c r="T324" s="18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8308</v>
      </c>
      <c r="R325" t="s">
        <v>8309</v>
      </c>
      <c r="S325" s="18">
        <v>42026.176180555558</v>
      </c>
      <c r="T325" s="18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8308</v>
      </c>
      <c r="R326" t="s">
        <v>8309</v>
      </c>
      <c r="S326" s="18">
        <v>42451.095856481479</v>
      </c>
      <c r="T326" s="18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8308</v>
      </c>
      <c r="R327" t="s">
        <v>8309</v>
      </c>
      <c r="S327" s="18">
        <v>42418.425983796296</v>
      </c>
      <c r="T327" s="18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8308</v>
      </c>
      <c r="R328" t="s">
        <v>8309</v>
      </c>
      <c r="S328" s="18">
        <v>41964.716319444444</v>
      </c>
      <c r="T328" s="18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8308</v>
      </c>
      <c r="R329" t="s">
        <v>8309</v>
      </c>
      <c r="S329" s="18">
        <v>42576.697569444441</v>
      </c>
      <c r="T329" s="18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8308</v>
      </c>
      <c r="R330" t="s">
        <v>8309</v>
      </c>
      <c r="S330" s="18">
        <v>42125.647534722222</v>
      </c>
      <c r="T330" s="18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8308</v>
      </c>
      <c r="R331" t="s">
        <v>8309</v>
      </c>
      <c r="S331" s="18">
        <v>42003.948425925926</v>
      </c>
      <c r="T331" s="18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8308</v>
      </c>
      <c r="R332" t="s">
        <v>8309</v>
      </c>
      <c r="S332" s="18">
        <v>41988.829942129625</v>
      </c>
      <c r="T332" s="18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8308</v>
      </c>
      <c r="R333" t="s">
        <v>8309</v>
      </c>
      <c r="S333" s="18">
        <v>41974.898599537039</v>
      </c>
      <c r="T333" s="18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8308</v>
      </c>
      <c r="R334" t="s">
        <v>8309</v>
      </c>
      <c r="S334" s="18">
        <v>42592.066921296297</v>
      </c>
      <c r="T334" s="18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8308</v>
      </c>
      <c r="R335" t="s">
        <v>8309</v>
      </c>
      <c r="S335" s="18">
        <v>42050.008368055554</v>
      </c>
      <c r="T335" s="18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8308</v>
      </c>
      <c r="R336" t="s">
        <v>8309</v>
      </c>
      <c r="S336" s="18">
        <v>42417.585532407407</v>
      </c>
      <c r="T336" s="18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8308</v>
      </c>
      <c r="R337" t="s">
        <v>8309</v>
      </c>
      <c r="S337" s="18">
        <v>41866.79886574074</v>
      </c>
      <c r="T337" s="18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8308</v>
      </c>
      <c r="R338" t="s">
        <v>8309</v>
      </c>
      <c r="S338" s="18">
        <v>42220.79487268519</v>
      </c>
      <c r="T338" s="18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8308</v>
      </c>
      <c r="R339" t="s">
        <v>8309</v>
      </c>
      <c r="S339" s="18">
        <v>42628.849120370374</v>
      </c>
      <c r="T339" s="18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8308</v>
      </c>
      <c r="R340" t="s">
        <v>8309</v>
      </c>
      <c r="S340" s="18">
        <v>42447.894432870366</v>
      </c>
      <c r="T340" s="18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8308</v>
      </c>
      <c r="R341" t="s">
        <v>8309</v>
      </c>
      <c r="S341" s="18">
        <v>42283.864351851851</v>
      </c>
      <c r="T341" s="18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8308</v>
      </c>
      <c r="R342" t="s">
        <v>8309</v>
      </c>
      <c r="S342" s="18">
        <v>42483.015694444446</v>
      </c>
      <c r="T342" s="18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8308</v>
      </c>
      <c r="R343" t="s">
        <v>8309</v>
      </c>
      <c r="S343" s="18">
        <v>41788.58997685185</v>
      </c>
      <c r="T343" s="18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8308</v>
      </c>
      <c r="R344" t="s">
        <v>8309</v>
      </c>
      <c r="S344" s="18">
        <v>42144.041851851856</v>
      </c>
      <c r="T344" s="18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8308</v>
      </c>
      <c r="R345" t="s">
        <v>8309</v>
      </c>
      <c r="S345" s="18">
        <v>42661.132245370376</v>
      </c>
      <c r="T345" s="18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8308</v>
      </c>
      <c r="R346" t="s">
        <v>8309</v>
      </c>
      <c r="S346" s="18">
        <v>42037.938206018516</v>
      </c>
      <c r="T346" s="18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8308</v>
      </c>
      <c r="R347" t="s">
        <v>8309</v>
      </c>
      <c r="S347" s="18">
        <v>42619.935694444444</v>
      </c>
      <c r="T347" s="18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8308</v>
      </c>
      <c r="R348" t="s">
        <v>8309</v>
      </c>
      <c r="S348" s="18">
        <v>41877.221886574072</v>
      </c>
      <c r="T348" s="18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8308</v>
      </c>
      <c r="R349" t="s">
        <v>8309</v>
      </c>
      <c r="S349" s="18">
        <v>41828.736921296295</v>
      </c>
      <c r="T349" s="18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8308</v>
      </c>
      <c r="R350" t="s">
        <v>8309</v>
      </c>
      <c r="S350" s="18">
        <v>42545.774189814809</v>
      </c>
      <c r="T350" s="18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8308</v>
      </c>
      <c r="R351" t="s">
        <v>8309</v>
      </c>
      <c r="S351" s="18">
        <v>42460.741747685184</v>
      </c>
      <c r="T351" s="18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8308</v>
      </c>
      <c r="R352" t="s">
        <v>8309</v>
      </c>
      <c r="S352" s="18">
        <v>41887.292187500003</v>
      </c>
      <c r="T352" s="18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8308</v>
      </c>
      <c r="R353" t="s">
        <v>8309</v>
      </c>
      <c r="S353" s="18">
        <v>41828.646319444444</v>
      </c>
      <c r="T353" s="18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8308</v>
      </c>
      <c r="R354" t="s">
        <v>8309</v>
      </c>
      <c r="S354" s="18">
        <v>42173.803217592591</v>
      </c>
      <c r="T354" s="18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8308</v>
      </c>
      <c r="R355" t="s">
        <v>8309</v>
      </c>
      <c r="S355" s="18">
        <v>41775.858564814815</v>
      </c>
      <c r="T355" s="18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8308</v>
      </c>
      <c r="R356" t="s">
        <v>8309</v>
      </c>
      <c r="S356" s="18">
        <v>42055.277199074073</v>
      </c>
      <c r="T356" s="18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8308</v>
      </c>
      <c r="R357" t="s">
        <v>8309</v>
      </c>
      <c r="S357" s="18">
        <v>42447.896666666667</v>
      </c>
      <c r="T357" s="18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8308</v>
      </c>
      <c r="R358" t="s">
        <v>8309</v>
      </c>
      <c r="S358" s="18">
        <v>42523.248715277776</v>
      </c>
      <c r="T358" s="18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8308</v>
      </c>
      <c r="R359" t="s">
        <v>8309</v>
      </c>
      <c r="S359" s="18">
        <v>41822.90488425926</v>
      </c>
      <c r="T359" s="18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8308</v>
      </c>
      <c r="R360" t="s">
        <v>8309</v>
      </c>
      <c r="S360" s="18">
        <v>42185.556157407409</v>
      </c>
      <c r="T360" s="18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8308</v>
      </c>
      <c r="R361" t="s">
        <v>8309</v>
      </c>
      <c r="S361" s="18">
        <v>41820.62809027778</v>
      </c>
      <c r="T361" s="18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8308</v>
      </c>
      <c r="R362" t="s">
        <v>8309</v>
      </c>
      <c r="S362" s="18">
        <v>41876.815787037034</v>
      </c>
      <c r="T362" s="18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8308</v>
      </c>
      <c r="R363" t="s">
        <v>8309</v>
      </c>
      <c r="S363" s="18">
        <v>41802.574282407404</v>
      </c>
      <c r="T363" s="18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8308</v>
      </c>
      <c r="R364" t="s">
        <v>8309</v>
      </c>
      <c r="S364" s="18">
        <v>41786.761354166665</v>
      </c>
      <c r="T364" s="18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8308</v>
      </c>
      <c r="R365" t="s">
        <v>8309</v>
      </c>
      <c r="S365" s="18">
        <v>42627.454097222217</v>
      </c>
      <c r="T365" s="18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8308</v>
      </c>
      <c r="R366" t="s">
        <v>8309</v>
      </c>
      <c r="S366" s="18">
        <v>42374.651504629626</v>
      </c>
      <c r="T366" s="18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8308</v>
      </c>
      <c r="R367" t="s">
        <v>8309</v>
      </c>
      <c r="S367" s="18">
        <v>41772.685393518521</v>
      </c>
      <c r="T367" s="18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8308</v>
      </c>
      <c r="R368" t="s">
        <v>8309</v>
      </c>
      <c r="S368" s="18">
        <v>42633.116851851853</v>
      </c>
      <c r="T368" s="18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8308</v>
      </c>
      <c r="R369" t="s">
        <v>8309</v>
      </c>
      <c r="S369" s="18">
        <v>42219.180393518516</v>
      </c>
      <c r="T369" s="18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8308</v>
      </c>
      <c r="R370" t="s">
        <v>8309</v>
      </c>
      <c r="S370" s="18">
        <v>41753.593275462961</v>
      </c>
      <c r="T370" s="18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8308</v>
      </c>
      <c r="R371" t="s">
        <v>8309</v>
      </c>
      <c r="S371" s="18">
        <v>42230.662731481483</v>
      </c>
      <c r="T371" s="18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8308</v>
      </c>
      <c r="R372" t="s">
        <v>8309</v>
      </c>
      <c r="S372" s="18">
        <v>41787.218229166669</v>
      </c>
      <c r="T372" s="18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8308</v>
      </c>
      <c r="R373" t="s">
        <v>8309</v>
      </c>
      <c r="S373" s="18">
        <v>42147.826840277776</v>
      </c>
      <c r="T373" s="18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8308</v>
      </c>
      <c r="R374" t="s">
        <v>8309</v>
      </c>
      <c r="S374" s="18">
        <v>41940.598182870373</v>
      </c>
      <c r="T374" s="18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8308</v>
      </c>
      <c r="R375" t="s">
        <v>8309</v>
      </c>
      <c r="S375" s="18">
        <v>42020.700567129628</v>
      </c>
      <c r="T375" s="18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8308</v>
      </c>
      <c r="R376" t="s">
        <v>8309</v>
      </c>
      <c r="S376" s="18">
        <v>41891.96503472222</v>
      </c>
      <c r="T376" s="18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8308</v>
      </c>
      <c r="R377" t="s">
        <v>8309</v>
      </c>
      <c r="S377" s="18">
        <v>42490.133877314816</v>
      </c>
      <c r="T377" s="18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8308</v>
      </c>
      <c r="R378" t="s">
        <v>8309</v>
      </c>
      <c r="S378" s="18">
        <v>41995.870486111111</v>
      </c>
      <c r="T378" s="18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8308</v>
      </c>
      <c r="R379" t="s">
        <v>8309</v>
      </c>
      <c r="S379" s="18">
        <v>42401.806562500002</v>
      </c>
      <c r="T379" s="18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8308</v>
      </c>
      <c r="R380" t="s">
        <v>8309</v>
      </c>
      <c r="S380" s="18">
        <v>41897.602037037039</v>
      </c>
      <c r="T380" s="18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8308</v>
      </c>
      <c r="R381" t="s">
        <v>8309</v>
      </c>
      <c r="S381" s="18">
        <v>41882.585648148146</v>
      </c>
      <c r="T381" s="18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8308</v>
      </c>
      <c r="R382" t="s">
        <v>8309</v>
      </c>
      <c r="S382" s="18">
        <v>42556.504490740743</v>
      </c>
      <c r="T382" s="18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8308</v>
      </c>
      <c r="R383" t="s">
        <v>8309</v>
      </c>
      <c r="S383" s="18">
        <v>41792.542986111112</v>
      </c>
      <c r="T383" s="18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8308</v>
      </c>
      <c r="R384" t="s">
        <v>8309</v>
      </c>
      <c r="S384" s="18">
        <v>41879.913761574076</v>
      </c>
      <c r="T384" s="18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8308</v>
      </c>
      <c r="R385" t="s">
        <v>8309</v>
      </c>
      <c r="S385" s="18">
        <v>42552.048356481479</v>
      </c>
      <c r="T385" s="18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8308</v>
      </c>
      <c r="R386" t="s">
        <v>8309</v>
      </c>
      <c r="S386" s="18">
        <v>41810.142199074071</v>
      </c>
      <c r="T386" s="18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8308</v>
      </c>
      <c r="R387" t="s">
        <v>8309</v>
      </c>
      <c r="S387" s="18">
        <v>42072.576249999998</v>
      </c>
      <c r="T387" s="18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8308</v>
      </c>
      <c r="R388" t="s">
        <v>8309</v>
      </c>
      <c r="S388" s="18">
        <v>41779.724224537036</v>
      </c>
      <c r="T388" s="18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8308</v>
      </c>
      <c r="R389" t="s">
        <v>8309</v>
      </c>
      <c r="S389" s="18">
        <v>42134.172071759262</v>
      </c>
      <c r="T389" s="18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8308</v>
      </c>
      <c r="R390" t="s">
        <v>8309</v>
      </c>
      <c r="S390" s="18">
        <v>42505.738032407404</v>
      </c>
      <c r="T390" s="18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8308</v>
      </c>
      <c r="R391" t="s">
        <v>8309</v>
      </c>
      <c r="S391" s="18">
        <v>42118.556331018524</v>
      </c>
      <c r="T391" s="18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8308</v>
      </c>
      <c r="R392" t="s">
        <v>8309</v>
      </c>
      <c r="S392" s="18">
        <v>42360.887835648144</v>
      </c>
      <c r="T392" s="18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8308</v>
      </c>
      <c r="R393" t="s">
        <v>8309</v>
      </c>
      <c r="S393" s="18">
        <v>42165.993125000001</v>
      </c>
      <c r="T393" s="18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8308</v>
      </c>
      <c r="R394" t="s">
        <v>8309</v>
      </c>
      <c r="S394" s="18">
        <v>41927.936157407406</v>
      </c>
      <c r="T394" s="18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8308</v>
      </c>
      <c r="R395" t="s">
        <v>8309</v>
      </c>
      <c r="S395" s="18">
        <v>42462.140868055561</v>
      </c>
      <c r="T395" s="18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8308</v>
      </c>
      <c r="R396" t="s">
        <v>8309</v>
      </c>
      <c r="S396" s="18">
        <v>42632.348310185189</v>
      </c>
      <c r="T396" s="18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8308</v>
      </c>
      <c r="R397" t="s">
        <v>8309</v>
      </c>
      <c r="S397" s="18">
        <v>42054.849050925928</v>
      </c>
      <c r="T397" s="18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8308</v>
      </c>
      <c r="R398" t="s">
        <v>8309</v>
      </c>
      <c r="S398" s="18">
        <v>42497.275706018518</v>
      </c>
      <c r="T398" s="18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8308</v>
      </c>
      <c r="R399" t="s">
        <v>8309</v>
      </c>
      <c r="S399" s="18">
        <v>42058.904074074075</v>
      </c>
      <c r="T399" s="18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8308</v>
      </c>
      <c r="R400" t="s">
        <v>8309</v>
      </c>
      <c r="S400" s="18">
        <v>41807.690081018518</v>
      </c>
      <c r="T400" s="18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8308</v>
      </c>
      <c r="R401" t="s">
        <v>8309</v>
      </c>
      <c r="S401" s="18">
        <v>42284.69694444444</v>
      </c>
      <c r="T401" s="18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8308</v>
      </c>
      <c r="R402" t="s">
        <v>8309</v>
      </c>
      <c r="S402" s="18">
        <v>42045.84238425926</v>
      </c>
      <c r="T402" s="18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8308</v>
      </c>
      <c r="R403" t="s">
        <v>8309</v>
      </c>
      <c r="S403" s="18">
        <v>42184.209537037037</v>
      </c>
      <c r="T403" s="18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8308</v>
      </c>
      <c r="R404" t="s">
        <v>8309</v>
      </c>
      <c r="S404" s="18">
        <v>42341.180636574078</v>
      </c>
      <c r="T404" s="18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8308</v>
      </c>
      <c r="R405" t="s">
        <v>8309</v>
      </c>
      <c r="S405" s="18">
        <v>42170.910231481481</v>
      </c>
      <c r="T405" s="18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8308</v>
      </c>
      <c r="R406" t="s">
        <v>8309</v>
      </c>
      <c r="S406" s="18">
        <v>42151.069606481484</v>
      </c>
      <c r="T406" s="18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8308</v>
      </c>
      <c r="R407" t="s">
        <v>8309</v>
      </c>
      <c r="S407" s="18">
        <v>41944.527627314819</v>
      </c>
      <c r="T407" s="18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8308</v>
      </c>
      <c r="R408" t="s">
        <v>8309</v>
      </c>
      <c r="S408" s="18">
        <v>42593.865405092598</v>
      </c>
      <c r="T408" s="18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8308</v>
      </c>
      <c r="R409" t="s">
        <v>8309</v>
      </c>
      <c r="S409" s="18">
        <v>42503.740868055553</v>
      </c>
      <c r="T409" s="18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8308</v>
      </c>
      <c r="R410" t="s">
        <v>8309</v>
      </c>
      <c r="S410" s="18">
        <v>41927.848900462966</v>
      </c>
      <c r="T410" s="18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8308</v>
      </c>
      <c r="R411" t="s">
        <v>8309</v>
      </c>
      <c r="S411" s="18">
        <v>42375.114988425921</v>
      </c>
      <c r="T411" s="18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8308</v>
      </c>
      <c r="R412" t="s">
        <v>8309</v>
      </c>
      <c r="S412" s="18">
        <v>42553.926527777774</v>
      </c>
      <c r="T412" s="18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8308</v>
      </c>
      <c r="R413" t="s">
        <v>8309</v>
      </c>
      <c r="S413" s="18">
        <v>42155.142638888887</v>
      </c>
      <c r="T413" s="18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D07D8-86CF-49A9-BA7C-DBB286765313}">
  <dimension ref="A1:T251"/>
  <sheetViews>
    <sheetView workbookViewId="0">
      <selection sqref="A1:T251"/>
    </sheetView>
  </sheetViews>
  <sheetFormatPr defaultRowHeight="15" x14ac:dyDescent="0.25"/>
  <cols>
    <col min="2" max="2" width="21" customWidth="1"/>
    <col min="3" max="3" width="51.140625" customWidth="1"/>
    <col min="4" max="4" width="12.5703125" bestFit="1" customWidth="1"/>
    <col min="9" max="9" width="11" bestFit="1" customWidth="1"/>
    <col min="10" max="10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0" t="s">
        <v>8307</v>
      </c>
      <c r="Q1" s="13" t="s">
        <v>8312</v>
      </c>
      <c r="R1" s="10" t="s">
        <v>8313</v>
      </c>
      <c r="S1" s="17" t="s">
        <v>8366</v>
      </c>
      <c r="T1" s="17" t="s">
        <v>8367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s="14" t="s">
        <v>8308</v>
      </c>
      <c r="R2" t="s">
        <v>8309</v>
      </c>
      <c r="S2" s="18">
        <v>42492.737847222219</v>
      </c>
      <c r="T2" s="18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60.67</v>
      </c>
      <c r="Q3" s="14" t="s">
        <v>8308</v>
      </c>
      <c r="R3" t="s">
        <v>8309</v>
      </c>
      <c r="S3" s="18">
        <v>42103.016585648147</v>
      </c>
      <c r="T3" s="18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8308</v>
      </c>
      <c r="R4" t="s">
        <v>8309</v>
      </c>
      <c r="S4" s="18">
        <v>42108.692060185189</v>
      </c>
      <c r="T4" s="18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8308</v>
      </c>
      <c r="R5" t="s">
        <v>8309</v>
      </c>
      <c r="S5" s="18">
        <v>42453.806307870371</v>
      </c>
      <c r="T5" s="18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8308</v>
      </c>
      <c r="R6" t="s">
        <v>8309</v>
      </c>
      <c r="S6" s="18">
        <v>42123.648831018523</v>
      </c>
      <c r="T6" s="18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8308</v>
      </c>
      <c r="R7" t="s">
        <v>8309</v>
      </c>
      <c r="S7" s="18">
        <v>41858.007071759261</v>
      </c>
      <c r="T7" s="18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8308</v>
      </c>
      <c r="R8" t="s">
        <v>8309</v>
      </c>
      <c r="S8" s="18">
        <v>41781.045173611114</v>
      </c>
      <c r="T8" s="18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8308</v>
      </c>
      <c r="R9" t="s">
        <v>8309</v>
      </c>
      <c r="S9" s="18">
        <v>42370.007766203707</v>
      </c>
      <c r="T9" s="18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8308</v>
      </c>
      <c r="R10" t="s">
        <v>8309</v>
      </c>
      <c r="S10" s="18">
        <v>42165.037581018521</v>
      </c>
      <c r="T10" s="18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8308</v>
      </c>
      <c r="R11" t="s">
        <v>8309</v>
      </c>
      <c r="S11" s="18">
        <v>42480.800648148142</v>
      </c>
      <c r="T11" s="18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8308</v>
      </c>
      <c r="R12" t="s">
        <v>8309</v>
      </c>
      <c r="S12" s="18">
        <v>41784.789687500001</v>
      </c>
      <c r="T12" s="18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8308</v>
      </c>
      <c r="R13" t="s">
        <v>8309</v>
      </c>
      <c r="S13" s="18">
        <v>41831.675034722226</v>
      </c>
      <c r="T13" s="18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8308</v>
      </c>
      <c r="R14" t="s">
        <v>8309</v>
      </c>
      <c r="S14" s="18">
        <v>41950.114108796297</v>
      </c>
      <c r="T14" s="18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8308</v>
      </c>
      <c r="R15" t="s">
        <v>8309</v>
      </c>
      <c r="S15" s="18">
        <v>42627.955104166671</v>
      </c>
      <c r="T15" s="18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8308</v>
      </c>
      <c r="R16" t="s">
        <v>8309</v>
      </c>
      <c r="S16" s="18">
        <v>42531.195277777777</v>
      </c>
      <c r="T16" s="18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8308</v>
      </c>
      <c r="R17" t="s">
        <v>8309</v>
      </c>
      <c r="S17" s="18">
        <v>42618.827013888891</v>
      </c>
      <c r="T17" s="18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8308</v>
      </c>
      <c r="R18" t="s">
        <v>8309</v>
      </c>
      <c r="S18" s="18">
        <v>42540.593530092592</v>
      </c>
      <c r="T18" s="18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8308</v>
      </c>
      <c r="R19" t="s">
        <v>8309</v>
      </c>
      <c r="S19" s="18">
        <v>41746.189409722225</v>
      </c>
      <c r="T19" s="18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8308</v>
      </c>
      <c r="R20" t="s">
        <v>8309</v>
      </c>
      <c r="S20" s="18">
        <v>41974.738576388889</v>
      </c>
      <c r="T20" s="18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8308</v>
      </c>
      <c r="R21" t="s">
        <v>8309</v>
      </c>
      <c r="S21" s="18">
        <v>42115.11618055556</v>
      </c>
      <c r="T21" s="18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8308</v>
      </c>
      <c r="R22" t="s">
        <v>8309</v>
      </c>
      <c r="S22" s="18">
        <v>42002.817488425921</v>
      </c>
      <c r="T22" s="18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8308</v>
      </c>
      <c r="R23" t="s">
        <v>8309</v>
      </c>
      <c r="S23" s="18">
        <v>42722.84474537037</v>
      </c>
      <c r="T23" s="18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8308</v>
      </c>
      <c r="R24" t="s">
        <v>8309</v>
      </c>
      <c r="S24" s="18">
        <v>42465.128391203703</v>
      </c>
      <c r="T24" s="18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8308</v>
      </c>
      <c r="R25" t="s">
        <v>8309</v>
      </c>
      <c r="S25" s="18">
        <v>42171.743969907402</v>
      </c>
      <c r="T25" s="18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8308</v>
      </c>
      <c r="R26" t="s">
        <v>8309</v>
      </c>
      <c r="S26" s="18">
        <v>42672.955138888887</v>
      </c>
      <c r="T26" s="18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8308</v>
      </c>
      <c r="R27" t="s">
        <v>8309</v>
      </c>
      <c r="S27" s="18">
        <v>42359.725243055553</v>
      </c>
      <c r="T27" s="18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8308</v>
      </c>
      <c r="R28" t="s">
        <v>8309</v>
      </c>
      <c r="S28" s="18">
        <v>42192.905694444446</v>
      </c>
      <c r="T28" s="18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8308</v>
      </c>
      <c r="R29" t="s">
        <v>8309</v>
      </c>
      <c r="S29" s="18">
        <v>41916.597638888888</v>
      </c>
      <c r="T29" s="18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8308</v>
      </c>
      <c r="R30" t="s">
        <v>8309</v>
      </c>
      <c r="S30" s="18">
        <v>42461.596273148149</v>
      </c>
      <c r="T30" s="18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8308</v>
      </c>
      <c r="R31" t="s">
        <v>8309</v>
      </c>
      <c r="S31" s="18">
        <v>42370.90320601852</v>
      </c>
      <c r="T31" s="18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8308</v>
      </c>
      <c r="R32" t="s">
        <v>8309</v>
      </c>
      <c r="S32" s="18">
        <v>41948.727256944447</v>
      </c>
      <c r="T32" s="18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8308</v>
      </c>
      <c r="R33" t="s">
        <v>8309</v>
      </c>
      <c r="S33" s="18">
        <v>42047.07640046296</v>
      </c>
      <c r="T33" s="18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8308</v>
      </c>
      <c r="R34" t="s">
        <v>8309</v>
      </c>
      <c r="S34" s="18">
        <v>42261.632916666669</v>
      </c>
      <c r="T34" s="18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8308</v>
      </c>
      <c r="R35" t="s">
        <v>8309</v>
      </c>
      <c r="S35" s="18">
        <v>41985.427361111113</v>
      </c>
      <c r="T35" s="18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8308</v>
      </c>
      <c r="R36" t="s">
        <v>8309</v>
      </c>
      <c r="S36" s="18">
        <v>41922.535185185188</v>
      </c>
      <c r="T36" s="18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8308</v>
      </c>
      <c r="R37" t="s">
        <v>8309</v>
      </c>
      <c r="S37" s="18">
        <v>41850.863252314812</v>
      </c>
      <c r="T37" s="18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8308</v>
      </c>
      <c r="R38" t="s">
        <v>8309</v>
      </c>
      <c r="S38" s="18">
        <v>41831.742962962962</v>
      </c>
      <c r="T38" s="18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8308</v>
      </c>
      <c r="R39" t="s">
        <v>8309</v>
      </c>
      <c r="S39" s="18">
        <v>42415.883425925931</v>
      </c>
      <c r="T39" s="18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8308</v>
      </c>
      <c r="R40" t="s">
        <v>8309</v>
      </c>
      <c r="S40" s="18">
        <v>41869.714166666665</v>
      </c>
      <c r="T40" s="18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8308</v>
      </c>
      <c r="R41" t="s">
        <v>8309</v>
      </c>
      <c r="S41" s="18">
        <v>41953.773090277777</v>
      </c>
      <c r="T41" s="18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8308</v>
      </c>
      <c r="R42" t="s">
        <v>8309</v>
      </c>
      <c r="S42" s="18">
        <v>42037.986284722225</v>
      </c>
      <c r="T42" s="18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8308</v>
      </c>
      <c r="R43" t="s">
        <v>8309</v>
      </c>
      <c r="S43" s="18">
        <v>41811.555462962962</v>
      </c>
      <c r="T43" s="18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8308</v>
      </c>
      <c r="R44" t="s">
        <v>8309</v>
      </c>
      <c r="S44" s="18">
        <v>42701.908807870372</v>
      </c>
      <c r="T44" s="18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8308</v>
      </c>
      <c r="R45" t="s">
        <v>8309</v>
      </c>
      <c r="S45" s="18">
        <v>42258.646504629629</v>
      </c>
      <c r="T45" s="18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8308</v>
      </c>
      <c r="R46" t="s">
        <v>8309</v>
      </c>
      <c r="S46" s="18">
        <v>42278.664965277778</v>
      </c>
      <c r="T46" s="18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8308</v>
      </c>
      <c r="R47" t="s">
        <v>8309</v>
      </c>
      <c r="S47" s="18">
        <v>42515.078217592592</v>
      </c>
      <c r="T47" s="18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8308</v>
      </c>
      <c r="R48" t="s">
        <v>8309</v>
      </c>
      <c r="S48" s="18">
        <v>41830.234166666669</v>
      </c>
      <c r="T48" s="18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8308</v>
      </c>
      <c r="R49" t="s">
        <v>8309</v>
      </c>
      <c r="S49" s="18">
        <v>41982.904386574075</v>
      </c>
      <c r="T49" s="18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8308</v>
      </c>
      <c r="R50" t="s">
        <v>8309</v>
      </c>
      <c r="S50" s="18">
        <v>42210.439768518518</v>
      </c>
      <c r="T50" s="18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8308</v>
      </c>
      <c r="R51" t="s">
        <v>8309</v>
      </c>
      <c r="S51" s="18">
        <v>42196.166874999995</v>
      </c>
      <c r="T51" s="18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8308</v>
      </c>
      <c r="R52" t="s">
        <v>8309</v>
      </c>
      <c r="S52" s="18">
        <v>42606.056863425925</v>
      </c>
      <c r="T52" s="18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8308</v>
      </c>
      <c r="R53" t="s">
        <v>8309</v>
      </c>
      <c r="S53" s="18">
        <v>42199.648912037039</v>
      </c>
      <c r="T53" s="18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8308</v>
      </c>
      <c r="R54" t="s">
        <v>8309</v>
      </c>
      <c r="S54" s="18">
        <v>42444.877743055549</v>
      </c>
      <c r="T54" s="18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8308</v>
      </c>
      <c r="R55" t="s">
        <v>8309</v>
      </c>
      <c r="S55" s="18">
        <v>42499.731701388882</v>
      </c>
      <c r="T55" s="18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8308</v>
      </c>
      <c r="R56" t="s">
        <v>8309</v>
      </c>
      <c r="S56" s="18">
        <v>41929.266215277778</v>
      </c>
      <c r="T56" s="18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8308</v>
      </c>
      <c r="R57" t="s">
        <v>8309</v>
      </c>
      <c r="S57" s="18">
        <v>42142.768819444449</v>
      </c>
      <c r="T57" s="18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8308</v>
      </c>
      <c r="R58" t="s">
        <v>8309</v>
      </c>
      <c r="S58" s="18">
        <v>42354.131643518514</v>
      </c>
      <c r="T58" s="18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8308</v>
      </c>
      <c r="R59" t="s">
        <v>8309</v>
      </c>
      <c r="S59" s="18">
        <v>41828.922905092593</v>
      </c>
      <c r="T59" s="18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8308</v>
      </c>
      <c r="R60" t="s">
        <v>8309</v>
      </c>
      <c r="S60" s="18">
        <v>42245.234340277777</v>
      </c>
      <c r="T60" s="18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8308</v>
      </c>
      <c r="R61" t="s">
        <v>8309</v>
      </c>
      <c r="S61" s="18">
        <v>42278.629710648151</v>
      </c>
      <c r="T61" s="18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8308</v>
      </c>
      <c r="R62" t="s">
        <v>8309</v>
      </c>
      <c r="S62" s="18">
        <v>41826.61954861111</v>
      </c>
      <c r="T62" s="18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8308</v>
      </c>
      <c r="R63" t="s">
        <v>8309</v>
      </c>
      <c r="S63" s="18">
        <v>42205.171018518522</v>
      </c>
      <c r="T63" s="18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8308</v>
      </c>
      <c r="R64" t="s">
        <v>8309</v>
      </c>
      <c r="S64" s="18">
        <v>42041.205000000002</v>
      </c>
      <c r="T64" s="18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8308</v>
      </c>
      <c r="R65" t="s">
        <v>8309</v>
      </c>
      <c r="S65" s="18">
        <v>42203.677766203706</v>
      </c>
      <c r="T65" s="18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8308</v>
      </c>
      <c r="R66" t="s">
        <v>8309</v>
      </c>
      <c r="S66" s="18">
        <v>41983.752847222218</v>
      </c>
      <c r="T66" s="18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8308</v>
      </c>
      <c r="R67" t="s">
        <v>8309</v>
      </c>
      <c r="S67" s="18">
        <v>42103.024398148147</v>
      </c>
      <c r="T67" s="18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8308</v>
      </c>
      <c r="R68" t="s">
        <v>8309</v>
      </c>
      <c r="S68" s="18">
        <v>42089.901574074072</v>
      </c>
      <c r="T68" s="18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8308</v>
      </c>
      <c r="R69" t="s">
        <v>8309</v>
      </c>
      <c r="S69" s="18">
        <v>42297.691006944442</v>
      </c>
      <c r="T69" s="18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8308</v>
      </c>
      <c r="R70" t="s">
        <v>8309</v>
      </c>
      <c r="S70" s="18">
        <v>41833.089756944442</v>
      </c>
      <c r="T70" s="18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8308</v>
      </c>
      <c r="R71" t="s">
        <v>8309</v>
      </c>
      <c r="S71" s="18">
        <v>42325.920717592591</v>
      </c>
      <c r="T71" s="18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8308</v>
      </c>
      <c r="R72" t="s">
        <v>8309</v>
      </c>
      <c r="S72" s="18">
        <v>41858.214629629627</v>
      </c>
      <c r="T72" s="18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8308</v>
      </c>
      <c r="R73" t="s">
        <v>8309</v>
      </c>
      <c r="S73" s="18">
        <v>41793.710231481484</v>
      </c>
      <c r="T73" s="18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8308</v>
      </c>
      <c r="R74" t="s">
        <v>8309</v>
      </c>
      <c r="S74" s="18">
        <v>41793.814259259263</v>
      </c>
      <c r="T74" s="18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8308</v>
      </c>
      <c r="R75" t="s">
        <v>8309</v>
      </c>
      <c r="S75" s="18">
        <v>41831.697939814818</v>
      </c>
      <c r="T75" s="18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8308</v>
      </c>
      <c r="R76" t="s">
        <v>8309</v>
      </c>
      <c r="S76" s="18">
        <v>42621.389340277776</v>
      </c>
      <c r="T76" s="18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25.65</v>
      </c>
      <c r="Q77" s="14" t="s">
        <v>8308</v>
      </c>
      <c r="R77" t="s">
        <v>8309</v>
      </c>
      <c r="S77" s="18">
        <v>41780.785729166666</v>
      </c>
      <c r="T77" s="18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56.05</v>
      </c>
      <c r="Q78" s="14" t="s">
        <v>8308</v>
      </c>
      <c r="R78" t="s">
        <v>8309</v>
      </c>
      <c r="S78" s="18">
        <v>41766.072500000002</v>
      </c>
      <c r="T78" s="18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81.319999999999993</v>
      </c>
      <c r="Q79" s="14" t="s">
        <v>8308</v>
      </c>
      <c r="R79" t="s">
        <v>8309</v>
      </c>
      <c r="S79" s="18">
        <v>41766.617291666669</v>
      </c>
      <c r="T79" s="18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70.17</v>
      </c>
      <c r="Q80" s="14" t="s">
        <v>8308</v>
      </c>
      <c r="R80" t="s">
        <v>8309</v>
      </c>
      <c r="S80" s="18">
        <v>42248.627013888887</v>
      </c>
      <c r="T80" s="18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23.63</v>
      </c>
      <c r="Q81" s="14" t="s">
        <v>8308</v>
      </c>
      <c r="R81" t="s">
        <v>8309</v>
      </c>
      <c r="S81" s="18">
        <v>41885.221550925926</v>
      </c>
      <c r="T81" s="18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188.56</v>
      </c>
      <c r="Q82" s="14" t="s">
        <v>8308</v>
      </c>
      <c r="R82" t="s">
        <v>8309</v>
      </c>
      <c r="S82" s="18">
        <v>42159.224432870367</v>
      </c>
      <c r="T82" s="18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49.51</v>
      </c>
      <c r="Q83" s="14" t="s">
        <v>8308</v>
      </c>
      <c r="R83" t="s">
        <v>8309</v>
      </c>
      <c r="S83" s="18">
        <v>42265.817002314812</v>
      </c>
      <c r="T83" s="18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9.5</v>
      </c>
      <c r="Q84" s="14" t="s">
        <v>8308</v>
      </c>
      <c r="R84" t="s">
        <v>8309</v>
      </c>
      <c r="S84" s="18">
        <v>41975.124340277776</v>
      </c>
      <c r="T84" s="18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s="14" t="s">
        <v>8308</v>
      </c>
      <c r="R85" t="s">
        <v>8309</v>
      </c>
      <c r="S85" s="18">
        <v>42065.190694444449</v>
      </c>
      <c r="T85" s="18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s="14" t="s">
        <v>8308</v>
      </c>
      <c r="R86" t="s">
        <v>8309</v>
      </c>
      <c r="S86" s="18">
        <v>41848.84002314815</v>
      </c>
      <c r="T86" s="18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89.4</v>
      </c>
      <c r="Q87" s="14" t="s">
        <v>8308</v>
      </c>
      <c r="R87" t="s">
        <v>8309</v>
      </c>
      <c r="S87" s="18">
        <v>42103.884930555556</v>
      </c>
      <c r="T87" s="18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s="14" t="s">
        <v>8308</v>
      </c>
      <c r="R88" t="s">
        <v>8309</v>
      </c>
      <c r="S88" s="18">
        <v>42059.970729166671</v>
      </c>
      <c r="T88" s="18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s="14" t="s">
        <v>8308</v>
      </c>
      <c r="R89" t="s">
        <v>8309</v>
      </c>
      <c r="S89" s="18">
        <v>42041.743090277778</v>
      </c>
      <c r="T89" s="18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s="14" t="s">
        <v>8308</v>
      </c>
      <c r="R90" t="s">
        <v>8309</v>
      </c>
      <c r="S90" s="18">
        <v>41829.73715277778</v>
      </c>
      <c r="T90" s="18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s="14" t="s">
        <v>8308</v>
      </c>
      <c r="R91" t="s">
        <v>8309</v>
      </c>
      <c r="S91" s="18">
        <v>41789.893599537041</v>
      </c>
      <c r="T91" s="18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81.540000000000006</v>
      </c>
      <c r="Q92" s="14" t="s">
        <v>8308</v>
      </c>
      <c r="R92" t="s">
        <v>8309</v>
      </c>
      <c r="S92" s="18">
        <v>41833.660995370366</v>
      </c>
      <c r="T92" s="18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s="14" t="s">
        <v>8308</v>
      </c>
      <c r="R93" t="s">
        <v>8309</v>
      </c>
      <c r="S93" s="18">
        <v>41914.590011574073</v>
      </c>
      <c r="T93" s="18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s="14" t="s">
        <v>8308</v>
      </c>
      <c r="R94" t="s">
        <v>8309</v>
      </c>
      <c r="S94" s="18">
        <v>42611.261064814811</v>
      </c>
      <c r="T94" s="18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s="14" t="s">
        <v>8308</v>
      </c>
      <c r="R95" t="s">
        <v>8309</v>
      </c>
      <c r="S95" s="18">
        <v>42253.633159722223</v>
      </c>
      <c r="T95" s="18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s="14" t="s">
        <v>8308</v>
      </c>
      <c r="R96" t="s">
        <v>8309</v>
      </c>
      <c r="S96" s="18">
        <v>42295.891828703709</v>
      </c>
      <c r="T96" s="18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5.5</v>
      </c>
      <c r="Q97" s="14" t="s">
        <v>8308</v>
      </c>
      <c r="R97" t="s">
        <v>8309</v>
      </c>
      <c r="S97" s="18">
        <v>42402.947002314817</v>
      </c>
      <c r="T97" s="18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50.2</v>
      </c>
      <c r="Q98" s="14" t="s">
        <v>8308</v>
      </c>
      <c r="R98" t="s">
        <v>8309</v>
      </c>
      <c r="S98" s="18">
        <v>42509.814108796301</v>
      </c>
      <c r="T98" s="18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13.11</v>
      </c>
      <c r="Q99" s="14" t="s">
        <v>8308</v>
      </c>
      <c r="R99" t="s">
        <v>8309</v>
      </c>
      <c r="S99" s="18">
        <v>41977.004976851851</v>
      </c>
      <c r="T99" s="18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315.5</v>
      </c>
      <c r="Q100" s="14" t="s">
        <v>8308</v>
      </c>
      <c r="R100" t="s">
        <v>8309</v>
      </c>
      <c r="S100" s="18">
        <v>42171.758611111116</v>
      </c>
      <c r="T100" s="18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37.14</v>
      </c>
      <c r="Q101" s="14" t="s">
        <v>8308</v>
      </c>
      <c r="R101" t="s">
        <v>8309</v>
      </c>
      <c r="S101" s="18">
        <v>42056.1324537037</v>
      </c>
      <c r="T101" s="18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s="14" t="s">
        <v>8308</v>
      </c>
      <c r="R102" t="s">
        <v>8309</v>
      </c>
      <c r="S102" s="18">
        <v>41867.652280092596</v>
      </c>
      <c r="T102" s="18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128.27000000000001</v>
      </c>
      <c r="Q103" s="14" t="s">
        <v>8308</v>
      </c>
      <c r="R103" t="s">
        <v>8309</v>
      </c>
      <c r="S103" s="18">
        <v>41779.657870370371</v>
      </c>
      <c r="T103" s="18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47.27</v>
      </c>
      <c r="Q104" s="14" t="s">
        <v>8308</v>
      </c>
      <c r="R104" t="s">
        <v>8309</v>
      </c>
      <c r="S104" s="18">
        <v>42679.958472222221</v>
      </c>
      <c r="T104" s="18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s="14" t="s">
        <v>8308</v>
      </c>
      <c r="R105" t="s">
        <v>8309</v>
      </c>
      <c r="S105" s="18">
        <v>42032.250208333338</v>
      </c>
      <c r="T105" s="18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42.5</v>
      </c>
      <c r="Q106" s="14" t="s">
        <v>8308</v>
      </c>
      <c r="R106" t="s">
        <v>8309</v>
      </c>
      <c r="S106" s="18">
        <v>41793.191875000004</v>
      </c>
      <c r="T106" s="18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62.5</v>
      </c>
      <c r="Q107" s="14" t="s">
        <v>8308</v>
      </c>
      <c r="R107" t="s">
        <v>8309</v>
      </c>
      <c r="S107" s="18">
        <v>41843.775011574071</v>
      </c>
      <c r="T107" s="18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s="14" t="s">
        <v>8308</v>
      </c>
      <c r="R108" t="s">
        <v>8309</v>
      </c>
      <c r="S108" s="18">
        <v>42136.092488425929</v>
      </c>
      <c r="T108" s="18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s="14" t="s">
        <v>8308</v>
      </c>
      <c r="R109" t="s">
        <v>8309</v>
      </c>
      <c r="S109" s="18">
        <v>42317.826377314821</v>
      </c>
      <c r="T109" s="18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4" t="s">
        <v>8308</v>
      </c>
      <c r="R110" t="s">
        <v>8309</v>
      </c>
      <c r="S110" s="18">
        <v>42186.01116898148</v>
      </c>
      <c r="T110" s="18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1.5</v>
      </c>
      <c r="Q111" s="14" t="s">
        <v>8308</v>
      </c>
      <c r="R111" t="s">
        <v>8309</v>
      </c>
      <c r="S111" s="18">
        <v>42095.229166666672</v>
      </c>
      <c r="T111" s="18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38.25</v>
      </c>
      <c r="Q112" s="14" t="s">
        <v>8308</v>
      </c>
      <c r="R112" t="s">
        <v>8309</v>
      </c>
      <c r="S112" s="18">
        <v>41906.819513888891</v>
      </c>
      <c r="T112" s="18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16.25</v>
      </c>
      <c r="Q113" s="14" t="s">
        <v>8308</v>
      </c>
      <c r="R113" t="s">
        <v>8309</v>
      </c>
      <c r="S113" s="18">
        <v>41834.135370370372</v>
      </c>
      <c r="T113" s="18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33.75</v>
      </c>
      <c r="Q114" s="14" t="s">
        <v>8308</v>
      </c>
      <c r="R114" t="s">
        <v>8309</v>
      </c>
      <c r="S114" s="18">
        <v>41863.359282407408</v>
      </c>
      <c r="T114" s="18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61.67</v>
      </c>
      <c r="Q115" s="14" t="s">
        <v>8308</v>
      </c>
      <c r="R115" t="s">
        <v>8309</v>
      </c>
      <c r="S115" s="18">
        <v>42224.756909722222</v>
      </c>
      <c r="T115" s="18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83.14</v>
      </c>
      <c r="Q116" s="14" t="s">
        <v>8308</v>
      </c>
      <c r="R116" t="s">
        <v>8309</v>
      </c>
      <c r="S116" s="18">
        <v>41939.8122337963</v>
      </c>
      <c r="T116" s="18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s="14" t="s">
        <v>8308</v>
      </c>
      <c r="R117" t="s">
        <v>8309</v>
      </c>
      <c r="S117" s="18">
        <v>42059.270023148143</v>
      </c>
      <c r="T117" s="18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142.86000000000001</v>
      </c>
      <c r="Q118" s="14" t="s">
        <v>8308</v>
      </c>
      <c r="R118" t="s">
        <v>8309</v>
      </c>
      <c r="S118" s="18">
        <v>42308.211215277777</v>
      </c>
      <c r="T118" s="18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10.17</v>
      </c>
      <c r="Q119" s="14" t="s">
        <v>8308</v>
      </c>
      <c r="R119" t="s">
        <v>8309</v>
      </c>
      <c r="S119" s="18">
        <v>42020.768634259264</v>
      </c>
      <c r="T119" s="18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57.25</v>
      </c>
      <c r="Q120" s="14" t="s">
        <v>8308</v>
      </c>
      <c r="R120" t="s">
        <v>8309</v>
      </c>
      <c r="S120" s="18">
        <v>41786.959745370368</v>
      </c>
      <c r="T120" s="18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s="14" t="s">
        <v>8308</v>
      </c>
      <c r="R121" t="s">
        <v>8309</v>
      </c>
      <c r="S121" s="18">
        <v>41820.870821759258</v>
      </c>
      <c r="T121" s="18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s="14" t="s">
        <v>8308</v>
      </c>
      <c r="R122" t="s">
        <v>8309</v>
      </c>
      <c r="S122" s="18">
        <v>42265.683182870373</v>
      </c>
      <c r="T122" s="18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32.36</v>
      </c>
      <c r="Q123" s="14" t="s">
        <v>8308</v>
      </c>
      <c r="R123" t="s">
        <v>8309</v>
      </c>
      <c r="S123" s="18">
        <v>42601.827141203699</v>
      </c>
      <c r="T123" s="18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s="14" t="s">
        <v>8308</v>
      </c>
      <c r="R124" t="s">
        <v>8309</v>
      </c>
      <c r="S124" s="18">
        <v>42228.151701388888</v>
      </c>
      <c r="T124" s="18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s="14" t="s">
        <v>8308</v>
      </c>
      <c r="R125" t="s">
        <v>8309</v>
      </c>
      <c r="S125" s="18">
        <v>42415.168564814812</v>
      </c>
      <c r="T125" s="18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91.83</v>
      </c>
      <c r="Q126" s="14" t="s">
        <v>8308</v>
      </c>
      <c r="R126" t="s">
        <v>8309</v>
      </c>
      <c r="S126" s="18">
        <v>42538.968310185184</v>
      </c>
      <c r="T126" s="18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45.83</v>
      </c>
      <c r="Q127" s="14" t="s">
        <v>8308</v>
      </c>
      <c r="R127" t="s">
        <v>8309</v>
      </c>
      <c r="S127" s="18">
        <v>42233.671747685185</v>
      </c>
      <c r="T127" s="18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s="14" t="s">
        <v>8308</v>
      </c>
      <c r="R128" t="s">
        <v>8309</v>
      </c>
      <c r="S128" s="18">
        <v>42675.262962962966</v>
      </c>
      <c r="T128" s="18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248.5</v>
      </c>
      <c r="Q129" s="14" t="s">
        <v>8308</v>
      </c>
      <c r="R129" t="s">
        <v>8309</v>
      </c>
      <c r="S129" s="18">
        <v>42534.631481481483</v>
      </c>
      <c r="T129" s="18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79.400000000000006</v>
      </c>
      <c r="Q130" s="14" t="s">
        <v>8308</v>
      </c>
      <c r="R130" t="s">
        <v>8309</v>
      </c>
      <c r="S130" s="18">
        <v>42151.905717592599</v>
      </c>
      <c r="T130" s="18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5.5</v>
      </c>
      <c r="Q131" s="14" t="s">
        <v>8308</v>
      </c>
      <c r="R131" t="s">
        <v>8309</v>
      </c>
      <c r="S131" s="18">
        <v>41961.492488425924</v>
      </c>
      <c r="T131" s="18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s="14" t="s">
        <v>8308</v>
      </c>
      <c r="R132" t="s">
        <v>8309</v>
      </c>
      <c r="S132" s="18">
        <v>41940.587233796294</v>
      </c>
      <c r="T132" s="18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8308</v>
      </c>
      <c r="R133" t="s">
        <v>8309</v>
      </c>
      <c r="S133" s="18">
        <v>42111.904097222221</v>
      </c>
      <c r="T133" s="18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137.08000000000001</v>
      </c>
      <c r="Q134" s="14" t="s">
        <v>8308</v>
      </c>
      <c r="R134" t="s">
        <v>8309</v>
      </c>
      <c r="S134" s="18">
        <v>42279.778564814813</v>
      </c>
      <c r="T134" s="18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s="14" t="s">
        <v>8308</v>
      </c>
      <c r="R135" t="s">
        <v>8309</v>
      </c>
      <c r="S135" s="18">
        <v>42213.662905092591</v>
      </c>
      <c r="T135" s="18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s="14" t="s">
        <v>8308</v>
      </c>
      <c r="R136" t="s">
        <v>8309</v>
      </c>
      <c r="S136" s="18">
        <v>42109.801712962959</v>
      </c>
      <c r="T136" s="18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s="14" t="s">
        <v>8308</v>
      </c>
      <c r="R137" t="s">
        <v>8309</v>
      </c>
      <c r="S137" s="18">
        <v>42031.833587962959</v>
      </c>
      <c r="T137" s="18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50.5</v>
      </c>
      <c r="Q138" s="14" t="s">
        <v>8308</v>
      </c>
      <c r="R138" t="s">
        <v>8309</v>
      </c>
      <c r="S138" s="18">
        <v>42615.142870370371</v>
      </c>
      <c r="T138" s="18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s="14" t="s">
        <v>8308</v>
      </c>
      <c r="R139" t="s">
        <v>8309</v>
      </c>
      <c r="S139" s="18">
        <v>42439.702314814815</v>
      </c>
      <c r="T139" s="18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s="14" t="s">
        <v>8308</v>
      </c>
      <c r="R140" t="s">
        <v>8309</v>
      </c>
      <c r="S140" s="18">
        <v>42243.790393518517</v>
      </c>
      <c r="T140" s="18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s="14" t="s">
        <v>8308</v>
      </c>
      <c r="R141" t="s">
        <v>8309</v>
      </c>
      <c r="S141" s="18">
        <v>42550.048449074078</v>
      </c>
      <c r="T141" s="18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53.13</v>
      </c>
      <c r="Q142" s="14" t="s">
        <v>8308</v>
      </c>
      <c r="R142" t="s">
        <v>8309</v>
      </c>
      <c r="S142" s="18">
        <v>42306.848854166667</v>
      </c>
      <c r="T142" s="18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4" t="s">
        <v>8308</v>
      </c>
      <c r="R143" t="s">
        <v>8309</v>
      </c>
      <c r="S143" s="18">
        <v>42457.932025462964</v>
      </c>
      <c r="T143" s="18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s="14" t="s">
        <v>8308</v>
      </c>
      <c r="R144" t="s">
        <v>8309</v>
      </c>
      <c r="S144" s="18">
        <v>42513.976319444439</v>
      </c>
      <c r="T144" s="18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40.06</v>
      </c>
      <c r="Q145" s="14" t="s">
        <v>8308</v>
      </c>
      <c r="R145" t="s">
        <v>8309</v>
      </c>
      <c r="S145" s="18">
        <v>41816.950370370374</v>
      </c>
      <c r="T145" s="18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24.33</v>
      </c>
      <c r="Q146" s="14" t="s">
        <v>8308</v>
      </c>
      <c r="R146" t="s">
        <v>8309</v>
      </c>
      <c r="S146" s="18">
        <v>41880.788842592592</v>
      </c>
      <c r="T146" s="18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11.25</v>
      </c>
      <c r="Q147" s="14" t="s">
        <v>8308</v>
      </c>
      <c r="R147" t="s">
        <v>8309</v>
      </c>
      <c r="S147" s="18">
        <v>42342.845555555556</v>
      </c>
      <c r="T147" s="18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s="14" t="s">
        <v>8308</v>
      </c>
      <c r="R148" t="s">
        <v>8309</v>
      </c>
      <c r="S148" s="18">
        <v>42053.722060185188</v>
      </c>
      <c r="T148" s="18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71.25</v>
      </c>
      <c r="Q149" s="14" t="s">
        <v>8308</v>
      </c>
      <c r="R149" t="s">
        <v>8309</v>
      </c>
      <c r="S149" s="18">
        <v>42414.235879629632</v>
      </c>
      <c r="T149" s="18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s="14" t="s">
        <v>8308</v>
      </c>
      <c r="R150" t="s">
        <v>8309</v>
      </c>
      <c r="S150" s="18">
        <v>41801.711550925924</v>
      </c>
      <c r="T150" s="18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s="14" t="s">
        <v>8308</v>
      </c>
      <c r="R151" t="s">
        <v>8309</v>
      </c>
      <c r="S151" s="18">
        <v>42770.290590277778</v>
      </c>
      <c r="T151" s="18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47.91</v>
      </c>
      <c r="Q152" s="14" t="s">
        <v>8308</v>
      </c>
      <c r="R152" t="s">
        <v>8309</v>
      </c>
      <c r="S152" s="18">
        <v>42452.815659722226</v>
      </c>
      <c r="T152" s="18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35.17</v>
      </c>
      <c r="Q153" s="14" t="s">
        <v>8308</v>
      </c>
      <c r="R153" t="s">
        <v>8309</v>
      </c>
      <c r="S153" s="18">
        <v>42601.854699074072</v>
      </c>
      <c r="T153" s="18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5.5</v>
      </c>
      <c r="Q154" s="14" t="s">
        <v>8308</v>
      </c>
      <c r="R154" t="s">
        <v>8309</v>
      </c>
      <c r="S154" s="18">
        <v>42447.863553240735</v>
      </c>
      <c r="T154" s="18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22.67</v>
      </c>
      <c r="Q155" s="14" t="s">
        <v>8308</v>
      </c>
      <c r="R155" t="s">
        <v>8309</v>
      </c>
      <c r="S155" s="18">
        <v>41811.536180555559</v>
      </c>
      <c r="T155" s="18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26.38</v>
      </c>
      <c r="Q156" s="14" t="s">
        <v>8308</v>
      </c>
      <c r="R156" t="s">
        <v>8309</v>
      </c>
      <c r="S156" s="18">
        <v>41981.067523148144</v>
      </c>
      <c r="T156" s="18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105.54</v>
      </c>
      <c r="Q157" s="14" t="s">
        <v>8308</v>
      </c>
      <c r="R157" t="s">
        <v>8309</v>
      </c>
      <c r="S157" s="18">
        <v>42469.68414351852</v>
      </c>
      <c r="T157" s="18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s="14" t="s">
        <v>8308</v>
      </c>
      <c r="R158" t="s">
        <v>8309</v>
      </c>
      <c r="S158" s="18">
        <v>42534.866875</v>
      </c>
      <c r="T158" s="18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s="14" t="s">
        <v>8308</v>
      </c>
      <c r="R159" t="s">
        <v>8309</v>
      </c>
      <c r="S159" s="18">
        <v>41830.858344907407</v>
      </c>
      <c r="T159" s="18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217.5</v>
      </c>
      <c r="Q160" s="14" t="s">
        <v>8308</v>
      </c>
      <c r="R160" t="s">
        <v>8309</v>
      </c>
      <c r="S160" s="18">
        <v>42543.788564814815</v>
      </c>
      <c r="T160" s="18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26.75</v>
      </c>
      <c r="Q161" s="14" t="s">
        <v>8308</v>
      </c>
      <c r="R161" t="s">
        <v>8309</v>
      </c>
      <c r="S161" s="18">
        <v>41975.642974537041</v>
      </c>
      <c r="T161" s="18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64.290000000000006</v>
      </c>
      <c r="Q162" s="14" t="s">
        <v>8308</v>
      </c>
      <c r="R162" t="s">
        <v>8309</v>
      </c>
      <c r="S162" s="18">
        <v>41795.598923611113</v>
      </c>
      <c r="T162" s="18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s="14" t="s">
        <v>8308</v>
      </c>
      <c r="R163" t="s">
        <v>8309</v>
      </c>
      <c r="S163" s="18">
        <v>42508.179965277777</v>
      </c>
      <c r="T163" s="18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84.28</v>
      </c>
      <c r="Q164" s="14" t="s">
        <v>8308</v>
      </c>
      <c r="R164" t="s">
        <v>8309</v>
      </c>
      <c r="S164" s="18">
        <v>41747.86986111111</v>
      </c>
      <c r="T164" s="18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33.74</v>
      </c>
      <c r="Q165" s="14" t="s">
        <v>8308</v>
      </c>
      <c r="R165" t="s">
        <v>8309</v>
      </c>
      <c r="S165" s="18">
        <v>42399.707407407404</v>
      </c>
      <c r="T165" s="18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s="14" t="s">
        <v>8308</v>
      </c>
      <c r="R166" t="s">
        <v>8309</v>
      </c>
      <c r="S166" s="18">
        <v>42230.08116898148</v>
      </c>
      <c r="T166" s="18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s="14" t="s">
        <v>8308</v>
      </c>
      <c r="R167" t="s">
        <v>8309</v>
      </c>
      <c r="S167" s="18">
        <v>42286.749780092592</v>
      </c>
      <c r="T167" s="18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s="14" t="s">
        <v>8308</v>
      </c>
      <c r="R168" t="s">
        <v>8309</v>
      </c>
      <c r="S168" s="18">
        <v>42125.644467592589</v>
      </c>
      <c r="T168" s="18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60.11</v>
      </c>
      <c r="Q169" s="14" t="s">
        <v>8308</v>
      </c>
      <c r="R169" t="s">
        <v>8309</v>
      </c>
      <c r="S169" s="18">
        <v>42289.94049768518</v>
      </c>
      <c r="T169" s="18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s="14" t="s">
        <v>8308</v>
      </c>
      <c r="R170" t="s">
        <v>8309</v>
      </c>
      <c r="S170" s="18">
        <v>42107.864722222221</v>
      </c>
      <c r="T170" s="18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s="14" t="s">
        <v>8308</v>
      </c>
      <c r="R171" t="s">
        <v>8309</v>
      </c>
      <c r="S171" s="18">
        <v>41809.389930555553</v>
      </c>
      <c r="T171" s="18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29.24</v>
      </c>
      <c r="Q172" s="14" t="s">
        <v>8308</v>
      </c>
      <c r="R172" t="s">
        <v>8309</v>
      </c>
      <c r="S172" s="18">
        <v>41950.26694444444</v>
      </c>
      <c r="T172" s="18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59.58</v>
      </c>
      <c r="Q173" s="14" t="s">
        <v>8308</v>
      </c>
      <c r="R173" t="s">
        <v>8309</v>
      </c>
      <c r="S173" s="18">
        <v>42061.963263888887</v>
      </c>
      <c r="T173" s="18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82.57</v>
      </c>
      <c r="Q174" s="14" t="s">
        <v>8308</v>
      </c>
      <c r="R174" t="s">
        <v>8309</v>
      </c>
      <c r="S174" s="18">
        <v>41842.828680555554</v>
      </c>
      <c r="T174" s="18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s="14" t="s">
        <v>8308</v>
      </c>
      <c r="R175" t="s">
        <v>8309</v>
      </c>
      <c r="S175" s="18">
        <v>42437.64534722222</v>
      </c>
      <c r="T175" s="18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5.75</v>
      </c>
      <c r="Q176" s="14" t="s">
        <v>8308</v>
      </c>
      <c r="R176" t="s">
        <v>8309</v>
      </c>
      <c r="S176" s="18">
        <v>41879.043530092589</v>
      </c>
      <c r="T176" s="18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100.5</v>
      </c>
      <c r="Q177" s="14" t="s">
        <v>8308</v>
      </c>
      <c r="R177" t="s">
        <v>8309</v>
      </c>
      <c r="S177" s="18">
        <v>42020.587349537032</v>
      </c>
      <c r="T177" s="18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s="14" t="s">
        <v>8308</v>
      </c>
      <c r="R178" t="s">
        <v>8309</v>
      </c>
      <c r="S178" s="18">
        <v>41890.16269675926</v>
      </c>
      <c r="T178" s="18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s="14" t="s">
        <v>8308</v>
      </c>
      <c r="R179" t="s">
        <v>8309</v>
      </c>
      <c r="S179" s="18">
        <v>41872.807696759257</v>
      </c>
      <c r="T179" s="18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s="14" t="s">
        <v>8308</v>
      </c>
      <c r="R180" t="s">
        <v>8309</v>
      </c>
      <c r="S180" s="18">
        <v>42391.772997685184</v>
      </c>
      <c r="T180" s="18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s="14" t="s">
        <v>8308</v>
      </c>
      <c r="R181" t="s">
        <v>8309</v>
      </c>
      <c r="S181" s="18">
        <v>41848.772928240738</v>
      </c>
      <c r="T181" s="18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45.84</v>
      </c>
      <c r="Q182" s="14" t="s">
        <v>8308</v>
      </c>
      <c r="R182" t="s">
        <v>8309</v>
      </c>
      <c r="S182" s="18">
        <v>41921.770439814813</v>
      </c>
      <c r="T182" s="18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s="14" t="s">
        <v>8308</v>
      </c>
      <c r="R183" t="s">
        <v>8309</v>
      </c>
      <c r="S183" s="18">
        <v>42021.301192129627</v>
      </c>
      <c r="T183" s="18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s="14" t="s">
        <v>8308</v>
      </c>
      <c r="R184" t="s">
        <v>8309</v>
      </c>
      <c r="S184" s="18">
        <v>42419.246168981481</v>
      </c>
      <c r="T184" s="18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s="14" t="s">
        <v>8308</v>
      </c>
      <c r="R185" t="s">
        <v>8309</v>
      </c>
      <c r="S185" s="18">
        <v>42174.780821759254</v>
      </c>
      <c r="T185" s="18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52.5</v>
      </c>
      <c r="Q186" s="14" t="s">
        <v>8308</v>
      </c>
      <c r="R186" t="s">
        <v>8309</v>
      </c>
      <c r="S186" s="18">
        <v>41856.672152777777</v>
      </c>
      <c r="T186" s="18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7.25</v>
      </c>
      <c r="Q187" s="14" t="s">
        <v>8308</v>
      </c>
      <c r="R187" t="s">
        <v>8309</v>
      </c>
      <c r="S187" s="18">
        <v>42417.675879629634</v>
      </c>
      <c r="T187" s="18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33.33</v>
      </c>
      <c r="Q188" s="14" t="s">
        <v>8308</v>
      </c>
      <c r="R188" t="s">
        <v>8309</v>
      </c>
      <c r="S188" s="18">
        <v>42057.190960648149</v>
      </c>
      <c r="T188" s="18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62.5</v>
      </c>
      <c r="Q189" s="14" t="s">
        <v>8308</v>
      </c>
      <c r="R189" t="s">
        <v>8309</v>
      </c>
      <c r="S189" s="18">
        <v>41878.911550925928</v>
      </c>
      <c r="T189" s="18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63.56</v>
      </c>
      <c r="Q190" s="14" t="s">
        <v>8308</v>
      </c>
      <c r="R190" t="s">
        <v>8309</v>
      </c>
      <c r="S190" s="18">
        <v>41990.584108796291</v>
      </c>
      <c r="T190" s="18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s="14" t="s">
        <v>8308</v>
      </c>
      <c r="R191" t="s">
        <v>8309</v>
      </c>
      <c r="S191" s="18">
        <v>42408.999571759254</v>
      </c>
      <c r="T191" s="18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s="14" t="s">
        <v>8308</v>
      </c>
      <c r="R192" t="s">
        <v>8309</v>
      </c>
      <c r="S192" s="18">
        <v>42217.670104166667</v>
      </c>
      <c r="T192" s="18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s="14" t="s">
        <v>8308</v>
      </c>
      <c r="R193" t="s">
        <v>8309</v>
      </c>
      <c r="S193" s="18">
        <v>42282.655543981484</v>
      </c>
      <c r="T193" s="18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30.71</v>
      </c>
      <c r="Q194" s="14" t="s">
        <v>8308</v>
      </c>
      <c r="R194" t="s">
        <v>8309</v>
      </c>
      <c r="S194" s="18">
        <v>42768.97084490741</v>
      </c>
      <c r="T194" s="18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s="14" t="s">
        <v>8308</v>
      </c>
      <c r="R195" t="s">
        <v>8309</v>
      </c>
      <c r="S195" s="18">
        <v>41765.938657407409</v>
      </c>
      <c r="T195" s="18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s="14" t="s">
        <v>8308</v>
      </c>
      <c r="R196" t="s">
        <v>8309</v>
      </c>
      <c r="S196" s="18">
        <v>42322.025115740747</v>
      </c>
      <c r="T196" s="18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66.67</v>
      </c>
      <c r="Q197" s="14" t="s">
        <v>8308</v>
      </c>
      <c r="R197" t="s">
        <v>8309</v>
      </c>
      <c r="S197" s="18">
        <v>42374.655081018514</v>
      </c>
      <c r="T197" s="18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4" t="s">
        <v>8308</v>
      </c>
      <c r="R198" t="s">
        <v>8309</v>
      </c>
      <c r="S198" s="18">
        <v>41941.585231481484</v>
      </c>
      <c r="T198" s="18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s="14" t="s">
        <v>8308</v>
      </c>
      <c r="R199" t="s">
        <v>8309</v>
      </c>
      <c r="S199" s="18">
        <v>42293.809212962966</v>
      </c>
      <c r="T199" s="18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s="14" t="s">
        <v>8308</v>
      </c>
      <c r="R200" t="s">
        <v>8309</v>
      </c>
      <c r="S200" s="18">
        <v>42067.947337962964</v>
      </c>
      <c r="T200" s="18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147.4</v>
      </c>
      <c r="Q201" s="14" t="s">
        <v>8308</v>
      </c>
      <c r="R201" t="s">
        <v>8309</v>
      </c>
      <c r="S201" s="18">
        <v>41903.882951388885</v>
      </c>
      <c r="T201" s="18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166.06</v>
      </c>
      <c r="Q202" s="14" t="s">
        <v>8308</v>
      </c>
      <c r="R202" t="s">
        <v>8309</v>
      </c>
      <c r="S202" s="18">
        <v>41804.937083333331</v>
      </c>
      <c r="T202" s="18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s="14" t="s">
        <v>8308</v>
      </c>
      <c r="R203" t="s">
        <v>8309</v>
      </c>
      <c r="S203" s="18">
        <v>42497.070775462969</v>
      </c>
      <c r="T203" s="18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75.25</v>
      </c>
      <c r="Q204" s="14" t="s">
        <v>8308</v>
      </c>
      <c r="R204" t="s">
        <v>8309</v>
      </c>
      <c r="S204" s="18">
        <v>41869.798726851855</v>
      </c>
      <c r="T204" s="18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s="14" t="s">
        <v>8308</v>
      </c>
      <c r="R205" t="s">
        <v>8309</v>
      </c>
      <c r="S205" s="18">
        <v>42305.670914351853</v>
      </c>
      <c r="T205" s="18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s="14" t="s">
        <v>8308</v>
      </c>
      <c r="R206" t="s">
        <v>8309</v>
      </c>
      <c r="S206" s="18">
        <v>42144.231527777782</v>
      </c>
      <c r="T206" s="18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s="14" t="s">
        <v>8308</v>
      </c>
      <c r="R207" t="s">
        <v>8309</v>
      </c>
      <c r="S207" s="18">
        <v>41995.084074074075</v>
      </c>
      <c r="T207" s="18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56.25</v>
      </c>
      <c r="Q208" s="14" t="s">
        <v>8308</v>
      </c>
      <c r="R208" t="s">
        <v>8309</v>
      </c>
      <c r="S208" s="18">
        <v>42074.219699074078</v>
      </c>
      <c r="T208" s="18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38.33</v>
      </c>
      <c r="Q209" s="14" t="s">
        <v>8308</v>
      </c>
      <c r="R209" t="s">
        <v>8309</v>
      </c>
      <c r="S209" s="18">
        <v>41904.650578703702</v>
      </c>
      <c r="T209" s="18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27.5</v>
      </c>
      <c r="Q210" s="14" t="s">
        <v>8308</v>
      </c>
      <c r="R210" t="s">
        <v>8309</v>
      </c>
      <c r="S210" s="18">
        <v>41991.022488425922</v>
      </c>
      <c r="T210" s="18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s="14" t="s">
        <v>8308</v>
      </c>
      <c r="R211" t="s">
        <v>8309</v>
      </c>
      <c r="S211" s="18">
        <v>42169.958506944444</v>
      </c>
      <c r="T211" s="18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8308</v>
      </c>
      <c r="R212" t="s">
        <v>8309</v>
      </c>
      <c r="S212" s="18">
        <v>41905.636469907404</v>
      </c>
      <c r="T212" s="18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8308</v>
      </c>
      <c r="R213" t="s">
        <v>8309</v>
      </c>
      <c r="S213" s="18">
        <v>41761.810150462967</v>
      </c>
      <c r="T213" s="18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86.62</v>
      </c>
      <c r="Q214" s="14" t="s">
        <v>8308</v>
      </c>
      <c r="R214" t="s">
        <v>8309</v>
      </c>
      <c r="S214" s="18">
        <v>41865.878657407404</v>
      </c>
      <c r="T214" s="18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8308</v>
      </c>
      <c r="R215" t="s">
        <v>8309</v>
      </c>
      <c r="S215" s="18">
        <v>42613.841261574074</v>
      </c>
      <c r="T215" s="18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88.33</v>
      </c>
      <c r="Q216" s="14" t="s">
        <v>8308</v>
      </c>
      <c r="R216" t="s">
        <v>8309</v>
      </c>
      <c r="S216" s="18">
        <v>42534.933321759265</v>
      </c>
      <c r="T216" s="18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23.75</v>
      </c>
      <c r="Q217" s="14" t="s">
        <v>8308</v>
      </c>
      <c r="R217" t="s">
        <v>8309</v>
      </c>
      <c r="S217" s="18">
        <v>42446.060694444444</v>
      </c>
      <c r="T217" s="18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8308</v>
      </c>
      <c r="R218" t="s">
        <v>8309</v>
      </c>
      <c r="S218" s="18">
        <v>42421.141469907408</v>
      </c>
      <c r="T218" s="18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163.33000000000001</v>
      </c>
      <c r="Q219" s="14" t="s">
        <v>8308</v>
      </c>
      <c r="R219" t="s">
        <v>8309</v>
      </c>
      <c r="S219" s="18">
        <v>42523.739212962959</v>
      </c>
      <c r="T219" s="18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6.75</v>
      </c>
      <c r="Q220" s="14" t="s">
        <v>8308</v>
      </c>
      <c r="R220" t="s">
        <v>8309</v>
      </c>
      <c r="S220" s="18">
        <v>41833.951516203706</v>
      </c>
      <c r="T220" s="18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s="14" t="s">
        <v>8308</v>
      </c>
      <c r="R221" t="s">
        <v>8309</v>
      </c>
      <c r="S221" s="18">
        <v>42479.039212962962</v>
      </c>
      <c r="T221" s="18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179.12</v>
      </c>
      <c r="Q222" s="14" t="s">
        <v>8308</v>
      </c>
      <c r="R222" t="s">
        <v>8309</v>
      </c>
      <c r="S222" s="18">
        <v>42235.117476851854</v>
      </c>
      <c r="T222" s="18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34.950000000000003</v>
      </c>
      <c r="Q223" s="14" t="s">
        <v>8308</v>
      </c>
      <c r="R223" t="s">
        <v>8309</v>
      </c>
      <c r="S223" s="18">
        <v>42718.963599537034</v>
      </c>
      <c r="T223" s="18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27.5</v>
      </c>
      <c r="Q224" s="14" t="s">
        <v>8308</v>
      </c>
      <c r="R224" t="s">
        <v>8309</v>
      </c>
      <c r="S224" s="18">
        <v>42031.666898148149</v>
      </c>
      <c r="T224" s="18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18.5</v>
      </c>
      <c r="Q225" s="14" t="s">
        <v>8308</v>
      </c>
      <c r="R225" t="s">
        <v>8309</v>
      </c>
      <c r="S225" s="18">
        <v>42078.34520833334</v>
      </c>
      <c r="T225" s="18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8308</v>
      </c>
      <c r="R226" t="s">
        <v>8309</v>
      </c>
      <c r="S226" s="18">
        <v>41905.795706018522</v>
      </c>
      <c r="T226" s="18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222.5</v>
      </c>
      <c r="Q227" s="14" t="s">
        <v>8308</v>
      </c>
      <c r="R227" t="s">
        <v>8309</v>
      </c>
      <c r="S227" s="18">
        <v>42695.7105787037</v>
      </c>
      <c r="T227" s="18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s="14" t="s">
        <v>8308</v>
      </c>
      <c r="R228" t="s">
        <v>8309</v>
      </c>
      <c r="S228" s="18">
        <v>42510.938900462963</v>
      </c>
      <c r="T228" s="18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8308</v>
      </c>
      <c r="R229" t="s">
        <v>8309</v>
      </c>
      <c r="S229" s="18">
        <v>42511.698101851856</v>
      </c>
      <c r="T229" s="18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29.17</v>
      </c>
      <c r="Q230" s="14" t="s">
        <v>8308</v>
      </c>
      <c r="R230" t="s">
        <v>8309</v>
      </c>
      <c r="S230" s="18">
        <v>42041.581307870365</v>
      </c>
      <c r="T230" s="18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1.5</v>
      </c>
      <c r="Q231" s="14" t="s">
        <v>8308</v>
      </c>
      <c r="R231" t="s">
        <v>8309</v>
      </c>
      <c r="S231" s="18">
        <v>42307.189270833333</v>
      </c>
      <c r="T231" s="18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126.5</v>
      </c>
      <c r="Q232" s="14" t="s">
        <v>8308</v>
      </c>
      <c r="R232" t="s">
        <v>8309</v>
      </c>
      <c r="S232" s="18">
        <v>42353.761759259258</v>
      </c>
      <c r="T232" s="18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s="14" t="s">
        <v>8308</v>
      </c>
      <c r="R233" t="s">
        <v>8309</v>
      </c>
      <c r="S233" s="18">
        <v>42058.603877314818</v>
      </c>
      <c r="T233" s="18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9.4</v>
      </c>
      <c r="Q234" s="14" t="s">
        <v>8308</v>
      </c>
      <c r="R234" t="s">
        <v>8309</v>
      </c>
      <c r="S234" s="18">
        <v>42304.940960648149</v>
      </c>
      <c r="T234" s="18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8308</v>
      </c>
      <c r="R235" t="s">
        <v>8309</v>
      </c>
      <c r="S235" s="18">
        <v>42538.742893518516</v>
      </c>
      <c r="T235" s="18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s="14" t="s">
        <v>8308</v>
      </c>
      <c r="R236" t="s">
        <v>8309</v>
      </c>
      <c r="S236" s="18">
        <v>42122.732499999998</v>
      </c>
      <c r="T236" s="18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10.67</v>
      </c>
      <c r="Q237" s="14" t="s">
        <v>8308</v>
      </c>
      <c r="R237" t="s">
        <v>8309</v>
      </c>
      <c r="S237" s="18">
        <v>42209.67288194444</v>
      </c>
      <c r="T237" s="18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25.5</v>
      </c>
      <c r="Q238" s="14" t="s">
        <v>8308</v>
      </c>
      <c r="R238" t="s">
        <v>8309</v>
      </c>
      <c r="S238" s="18">
        <v>41990.506377314814</v>
      </c>
      <c r="T238" s="18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s="14" t="s">
        <v>8308</v>
      </c>
      <c r="R239" t="s">
        <v>8309</v>
      </c>
      <c r="S239" s="18">
        <v>42039.194988425923</v>
      </c>
      <c r="T239" s="18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91.25</v>
      </c>
      <c r="Q240" s="14" t="s">
        <v>8308</v>
      </c>
      <c r="R240" t="s">
        <v>8309</v>
      </c>
      <c r="S240" s="18">
        <v>41890.086805555555</v>
      </c>
      <c r="T240" s="18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8308</v>
      </c>
      <c r="R241" t="s">
        <v>8309</v>
      </c>
      <c r="S241" s="18">
        <v>42495.722187499996</v>
      </c>
      <c r="T241" s="18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s="14" t="s">
        <v>8308</v>
      </c>
      <c r="R242" t="s">
        <v>8309</v>
      </c>
      <c r="S242" s="18">
        <v>42570.850381944445</v>
      </c>
      <c r="T242" s="18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8308</v>
      </c>
      <c r="R243" t="s">
        <v>8309</v>
      </c>
      <c r="S243" s="18">
        <v>41927.124884259261</v>
      </c>
      <c r="T243" s="18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8308</v>
      </c>
      <c r="R244" t="s">
        <v>8309</v>
      </c>
      <c r="S244" s="18">
        <v>42730.903726851851</v>
      </c>
      <c r="T244" s="18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22.83</v>
      </c>
      <c r="Q245" s="14" t="s">
        <v>8308</v>
      </c>
      <c r="R245" t="s">
        <v>8309</v>
      </c>
      <c r="S245" s="18">
        <v>42475.848067129627</v>
      </c>
      <c r="T245" s="18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16.670000000000002</v>
      </c>
      <c r="Q246" s="14" t="s">
        <v>8308</v>
      </c>
      <c r="R246" t="s">
        <v>8309</v>
      </c>
      <c r="S246" s="18">
        <v>42188.83293981482</v>
      </c>
      <c r="T246" s="18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106.97</v>
      </c>
      <c r="Q247" s="14" t="s">
        <v>8308</v>
      </c>
      <c r="R247" t="s">
        <v>8309</v>
      </c>
      <c r="S247" s="18">
        <v>42053.049375000002</v>
      </c>
      <c r="T247" s="18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10.25</v>
      </c>
      <c r="Q248" s="14" t="s">
        <v>8308</v>
      </c>
      <c r="R248" t="s">
        <v>8309</v>
      </c>
      <c r="S248" s="18">
        <v>41883.916678240741</v>
      </c>
      <c r="T248" s="18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s="14" t="s">
        <v>8308</v>
      </c>
      <c r="R249" t="s">
        <v>8309</v>
      </c>
      <c r="S249" s="18">
        <v>42767.031678240746</v>
      </c>
      <c r="T249" s="18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15.67</v>
      </c>
      <c r="Q250" s="14" t="s">
        <v>8308</v>
      </c>
      <c r="R250" t="s">
        <v>8309</v>
      </c>
      <c r="S250" s="18">
        <v>42029.135879629626</v>
      </c>
      <c r="T250" s="18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s="14" t="s">
        <v>8308</v>
      </c>
      <c r="R251" t="s">
        <v>8309</v>
      </c>
      <c r="S251" s="18">
        <v>42358.573182870372</v>
      </c>
      <c r="T251" s="18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A58B3-C162-448A-B03E-DE037BA943EE}">
  <dimension ref="A1:C14"/>
  <sheetViews>
    <sheetView zoomScale="170" zoomScaleNormal="170"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710937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21">
        <f>AVERAGE('Successful US Kickstarters'!D:D)</f>
        <v>5048.8786407766993</v>
      </c>
      <c r="C2" s="21">
        <f>AVERAGE('Successful US Kickstarters'!E:E)</f>
        <v>5601.5458009708727</v>
      </c>
    </row>
    <row r="3" spans="1:3" x14ac:dyDescent="0.25">
      <c r="A3" t="s">
        <v>8386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8395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8396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5">
      <c r="A6" t="s">
        <v>8397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5">
      <c r="A7" t="s">
        <v>8398</v>
      </c>
      <c r="B7" s="21">
        <f>B5-B6</f>
        <v>3500</v>
      </c>
      <c r="C7" s="21">
        <f>C5-C6</f>
        <v>8000</v>
      </c>
    </row>
    <row r="8" spans="1:3" x14ac:dyDescent="0.25">
      <c r="B8" s="21"/>
      <c r="C8" s="21"/>
    </row>
    <row r="9" spans="1:3" x14ac:dyDescent="0.25">
      <c r="A9" t="s">
        <v>8387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8388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8391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8392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5">
      <c r="A13" t="s">
        <v>8393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5">
      <c r="A14" t="s">
        <v>8394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Date Statistics</vt:lpstr>
      <vt:lpstr>Edinburgh Research</vt:lpstr>
      <vt:lpstr>Successful US Kickstarters</vt:lpstr>
      <vt:lpstr>Failed US Kickstarters</vt:lpstr>
      <vt:lpstr>Descriptive Statistics</vt:lpstr>
      <vt:lpstr>GB Musical B&amp;W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Connor French</cp:lastModifiedBy>
  <dcterms:created xsi:type="dcterms:W3CDTF">2017-04-20T15:17:24Z</dcterms:created>
  <dcterms:modified xsi:type="dcterms:W3CDTF">2022-03-23T16:10:22Z</dcterms:modified>
</cp:coreProperties>
</file>