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boxplots/"/>
    </mc:Choice>
  </mc:AlternateContent>
  <xr:revisionPtr revIDLastSave="147" documentId="8_{48C0AE53-A3D8-4B2A-BAA5-71A022B55EC0}" xr6:coauthVersionLast="47" xr6:coauthVersionMax="47" xr10:uidLastSave="{531C8CEB-FD8A-4FDD-8801-1C8E0245CB31}"/>
  <bookViews>
    <workbookView xWindow="-108" yWindow="-108" windowWidth="23256" windowHeight="12576" xr2:uid="{CA738141-A6CE-4B60-B1B3-6C03E53D52DC}"/>
  </bookViews>
  <sheets>
    <sheet name="Sheet1" sheetId="1" r:id="rId1"/>
  </sheets>
  <definedNames>
    <definedName name="_xlchart.v1.0" hidden="1">Sheet1!$A$13:$A$84</definedName>
    <definedName name="_xlchart.v1.1" hidden="1">Sheet1!$B$13:$B$84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6" i="1"/>
  <c r="G16" i="1"/>
  <c r="G17" i="1" s="1"/>
  <c r="H16" i="1"/>
  <c r="I16" i="1"/>
  <c r="J16" i="1"/>
  <c r="J17" i="1" s="1"/>
  <c r="K16" i="1"/>
  <c r="K17" i="1" s="1"/>
  <c r="L16" i="1"/>
  <c r="L17" i="1" s="1"/>
  <c r="E16" i="1"/>
  <c r="F15" i="1"/>
  <c r="G15" i="1"/>
  <c r="H15" i="1"/>
  <c r="I15" i="1"/>
  <c r="J15" i="1"/>
  <c r="K15" i="1"/>
  <c r="L15" i="1"/>
  <c r="E15" i="1"/>
  <c r="F14" i="1"/>
  <c r="G14" i="1"/>
  <c r="H14" i="1"/>
  <c r="I14" i="1"/>
  <c r="J14" i="1"/>
  <c r="K14" i="1"/>
  <c r="L14" i="1"/>
  <c r="E14" i="1"/>
  <c r="F13" i="1"/>
  <c r="G13" i="1"/>
  <c r="H13" i="1"/>
  <c r="I13" i="1"/>
  <c r="J13" i="1"/>
  <c r="K13" i="1"/>
  <c r="L13" i="1"/>
  <c r="A3" i="1"/>
  <c r="A4" i="1" s="1"/>
  <c r="A5" i="1" s="1"/>
  <c r="A6" i="1" s="1"/>
  <c r="A7" i="1" s="1"/>
  <c r="A8" i="1" s="1"/>
  <c r="A9" i="1" s="1"/>
  <c r="A10" i="1" s="1"/>
  <c r="I17" i="1" l="1"/>
  <c r="H17" i="1"/>
  <c r="F17" i="1"/>
  <c r="E17" i="1"/>
</calcChain>
</file>

<file path=xl/sharedStrings.xml><?xml version="1.0" encoding="utf-8"?>
<sst xmlns="http://schemas.openxmlformats.org/spreadsheetml/2006/main" count="29" uniqueCount="16">
  <si>
    <t>0.065Kg</t>
  </si>
  <si>
    <t>0.095Kg</t>
  </si>
  <si>
    <t>0.145Kg</t>
  </si>
  <si>
    <t>0.245Kg</t>
  </si>
  <si>
    <t>0.345Kg</t>
  </si>
  <si>
    <t>0.545Kg</t>
  </si>
  <si>
    <t>1.045Kg</t>
  </si>
  <si>
    <t>0.045Kg</t>
  </si>
  <si>
    <t>Mean</t>
  </si>
  <si>
    <t>Median</t>
  </si>
  <si>
    <t>IQR</t>
  </si>
  <si>
    <t>Q1</t>
  </si>
  <si>
    <t>Q3</t>
  </si>
  <si>
    <t>Mass applied</t>
  </si>
  <si>
    <t>Mass applied (Kg)</t>
  </si>
  <si>
    <t>FSR sensor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</si>
</sst>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2FF27A77-1FB8-430D-B70A-12FEA4E15736}">
          <cx:spPr>
            <a:solidFill>
              <a:srgbClr val="00B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Mass applied (Kg)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Mass applied (Kg)</a:t>
              </a:r>
            </a:p>
          </cx:txPr>
        </cx:title>
        <cx:tickLabels/>
      </cx:axis>
      <cx:axis id="1">
        <cx:valScaling/>
        <cx:title>
          <cx:tx>
            <cx:txData>
              <cx:v>Measured Mass (Kg)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Measured Mass (Kg)</a:t>
              </a:r>
            </a:p>
          </cx:txPr>
        </cx:title>
        <cx:majorGridlines/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160867</xdr:colOff>
      <xdr:row>62</xdr:row>
      <xdr:rowOff>59266</xdr:rowOff>
    </xdr:from>
    <xdr:to>
      <xdr:col>16</xdr:col>
      <xdr:colOff>491067</xdr:colOff>
      <xdr:row>107</xdr:row>
      <xdr:rowOff>135468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262368E-F06D-F700-5171-B5CAD504B3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2627" y="11397826"/>
              <a:ext cx="9428480" cy="8305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E739-EEBE-4675-ACF8-C89F1A087071}">
  <dimension ref="A1:L84"/>
  <sheetViews>
    <sheetView tabSelected="1" zoomScale="80" zoomScaleNormal="80" workbookViewId="0">
      <selection activeCell="I29" sqref="I29"/>
    </sheetView>
  </sheetViews>
  <sheetFormatPr defaultRowHeight="14.4" x14ac:dyDescent="0.3"/>
  <cols>
    <col min="1" max="3" width="12.88671875" customWidth="1"/>
    <col min="4" max="4" width="22" customWidth="1"/>
    <col min="5" max="5" width="12.88671875" customWidth="1"/>
  </cols>
  <sheetData>
    <row r="1" spans="1:12" x14ac:dyDescent="0.3">
      <c r="A1" t="s">
        <v>15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>
        <v>1</v>
      </c>
      <c r="E2">
        <v>3.4000000000000002E-2</v>
      </c>
      <c r="F2">
        <v>6.4000000000000001E-2</v>
      </c>
      <c r="G2">
        <v>0.12</v>
      </c>
      <c r="H2">
        <v>0.13900000000000001</v>
      </c>
      <c r="I2">
        <v>0.27100000000000002</v>
      </c>
      <c r="J2">
        <v>0.32700000000000001</v>
      </c>
      <c r="K2">
        <v>0.52100000000000002</v>
      </c>
      <c r="L2">
        <v>1.1950000000000001</v>
      </c>
    </row>
    <row r="3" spans="1:12" x14ac:dyDescent="0.3">
      <c r="A3">
        <f>A2 + 1</f>
        <v>2</v>
      </c>
      <c r="E3">
        <v>4.7E-2</v>
      </c>
      <c r="F3">
        <v>5.3999999999999999E-2</v>
      </c>
      <c r="G3">
        <v>8.3000000000000004E-2</v>
      </c>
      <c r="H3">
        <v>0.16700000000000001</v>
      </c>
      <c r="I3">
        <v>0.20100000000000001</v>
      </c>
      <c r="J3">
        <v>0.36699999999999999</v>
      </c>
      <c r="K3">
        <v>0.48699999999999999</v>
      </c>
      <c r="L3">
        <v>1.0209999999999999</v>
      </c>
    </row>
    <row r="4" spans="1:12" x14ac:dyDescent="0.3">
      <c r="A4">
        <f t="shared" ref="A4:A10" si="0">A3 + 1</f>
        <v>3</v>
      </c>
      <c r="E4">
        <v>6.0999999999999999E-2</v>
      </c>
      <c r="F4">
        <v>5.8999999999999997E-2</v>
      </c>
      <c r="G4">
        <v>7.2999999999999995E-2</v>
      </c>
      <c r="H4">
        <v>0.155</v>
      </c>
      <c r="I4">
        <v>0.25900000000000001</v>
      </c>
      <c r="J4">
        <v>0.34599999999999997</v>
      </c>
      <c r="K4">
        <v>0.59799999999999998</v>
      </c>
      <c r="L4">
        <v>0.99099999999999999</v>
      </c>
    </row>
    <row r="5" spans="1:12" x14ac:dyDescent="0.3">
      <c r="A5">
        <f t="shared" si="0"/>
        <v>4</v>
      </c>
      <c r="E5">
        <v>4.8000000000000001E-2</v>
      </c>
      <c r="F5">
        <v>0.06</v>
      </c>
      <c r="G5">
        <v>0.112</v>
      </c>
      <c r="H5">
        <v>0.17</v>
      </c>
      <c r="I5">
        <v>0.222</v>
      </c>
      <c r="J5">
        <v>0.34300000000000003</v>
      </c>
      <c r="K5">
        <v>0.56699999999999995</v>
      </c>
      <c r="L5">
        <v>0.90900000000000003</v>
      </c>
    </row>
    <row r="6" spans="1:12" x14ac:dyDescent="0.3">
      <c r="A6">
        <f t="shared" si="0"/>
        <v>5</v>
      </c>
      <c r="E6">
        <v>6.8000000000000005E-2</v>
      </c>
      <c r="F6">
        <v>7.4999999999999997E-2</v>
      </c>
      <c r="G6">
        <v>8.8999999999999996E-2</v>
      </c>
      <c r="H6">
        <v>0.14199999999999999</v>
      </c>
      <c r="I6">
        <v>0.20100000000000001</v>
      </c>
      <c r="J6">
        <v>0.378</v>
      </c>
      <c r="K6">
        <v>0.63100000000000001</v>
      </c>
      <c r="L6">
        <v>1.042</v>
      </c>
    </row>
    <row r="7" spans="1:12" x14ac:dyDescent="0.3">
      <c r="A7">
        <f t="shared" si="0"/>
        <v>6</v>
      </c>
      <c r="E7">
        <v>3.2000000000000001E-2</v>
      </c>
      <c r="F7">
        <v>8.8999999999999996E-2</v>
      </c>
      <c r="G7">
        <v>8.1000000000000003E-2</v>
      </c>
      <c r="H7">
        <v>0.13200000000000001</v>
      </c>
      <c r="I7">
        <v>0.249</v>
      </c>
      <c r="J7">
        <v>0.35299999999999998</v>
      </c>
      <c r="K7">
        <v>0.60099999999999998</v>
      </c>
      <c r="L7">
        <v>1.0489999999999999</v>
      </c>
    </row>
    <row r="8" spans="1:12" x14ac:dyDescent="0.3">
      <c r="A8">
        <f t="shared" si="0"/>
        <v>7</v>
      </c>
      <c r="E8">
        <v>4.2999999999999997E-2</v>
      </c>
      <c r="F8">
        <v>5.1999999999999998E-2</v>
      </c>
      <c r="G8">
        <v>9.9000000000000005E-2</v>
      </c>
      <c r="H8">
        <v>0.129</v>
      </c>
      <c r="I8">
        <v>0.28699999999999998</v>
      </c>
      <c r="J8">
        <v>0.36099999999999999</v>
      </c>
      <c r="K8">
        <v>0.52300000000000002</v>
      </c>
      <c r="L8">
        <v>1.0960000000000001</v>
      </c>
    </row>
    <row r="9" spans="1:12" x14ac:dyDescent="0.3">
      <c r="A9">
        <f t="shared" si="0"/>
        <v>8</v>
      </c>
      <c r="E9">
        <v>4.9000000000000002E-2</v>
      </c>
      <c r="F9">
        <v>6.9000000000000006E-2</v>
      </c>
      <c r="G9">
        <v>9.5000000000000001E-2</v>
      </c>
      <c r="H9">
        <v>0.16700000000000001</v>
      </c>
      <c r="I9">
        <v>0.25800000000000001</v>
      </c>
      <c r="J9">
        <v>0.379</v>
      </c>
      <c r="K9">
        <v>0.54500000000000004</v>
      </c>
      <c r="L9">
        <v>1.139</v>
      </c>
    </row>
    <row r="10" spans="1:12" x14ac:dyDescent="0.3">
      <c r="A10">
        <f t="shared" si="0"/>
        <v>9</v>
      </c>
      <c r="E10">
        <v>5.0999999999999997E-2</v>
      </c>
      <c r="F10">
        <v>7.4999999999999997E-2</v>
      </c>
      <c r="G10">
        <v>0.115</v>
      </c>
      <c r="H10">
        <v>0.14799999999999999</v>
      </c>
      <c r="I10">
        <v>0.29099999999999998</v>
      </c>
      <c r="J10">
        <v>0.39200000000000002</v>
      </c>
      <c r="K10">
        <v>0.502</v>
      </c>
      <c r="L10">
        <v>1.02</v>
      </c>
    </row>
    <row r="12" spans="1:12" x14ac:dyDescent="0.3">
      <c r="D12" t="s">
        <v>13</v>
      </c>
      <c r="E12" t="s">
        <v>7</v>
      </c>
      <c r="F12" t="s">
        <v>0</v>
      </c>
      <c r="G12" t="s">
        <v>1</v>
      </c>
      <c r="H12" t="s">
        <v>2</v>
      </c>
      <c r="I12" t="s">
        <v>3</v>
      </c>
      <c r="J12" t="s">
        <v>4</v>
      </c>
      <c r="K12" t="s">
        <v>5</v>
      </c>
      <c r="L12" t="s">
        <v>6</v>
      </c>
    </row>
    <row r="13" spans="1:12" x14ac:dyDescent="0.3">
      <c r="A13">
        <v>4.4999999999999998E-2</v>
      </c>
      <c r="B13">
        <v>3.4000000000000002E-2</v>
      </c>
      <c r="D13" t="s">
        <v>8</v>
      </c>
      <c r="E13">
        <f>AVERAGE(E2:E10)</f>
        <v>4.8111111111111111E-2</v>
      </c>
      <c r="F13">
        <f t="shared" ref="F13:L13" si="1">AVERAGE(F2:F10)</f>
        <v>6.6333333333333327E-2</v>
      </c>
      <c r="G13">
        <f t="shared" si="1"/>
        <v>9.6333333333333326E-2</v>
      </c>
      <c r="H13">
        <f t="shared" si="1"/>
        <v>0.1498888888888889</v>
      </c>
      <c r="I13">
        <f t="shared" si="1"/>
        <v>0.24877777777777776</v>
      </c>
      <c r="J13">
        <f t="shared" si="1"/>
        <v>0.36066666666666664</v>
      </c>
      <c r="K13">
        <f t="shared" si="1"/>
        <v>0.55277777777777781</v>
      </c>
      <c r="L13">
        <f t="shared" si="1"/>
        <v>1.0513333333333332</v>
      </c>
    </row>
    <row r="14" spans="1:12" x14ac:dyDescent="0.3">
      <c r="A14">
        <v>4.4999999999999998E-2</v>
      </c>
      <c r="B14">
        <v>4.7E-2</v>
      </c>
      <c r="D14" t="s">
        <v>9</v>
      </c>
      <c r="E14">
        <f>MEDIAN(E2:E10)</f>
        <v>4.8000000000000001E-2</v>
      </c>
      <c r="F14">
        <f t="shared" ref="F14:L14" si="2">MEDIAN(F2:F10)</f>
        <v>6.4000000000000001E-2</v>
      </c>
      <c r="G14">
        <f t="shared" si="2"/>
        <v>9.5000000000000001E-2</v>
      </c>
      <c r="H14">
        <f t="shared" si="2"/>
        <v>0.14799999999999999</v>
      </c>
      <c r="I14">
        <f t="shared" si="2"/>
        <v>0.25800000000000001</v>
      </c>
      <c r="J14">
        <f t="shared" si="2"/>
        <v>0.36099999999999999</v>
      </c>
      <c r="K14">
        <f t="shared" si="2"/>
        <v>0.54500000000000004</v>
      </c>
      <c r="L14">
        <f t="shared" si="2"/>
        <v>1.042</v>
      </c>
    </row>
    <row r="15" spans="1:12" x14ac:dyDescent="0.3">
      <c r="A15">
        <v>4.4999999999999998E-2</v>
      </c>
      <c r="B15">
        <v>6.0999999999999999E-2</v>
      </c>
      <c r="D15" t="s">
        <v>11</v>
      </c>
      <c r="E15">
        <f>QUARTILE(E2:E10,1)</f>
        <v>4.2999999999999997E-2</v>
      </c>
      <c r="F15">
        <f t="shared" ref="F15:L15" si="3">QUARTILE(F2:F10,1)</f>
        <v>5.8999999999999997E-2</v>
      </c>
      <c r="G15">
        <f t="shared" si="3"/>
        <v>8.3000000000000004E-2</v>
      </c>
      <c r="H15">
        <f t="shared" si="3"/>
        <v>0.13900000000000001</v>
      </c>
      <c r="I15">
        <f t="shared" si="3"/>
        <v>0.222</v>
      </c>
      <c r="J15">
        <f t="shared" si="3"/>
        <v>0.34599999999999997</v>
      </c>
      <c r="K15">
        <f t="shared" si="3"/>
        <v>0.52100000000000002</v>
      </c>
      <c r="L15">
        <f t="shared" si="3"/>
        <v>1.02</v>
      </c>
    </row>
    <row r="16" spans="1:12" x14ac:dyDescent="0.3">
      <c r="A16">
        <v>4.4999999999999998E-2</v>
      </c>
      <c r="B16">
        <v>4.8000000000000001E-2</v>
      </c>
      <c r="D16" t="s">
        <v>12</v>
      </c>
      <c r="E16">
        <f>QUARTILE(E2:E10,3)</f>
        <v>5.0999999999999997E-2</v>
      </c>
      <c r="F16">
        <f t="shared" ref="F16:L16" si="4">QUARTILE(F2:F10,3)</f>
        <v>7.4999999999999997E-2</v>
      </c>
      <c r="G16">
        <f t="shared" si="4"/>
        <v>0.112</v>
      </c>
      <c r="H16">
        <f t="shared" si="4"/>
        <v>0.16700000000000001</v>
      </c>
      <c r="I16">
        <f t="shared" si="4"/>
        <v>0.27100000000000002</v>
      </c>
      <c r="J16">
        <f t="shared" si="4"/>
        <v>0.378</v>
      </c>
      <c r="K16">
        <f t="shared" si="4"/>
        <v>0.59799999999999998</v>
      </c>
      <c r="L16">
        <f t="shared" si="4"/>
        <v>1.0960000000000001</v>
      </c>
    </row>
    <row r="17" spans="1:12" x14ac:dyDescent="0.3">
      <c r="A17">
        <v>4.4999999999999998E-2</v>
      </c>
      <c r="B17">
        <v>6.8000000000000005E-2</v>
      </c>
      <c r="D17" t="s">
        <v>10</v>
      </c>
      <c r="E17">
        <f>E16-E15</f>
        <v>8.0000000000000002E-3</v>
      </c>
      <c r="F17">
        <f t="shared" ref="F17:L17" si="5">F16-F15</f>
        <v>1.6E-2</v>
      </c>
      <c r="G17">
        <f t="shared" si="5"/>
        <v>2.8999999999999998E-2</v>
      </c>
      <c r="H17">
        <f t="shared" si="5"/>
        <v>2.7999999999999997E-2</v>
      </c>
      <c r="I17">
        <f t="shared" si="5"/>
        <v>4.9000000000000016E-2</v>
      </c>
      <c r="J17">
        <f t="shared" si="5"/>
        <v>3.2000000000000028E-2</v>
      </c>
      <c r="K17">
        <f t="shared" si="5"/>
        <v>7.6999999999999957E-2</v>
      </c>
      <c r="L17">
        <f t="shared" si="5"/>
        <v>7.6000000000000068E-2</v>
      </c>
    </row>
    <row r="18" spans="1:12" x14ac:dyDescent="0.3">
      <c r="A18">
        <v>4.4999999999999998E-2</v>
      </c>
      <c r="B18">
        <v>3.2000000000000001E-2</v>
      </c>
    </row>
    <row r="19" spans="1:12" x14ac:dyDescent="0.3">
      <c r="A19">
        <v>4.4999999999999998E-2</v>
      </c>
      <c r="B19">
        <v>4.2999999999999997E-2</v>
      </c>
    </row>
    <row r="20" spans="1:12" x14ac:dyDescent="0.3">
      <c r="A20">
        <v>4.4999999999999998E-2</v>
      </c>
      <c r="B20">
        <v>4.9000000000000002E-2</v>
      </c>
      <c r="D20" t="s">
        <v>14</v>
      </c>
      <c r="E20" t="s">
        <v>8</v>
      </c>
      <c r="F20" t="s">
        <v>9</v>
      </c>
      <c r="G20" t="s">
        <v>11</v>
      </c>
      <c r="H20" t="s">
        <v>12</v>
      </c>
      <c r="I20" t="s">
        <v>10</v>
      </c>
    </row>
    <row r="21" spans="1:12" x14ac:dyDescent="0.3">
      <c r="A21">
        <v>4.4999999999999998E-2</v>
      </c>
      <c r="B21">
        <v>5.0999999999999997E-2</v>
      </c>
      <c r="D21">
        <v>4.4999999999999998E-2</v>
      </c>
      <c r="E21">
        <v>4.8000000000000001E-2</v>
      </c>
      <c r="F21">
        <v>4.8000000000000001E-2</v>
      </c>
      <c r="G21">
        <v>4.2999999999999997E-2</v>
      </c>
      <c r="H21">
        <v>5.0999999999999997E-2</v>
      </c>
      <c r="I21">
        <v>8.0000000000000002E-3</v>
      </c>
    </row>
    <row r="22" spans="1:12" x14ac:dyDescent="0.3">
      <c r="A22">
        <v>6.5000000000000002E-2</v>
      </c>
      <c r="B22">
        <v>6.4000000000000001E-2</v>
      </c>
      <c r="D22">
        <v>6.5000000000000002E-2</v>
      </c>
      <c r="E22">
        <v>6.6000000000000003E-2</v>
      </c>
      <c r="F22">
        <v>6.4000000000000001E-2</v>
      </c>
      <c r="G22">
        <v>5.8999999999999997E-2</v>
      </c>
      <c r="H22">
        <v>7.4999999999999997E-2</v>
      </c>
      <c r="I22">
        <v>1.6E-2</v>
      </c>
    </row>
    <row r="23" spans="1:12" x14ac:dyDescent="0.3">
      <c r="A23">
        <v>6.5000000000000002E-2</v>
      </c>
      <c r="B23">
        <v>5.3999999999999999E-2</v>
      </c>
      <c r="D23">
        <v>9.5000000000000001E-2</v>
      </c>
      <c r="E23">
        <v>9.6000000000000002E-2</v>
      </c>
      <c r="F23">
        <v>9.5000000000000001E-2</v>
      </c>
      <c r="G23">
        <v>8.3000000000000004E-2</v>
      </c>
      <c r="H23">
        <v>0.112</v>
      </c>
      <c r="I23">
        <v>2.9000000000000001E-2</v>
      </c>
    </row>
    <row r="24" spans="1:12" x14ac:dyDescent="0.3">
      <c r="A24">
        <v>6.5000000000000002E-2</v>
      </c>
      <c r="B24">
        <v>5.8999999999999997E-2</v>
      </c>
      <c r="D24">
        <v>0.14499999999999999</v>
      </c>
      <c r="E24">
        <v>0.15</v>
      </c>
      <c r="F24">
        <v>0.14799999999999999</v>
      </c>
      <c r="G24">
        <v>0.13900000000000001</v>
      </c>
      <c r="H24">
        <v>0.16700000000000001</v>
      </c>
      <c r="I24">
        <v>2.8000000000000001E-2</v>
      </c>
    </row>
    <row r="25" spans="1:12" x14ac:dyDescent="0.3">
      <c r="A25">
        <v>6.5000000000000002E-2</v>
      </c>
      <c r="B25">
        <v>0.06</v>
      </c>
      <c r="D25">
        <v>0.245</v>
      </c>
      <c r="E25">
        <v>0.249</v>
      </c>
      <c r="F25">
        <v>0.25800000000000001</v>
      </c>
      <c r="G25">
        <v>0.222</v>
      </c>
      <c r="H25">
        <v>0.27100000000000002</v>
      </c>
      <c r="I25">
        <v>4.9000000000000002E-2</v>
      </c>
    </row>
    <row r="26" spans="1:12" x14ac:dyDescent="0.3">
      <c r="A26">
        <v>6.5000000000000002E-2</v>
      </c>
      <c r="B26">
        <v>7.4999999999999997E-2</v>
      </c>
      <c r="D26">
        <v>0.34499999999999997</v>
      </c>
      <c r="E26">
        <v>0.36099999999999999</v>
      </c>
      <c r="F26">
        <v>0.36099999999999999</v>
      </c>
      <c r="G26">
        <v>0.34599999999999997</v>
      </c>
      <c r="H26">
        <v>0.378</v>
      </c>
      <c r="I26">
        <v>3.2000000000000001E-2</v>
      </c>
    </row>
    <row r="27" spans="1:12" x14ac:dyDescent="0.3">
      <c r="A27">
        <v>6.5000000000000002E-2</v>
      </c>
      <c r="B27">
        <v>8.8999999999999996E-2</v>
      </c>
      <c r="D27">
        <v>0.54500000000000004</v>
      </c>
      <c r="E27">
        <v>0.55300000000000005</v>
      </c>
      <c r="F27">
        <v>0.54500000000000004</v>
      </c>
      <c r="G27">
        <v>0.52100000000000002</v>
      </c>
      <c r="H27">
        <v>0.59799999999999998</v>
      </c>
      <c r="I27">
        <v>7.6999999999999999E-2</v>
      </c>
    </row>
    <row r="28" spans="1:12" x14ac:dyDescent="0.3">
      <c r="A28">
        <v>6.5000000000000002E-2</v>
      </c>
      <c r="B28">
        <v>5.1999999999999998E-2</v>
      </c>
      <c r="D28">
        <v>1.0449999999999999</v>
      </c>
      <c r="E28">
        <v>1.0509999999999999</v>
      </c>
      <c r="F28">
        <v>1.042</v>
      </c>
      <c r="G28">
        <v>1.02</v>
      </c>
      <c r="H28">
        <v>1.0960000000000001</v>
      </c>
      <c r="I28">
        <v>7.5999999999999998E-2</v>
      </c>
    </row>
    <row r="29" spans="1:12" x14ac:dyDescent="0.3">
      <c r="A29">
        <v>6.5000000000000002E-2</v>
      </c>
      <c r="B29">
        <v>6.9000000000000006E-2</v>
      </c>
    </row>
    <row r="30" spans="1:12" x14ac:dyDescent="0.3">
      <c r="A30">
        <v>6.5000000000000002E-2</v>
      </c>
      <c r="B30">
        <v>7.4999999999999997E-2</v>
      </c>
    </row>
    <row r="31" spans="1:12" x14ac:dyDescent="0.3">
      <c r="A31">
        <v>9.5000000000000001E-2</v>
      </c>
      <c r="B31">
        <v>0.12</v>
      </c>
    </row>
    <row r="32" spans="1:12" x14ac:dyDescent="0.3">
      <c r="A32">
        <v>9.5000000000000001E-2</v>
      </c>
      <c r="B32">
        <v>8.3000000000000004E-2</v>
      </c>
    </row>
    <row r="33" spans="1:2" x14ac:dyDescent="0.3">
      <c r="A33">
        <v>9.5000000000000001E-2</v>
      </c>
      <c r="B33">
        <v>7.2999999999999995E-2</v>
      </c>
    </row>
    <row r="34" spans="1:2" x14ac:dyDescent="0.3">
      <c r="A34">
        <v>9.5000000000000001E-2</v>
      </c>
      <c r="B34">
        <v>0.112</v>
      </c>
    </row>
    <row r="35" spans="1:2" x14ac:dyDescent="0.3">
      <c r="A35">
        <v>9.5000000000000001E-2</v>
      </c>
      <c r="B35">
        <v>8.8999999999999996E-2</v>
      </c>
    </row>
    <row r="36" spans="1:2" x14ac:dyDescent="0.3">
      <c r="A36">
        <v>9.5000000000000001E-2</v>
      </c>
      <c r="B36">
        <v>8.1000000000000003E-2</v>
      </c>
    </row>
    <row r="37" spans="1:2" x14ac:dyDescent="0.3">
      <c r="A37">
        <v>9.5000000000000001E-2</v>
      </c>
      <c r="B37">
        <v>9.9000000000000005E-2</v>
      </c>
    </row>
    <row r="38" spans="1:2" x14ac:dyDescent="0.3">
      <c r="A38">
        <v>9.5000000000000001E-2</v>
      </c>
      <c r="B38">
        <v>9.5000000000000001E-2</v>
      </c>
    </row>
    <row r="39" spans="1:2" x14ac:dyDescent="0.3">
      <c r="A39">
        <v>9.5000000000000001E-2</v>
      </c>
      <c r="B39">
        <v>0.115</v>
      </c>
    </row>
    <row r="40" spans="1:2" x14ac:dyDescent="0.3">
      <c r="A40">
        <v>0.14499999999999999</v>
      </c>
      <c r="B40">
        <v>0.13900000000000001</v>
      </c>
    </row>
    <row r="41" spans="1:2" x14ac:dyDescent="0.3">
      <c r="A41">
        <v>0.14499999999999999</v>
      </c>
      <c r="B41">
        <v>0.16700000000000001</v>
      </c>
    </row>
    <row r="42" spans="1:2" x14ac:dyDescent="0.3">
      <c r="A42">
        <v>0.14499999999999999</v>
      </c>
      <c r="B42">
        <v>0.155</v>
      </c>
    </row>
    <row r="43" spans="1:2" x14ac:dyDescent="0.3">
      <c r="A43">
        <v>0.14499999999999999</v>
      </c>
      <c r="B43">
        <v>0.17</v>
      </c>
    </row>
    <row r="44" spans="1:2" x14ac:dyDescent="0.3">
      <c r="A44">
        <v>0.14499999999999999</v>
      </c>
      <c r="B44">
        <v>0.14199999999999999</v>
      </c>
    </row>
    <row r="45" spans="1:2" x14ac:dyDescent="0.3">
      <c r="A45">
        <v>0.14499999999999999</v>
      </c>
      <c r="B45">
        <v>0.13200000000000001</v>
      </c>
    </row>
    <row r="46" spans="1:2" x14ac:dyDescent="0.3">
      <c r="A46">
        <v>0.14499999999999999</v>
      </c>
      <c r="B46">
        <v>0.129</v>
      </c>
    </row>
    <row r="47" spans="1:2" x14ac:dyDescent="0.3">
      <c r="A47">
        <v>0.14499999999999999</v>
      </c>
      <c r="B47">
        <v>0.16700000000000001</v>
      </c>
    </row>
    <row r="48" spans="1:2" x14ac:dyDescent="0.3">
      <c r="A48">
        <v>0.14499999999999999</v>
      </c>
      <c r="B48">
        <v>0.14799999999999999</v>
      </c>
    </row>
    <row r="49" spans="1:2" x14ac:dyDescent="0.3">
      <c r="A49">
        <v>0.245</v>
      </c>
      <c r="B49">
        <v>0.27100000000000002</v>
      </c>
    </row>
    <row r="50" spans="1:2" x14ac:dyDescent="0.3">
      <c r="A50">
        <v>0.245</v>
      </c>
      <c r="B50">
        <v>0.20100000000000001</v>
      </c>
    </row>
    <row r="51" spans="1:2" x14ac:dyDescent="0.3">
      <c r="A51">
        <v>0.245</v>
      </c>
      <c r="B51">
        <v>0.25900000000000001</v>
      </c>
    </row>
    <row r="52" spans="1:2" x14ac:dyDescent="0.3">
      <c r="A52">
        <v>0.245</v>
      </c>
      <c r="B52">
        <v>0.222</v>
      </c>
    </row>
    <row r="53" spans="1:2" x14ac:dyDescent="0.3">
      <c r="A53">
        <v>0.245</v>
      </c>
      <c r="B53">
        <v>0.20100000000000001</v>
      </c>
    </row>
    <row r="54" spans="1:2" x14ac:dyDescent="0.3">
      <c r="A54">
        <v>0.245</v>
      </c>
      <c r="B54">
        <v>0.249</v>
      </c>
    </row>
    <row r="55" spans="1:2" x14ac:dyDescent="0.3">
      <c r="A55">
        <v>0.245</v>
      </c>
      <c r="B55">
        <v>0.28699999999999998</v>
      </c>
    </row>
    <row r="56" spans="1:2" x14ac:dyDescent="0.3">
      <c r="A56">
        <v>0.245</v>
      </c>
      <c r="B56">
        <v>0.25800000000000001</v>
      </c>
    </row>
    <row r="57" spans="1:2" x14ac:dyDescent="0.3">
      <c r="A57">
        <v>0.245</v>
      </c>
      <c r="B57">
        <v>0.29099999999999998</v>
      </c>
    </row>
    <row r="58" spans="1:2" x14ac:dyDescent="0.3">
      <c r="A58">
        <v>0.34499999999999997</v>
      </c>
      <c r="B58">
        <v>0.32700000000000001</v>
      </c>
    </row>
    <row r="59" spans="1:2" x14ac:dyDescent="0.3">
      <c r="A59">
        <v>0.34499999999999997</v>
      </c>
      <c r="B59">
        <v>0.36699999999999999</v>
      </c>
    </row>
    <row r="60" spans="1:2" x14ac:dyDescent="0.3">
      <c r="A60">
        <v>0.34499999999999997</v>
      </c>
      <c r="B60">
        <v>0.34599999999999997</v>
      </c>
    </row>
    <row r="61" spans="1:2" x14ac:dyDescent="0.3">
      <c r="A61">
        <v>0.34499999999999997</v>
      </c>
      <c r="B61">
        <v>0.34300000000000003</v>
      </c>
    </row>
    <row r="62" spans="1:2" x14ac:dyDescent="0.3">
      <c r="A62">
        <v>0.34499999999999997</v>
      </c>
      <c r="B62">
        <v>0.378</v>
      </c>
    </row>
    <row r="63" spans="1:2" x14ac:dyDescent="0.3">
      <c r="A63">
        <v>0.34499999999999997</v>
      </c>
      <c r="B63">
        <v>0.35299999999999998</v>
      </c>
    </row>
    <row r="64" spans="1:2" x14ac:dyDescent="0.3">
      <c r="A64">
        <v>0.34499999999999997</v>
      </c>
      <c r="B64">
        <v>0.36099999999999999</v>
      </c>
    </row>
    <row r="65" spans="1:2" x14ac:dyDescent="0.3">
      <c r="A65">
        <v>0.34499999999999997</v>
      </c>
      <c r="B65">
        <v>0.379</v>
      </c>
    </row>
    <row r="66" spans="1:2" x14ac:dyDescent="0.3">
      <c r="A66">
        <v>0.34499999999999997</v>
      </c>
      <c r="B66">
        <v>0.39200000000000002</v>
      </c>
    </row>
    <row r="67" spans="1:2" x14ac:dyDescent="0.3">
      <c r="A67">
        <v>0.54500000000000004</v>
      </c>
      <c r="B67">
        <v>0.52100000000000002</v>
      </c>
    </row>
    <row r="68" spans="1:2" x14ac:dyDescent="0.3">
      <c r="A68">
        <v>0.54500000000000004</v>
      </c>
      <c r="B68">
        <v>0.48699999999999999</v>
      </c>
    </row>
    <row r="69" spans="1:2" x14ac:dyDescent="0.3">
      <c r="A69">
        <v>0.54500000000000004</v>
      </c>
      <c r="B69">
        <v>0.59799999999999998</v>
      </c>
    </row>
    <row r="70" spans="1:2" x14ac:dyDescent="0.3">
      <c r="A70">
        <v>0.54500000000000004</v>
      </c>
      <c r="B70">
        <v>0.56699999999999995</v>
      </c>
    </row>
    <row r="71" spans="1:2" x14ac:dyDescent="0.3">
      <c r="A71">
        <v>0.54500000000000004</v>
      </c>
      <c r="B71">
        <v>0.63100000000000001</v>
      </c>
    </row>
    <row r="72" spans="1:2" x14ac:dyDescent="0.3">
      <c r="A72">
        <v>0.54500000000000004</v>
      </c>
      <c r="B72">
        <v>0.60099999999999998</v>
      </c>
    </row>
    <row r="73" spans="1:2" x14ac:dyDescent="0.3">
      <c r="A73">
        <v>0.54500000000000004</v>
      </c>
      <c r="B73">
        <v>0.52300000000000002</v>
      </c>
    </row>
    <row r="74" spans="1:2" x14ac:dyDescent="0.3">
      <c r="A74">
        <v>0.54500000000000004</v>
      </c>
      <c r="B74">
        <v>0.54500000000000004</v>
      </c>
    </row>
    <row r="75" spans="1:2" x14ac:dyDescent="0.3">
      <c r="A75">
        <v>0.54500000000000004</v>
      </c>
      <c r="B75">
        <v>0.502</v>
      </c>
    </row>
    <row r="76" spans="1:2" x14ac:dyDescent="0.3">
      <c r="A76">
        <v>1.0449999999999999</v>
      </c>
      <c r="B76">
        <v>1.1950000000000001</v>
      </c>
    </row>
    <row r="77" spans="1:2" x14ac:dyDescent="0.3">
      <c r="A77">
        <v>1.0449999999999999</v>
      </c>
      <c r="B77">
        <v>1.0209999999999999</v>
      </c>
    </row>
    <row r="78" spans="1:2" x14ac:dyDescent="0.3">
      <c r="A78">
        <v>1.0449999999999999</v>
      </c>
      <c r="B78">
        <v>0.99099999999999999</v>
      </c>
    </row>
    <row r="79" spans="1:2" x14ac:dyDescent="0.3">
      <c r="A79">
        <v>1.0449999999999999</v>
      </c>
      <c r="B79">
        <v>0.90900000000000003</v>
      </c>
    </row>
    <row r="80" spans="1:2" x14ac:dyDescent="0.3">
      <c r="A80">
        <v>1.0449999999999999</v>
      </c>
      <c r="B80">
        <v>1.042</v>
      </c>
    </row>
    <row r="81" spans="1:2" x14ac:dyDescent="0.3">
      <c r="A81">
        <v>1.0449999999999999</v>
      </c>
      <c r="B81">
        <v>1.0489999999999999</v>
      </c>
    </row>
    <row r="82" spans="1:2" x14ac:dyDescent="0.3">
      <c r="A82">
        <v>1.0449999999999999</v>
      </c>
      <c r="B82">
        <v>1.0960000000000001</v>
      </c>
    </row>
    <row r="83" spans="1:2" x14ac:dyDescent="0.3">
      <c r="A83">
        <v>1.0449999999999999</v>
      </c>
      <c r="B83">
        <v>1.139</v>
      </c>
    </row>
    <row r="84" spans="1:2" x14ac:dyDescent="0.3">
      <c r="A84">
        <v>1.0449999999999999</v>
      </c>
      <c r="B84">
        <v>1.02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2022-09-19T22:26:32Z</dcterms:created>
  <dcterms:modified xsi:type="dcterms:W3CDTF">2022-09-20T17:52:43Z</dcterms:modified>
</cp:coreProperties>
</file>