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no\Desktop\UoB_Project\cxb1114\"/>
    </mc:Choice>
  </mc:AlternateContent>
  <xr:revisionPtr revIDLastSave="0" documentId="13_ncr:1_{0E09BEE8-93FF-40A8-8390-88D7D7CBC020}" xr6:coauthVersionLast="47" xr6:coauthVersionMax="47" xr10:uidLastSave="{00000000-0000-0000-0000-000000000000}"/>
  <bookViews>
    <workbookView xWindow="-120" yWindow="-120" windowWidth="29040" windowHeight="15720" xr2:uid="{79494119-A09D-4E46-880F-F5E34B2719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5" i="1"/>
</calcChain>
</file>

<file path=xl/sharedStrings.xml><?xml version="1.0" encoding="utf-8"?>
<sst xmlns="http://schemas.openxmlformats.org/spreadsheetml/2006/main" count="129" uniqueCount="21">
  <si>
    <t>Date</t>
  </si>
  <si>
    <t>Schedule</t>
  </si>
  <si>
    <t>Day</t>
  </si>
  <si>
    <t>Sun</t>
  </si>
  <si>
    <t>Mon</t>
  </si>
  <si>
    <t>Tue</t>
  </si>
  <si>
    <t>Wed</t>
  </si>
  <si>
    <t>Thu</t>
  </si>
  <si>
    <t>Fri</t>
  </si>
  <si>
    <t>Sat</t>
  </si>
  <si>
    <t>Uni</t>
  </si>
  <si>
    <t>Work</t>
  </si>
  <si>
    <t>Days available for Uni work:</t>
  </si>
  <si>
    <t>Holiday</t>
  </si>
  <si>
    <t>EM Work Days (Negotiable):</t>
  </si>
  <si>
    <t>Deadline</t>
  </si>
  <si>
    <t>Phil</t>
  </si>
  <si>
    <t>Deadline for complete app; Write-up Period</t>
  </si>
  <si>
    <t>Deadline for modelling; begin app integration</t>
  </si>
  <si>
    <t>5.5 days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</si>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</sst>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14" fontId="1" fillId="0" borderId="0" xfId="0" applyNumberFormat="1" applyFont="1"/>
    <xf numFmtId="0" fontId="5" fillId="2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2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strike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1598-6195-4DC7-819A-914306573496}">
  <dimension ref="B3:S63"/>
  <sheetViews>
    <sheetView tabSelected="1" topLeftCell="A18" workbookViewId="0">
      <selection activeCell="S29" sqref="S29"/>
    </sheetView>
  </sheetViews>
  <sheetFormatPr defaultColWidth="8.7109375" defaultRowHeight="18.75" x14ac:dyDescent="0.3"/>
  <cols>
    <col min="1" max="1" width="8.7109375" style="1"/>
    <col min="2" max="3" width="9.140625"/>
    <col min="4" max="4" width="14.85546875" style="1" bestFit="1" customWidth="1"/>
    <col min="5" max="5" width="8.7109375" style="1"/>
    <col min="6" max="6" width="14" style="1" bestFit="1" customWidth="1"/>
    <col min="7" max="16384" width="8.7109375" style="1"/>
  </cols>
  <sheetData>
    <row r="3" spans="2:19" ht="24" x14ac:dyDescent="0.4">
      <c r="B3" s="1"/>
      <c r="C3" s="3" t="s">
        <v>2</v>
      </c>
      <c r="D3" s="3" t="s">
        <v>0</v>
      </c>
      <c r="F3" s="3" t="s">
        <v>1</v>
      </c>
      <c r="N3" s="2" t="s">
        <v>20</v>
      </c>
      <c r="O3" s="2" t="s">
        <v>12</v>
      </c>
      <c r="S3" s="1">
        <f ca="1">COUNTIF(INDIRECT("F" &amp; ROW(D6) + MATCH(TODAY(), D6:D63, 0) - 1 &amp; ":F63"), "Uni")</f>
        <v>11</v>
      </c>
    </row>
    <row r="4" spans="2:19" x14ac:dyDescent="0.3">
      <c r="D4" s="4"/>
    </row>
    <row r="5" spans="2:19" x14ac:dyDescent="0.3">
      <c r="O5" s="2" t="s">
        <v>14</v>
      </c>
      <c r="S5" s="1">
        <f ca="1">COUNTIF(INDIRECT("F" &amp; ROW(D6) + MATCH(TODAY(), D6:D63, 0) - 1 &amp; ":F63"), "Work")</f>
        <v>12</v>
      </c>
    </row>
    <row r="6" spans="2:19" x14ac:dyDescent="0.3">
      <c r="C6" t="s">
        <v>3</v>
      </c>
      <c r="D6" s="5">
        <v>45844</v>
      </c>
      <c r="F6" s="1" t="s">
        <v>10</v>
      </c>
    </row>
    <row r="7" spans="2:19" x14ac:dyDescent="0.3">
      <c r="B7" s="1"/>
      <c r="C7" t="s">
        <v>4</v>
      </c>
      <c r="D7" s="5">
        <v>45845</v>
      </c>
      <c r="F7" s="1" t="s">
        <v>10</v>
      </c>
      <c r="O7" s="2"/>
    </row>
    <row r="8" spans="2:19" x14ac:dyDescent="0.3">
      <c r="C8" t="s">
        <v>5</v>
      </c>
      <c r="D8" s="5">
        <v>45846</v>
      </c>
      <c r="F8" s="1" t="s">
        <v>10</v>
      </c>
      <c r="G8" s="1" t="s">
        <v>16</v>
      </c>
    </row>
    <row r="9" spans="2:19" x14ac:dyDescent="0.3">
      <c r="C9" t="s">
        <v>6</v>
      </c>
      <c r="D9" s="5">
        <v>45847</v>
      </c>
      <c r="F9" s="1" t="s">
        <v>11</v>
      </c>
    </row>
    <row r="10" spans="2:19" x14ac:dyDescent="0.3">
      <c r="C10" t="s">
        <v>7</v>
      </c>
      <c r="D10" s="5">
        <v>45848</v>
      </c>
      <c r="F10" s="1" t="s">
        <v>11</v>
      </c>
    </row>
    <row r="11" spans="2:19" x14ac:dyDescent="0.3">
      <c r="C11" t="s">
        <v>8</v>
      </c>
      <c r="D11" s="5">
        <v>45849</v>
      </c>
      <c r="F11" s="1" t="s">
        <v>11</v>
      </c>
    </row>
    <row r="12" spans="2:19" x14ac:dyDescent="0.3">
      <c r="C12" t="s">
        <v>9</v>
      </c>
      <c r="D12" s="5">
        <v>45850</v>
      </c>
      <c r="F12" s="1" t="s">
        <v>10</v>
      </c>
    </row>
    <row r="13" spans="2:19" x14ac:dyDescent="0.3">
      <c r="C13" t="s">
        <v>3</v>
      </c>
      <c r="D13" s="5">
        <v>45851</v>
      </c>
      <c r="F13" s="1" t="s">
        <v>10</v>
      </c>
      <c r="O13" s="2"/>
    </row>
    <row r="14" spans="2:19" x14ac:dyDescent="0.3">
      <c r="C14" t="s">
        <v>4</v>
      </c>
      <c r="D14" s="5">
        <v>45852</v>
      </c>
      <c r="F14" s="1" t="s">
        <v>13</v>
      </c>
    </row>
    <row r="15" spans="2:19" x14ac:dyDescent="0.3">
      <c r="C15" t="s">
        <v>5</v>
      </c>
      <c r="D15" s="5">
        <v>45853</v>
      </c>
      <c r="F15" s="1" t="s">
        <v>13</v>
      </c>
    </row>
    <row r="16" spans="2:19" x14ac:dyDescent="0.3">
      <c r="C16" t="s">
        <v>6</v>
      </c>
      <c r="D16" s="5">
        <v>45854</v>
      </c>
      <c r="F16" s="1" t="s">
        <v>11</v>
      </c>
    </row>
    <row r="17" spans="3:7" x14ac:dyDescent="0.3">
      <c r="C17" t="s">
        <v>7</v>
      </c>
      <c r="D17" s="5">
        <v>45855</v>
      </c>
      <c r="F17" s="1" t="s">
        <v>11</v>
      </c>
    </row>
    <row r="18" spans="3:7" x14ac:dyDescent="0.3">
      <c r="C18" t="s">
        <v>8</v>
      </c>
      <c r="D18" s="5">
        <v>45856</v>
      </c>
      <c r="F18" s="1" t="s">
        <v>11</v>
      </c>
    </row>
    <row r="19" spans="3:7" x14ac:dyDescent="0.3">
      <c r="C19" t="s">
        <v>9</v>
      </c>
      <c r="D19" s="5">
        <v>45857</v>
      </c>
      <c r="F19" s="1" t="s">
        <v>13</v>
      </c>
    </row>
    <row r="20" spans="3:7" x14ac:dyDescent="0.3">
      <c r="C20" t="s">
        <v>3</v>
      </c>
      <c r="D20" s="5">
        <v>45858</v>
      </c>
      <c r="F20" s="1" t="s">
        <v>10</v>
      </c>
    </row>
    <row r="21" spans="3:7" x14ac:dyDescent="0.3">
      <c r="C21" t="s">
        <v>4</v>
      </c>
      <c r="D21" s="5">
        <v>45859</v>
      </c>
      <c r="F21" s="1" t="s">
        <v>10</v>
      </c>
    </row>
    <row r="22" spans="3:7" x14ac:dyDescent="0.3">
      <c r="C22" t="s">
        <v>5</v>
      </c>
      <c r="D22" s="5">
        <v>45860</v>
      </c>
      <c r="F22" s="1" t="s">
        <v>10</v>
      </c>
      <c r="G22" s="1" t="s">
        <v>16</v>
      </c>
    </row>
    <row r="23" spans="3:7" x14ac:dyDescent="0.3">
      <c r="C23" t="s">
        <v>6</v>
      </c>
      <c r="D23" s="5">
        <v>45861</v>
      </c>
      <c r="F23" s="1" t="s">
        <v>11</v>
      </c>
    </row>
    <row r="24" spans="3:7" x14ac:dyDescent="0.3">
      <c r="C24" t="s">
        <v>7</v>
      </c>
      <c r="D24" s="5">
        <v>45862</v>
      </c>
      <c r="F24" s="1" t="s">
        <v>11</v>
      </c>
    </row>
    <row r="25" spans="3:7" x14ac:dyDescent="0.3">
      <c r="C25" t="s">
        <v>8</v>
      </c>
      <c r="D25" s="5">
        <v>45863</v>
      </c>
      <c r="F25" s="1" t="s">
        <v>11</v>
      </c>
    </row>
    <row r="26" spans="3:7" x14ac:dyDescent="0.3">
      <c r="C26" t="s">
        <v>9</v>
      </c>
      <c r="D26" s="5">
        <v>45864</v>
      </c>
      <c r="F26" s="1" t="s">
        <v>13</v>
      </c>
    </row>
    <row r="27" spans="3:7" x14ac:dyDescent="0.3">
      <c r="C27" t="s">
        <v>3</v>
      </c>
      <c r="D27" s="5">
        <v>45865</v>
      </c>
      <c r="F27" s="1" t="s">
        <v>13</v>
      </c>
    </row>
    <row r="28" spans="3:7" x14ac:dyDescent="0.3">
      <c r="C28" t="s">
        <v>4</v>
      </c>
      <c r="D28" s="5">
        <v>45866</v>
      </c>
      <c r="F28" s="1" t="s">
        <v>10</v>
      </c>
    </row>
    <row r="29" spans="3:7" x14ac:dyDescent="0.3">
      <c r="C29" t="s">
        <v>5</v>
      </c>
      <c r="D29" s="5">
        <v>45867</v>
      </c>
      <c r="F29" s="1" t="s">
        <v>10</v>
      </c>
    </row>
    <row r="30" spans="3:7" x14ac:dyDescent="0.3">
      <c r="C30" t="s">
        <v>6</v>
      </c>
      <c r="D30" s="5">
        <v>45868</v>
      </c>
      <c r="F30" s="1" t="s">
        <v>11</v>
      </c>
    </row>
    <row r="31" spans="3:7" x14ac:dyDescent="0.3">
      <c r="C31" t="s">
        <v>7</v>
      </c>
      <c r="D31" s="5">
        <v>45869</v>
      </c>
      <c r="F31" s="1" t="s">
        <v>11</v>
      </c>
    </row>
    <row r="32" spans="3:7" x14ac:dyDescent="0.3">
      <c r="C32" t="s">
        <v>8</v>
      </c>
      <c r="D32" s="5">
        <v>45870</v>
      </c>
      <c r="F32" s="1" t="s">
        <v>11</v>
      </c>
    </row>
    <row r="33" spans="3:15" x14ac:dyDescent="0.3">
      <c r="C33" t="s">
        <v>9</v>
      </c>
      <c r="D33" s="5">
        <v>45871</v>
      </c>
      <c r="F33" s="1" t="s">
        <v>10</v>
      </c>
    </row>
    <row r="34" spans="3:15" x14ac:dyDescent="0.3">
      <c r="C34" t="s">
        <v>3</v>
      </c>
      <c r="D34" s="5">
        <v>45872</v>
      </c>
      <c r="F34" s="1" t="s">
        <v>10</v>
      </c>
    </row>
    <row r="35" spans="3:15" x14ac:dyDescent="0.3">
      <c r="C35" t="s">
        <v>4</v>
      </c>
      <c r="D35" s="5">
        <v>45873</v>
      </c>
      <c r="F35" s="1" t="s">
        <v>10</v>
      </c>
      <c r="G35" s="1" t="s">
        <v>16</v>
      </c>
    </row>
    <row r="36" spans="3:15" x14ac:dyDescent="0.3">
      <c r="C36" t="s">
        <v>5</v>
      </c>
      <c r="D36" s="5">
        <v>45874</v>
      </c>
      <c r="F36" s="1" t="s">
        <v>10</v>
      </c>
      <c r="I36" s="1" t="s">
        <v>18</v>
      </c>
      <c r="O36" s="1" t="s">
        <v>19</v>
      </c>
    </row>
    <row r="37" spans="3:15" x14ac:dyDescent="0.3">
      <c r="C37" t="s">
        <v>6</v>
      </c>
      <c r="D37" s="5">
        <v>45875</v>
      </c>
      <c r="F37" s="1" t="s">
        <v>11</v>
      </c>
    </row>
    <row r="38" spans="3:15" x14ac:dyDescent="0.3">
      <c r="C38" t="s">
        <v>7</v>
      </c>
      <c r="D38" s="5">
        <v>45876</v>
      </c>
      <c r="F38" s="1" t="s">
        <v>11</v>
      </c>
    </row>
    <row r="39" spans="3:15" x14ac:dyDescent="0.3">
      <c r="C39" t="s">
        <v>8</v>
      </c>
      <c r="D39" s="5">
        <v>45877</v>
      </c>
      <c r="F39" s="1" t="s">
        <v>11</v>
      </c>
    </row>
    <row r="40" spans="3:15" x14ac:dyDescent="0.3">
      <c r="C40" t="s">
        <v>9</v>
      </c>
      <c r="D40" s="5">
        <v>45878</v>
      </c>
      <c r="F40" s="1" t="s">
        <v>10</v>
      </c>
    </row>
    <row r="41" spans="3:15" x14ac:dyDescent="0.3">
      <c r="C41" t="s">
        <v>3</v>
      </c>
      <c r="D41" s="5">
        <v>45879</v>
      </c>
      <c r="F41" s="1" t="s">
        <v>10</v>
      </c>
    </row>
    <row r="42" spans="3:15" x14ac:dyDescent="0.3">
      <c r="C42" t="s">
        <v>4</v>
      </c>
      <c r="D42" s="5">
        <v>45880</v>
      </c>
      <c r="F42" s="1" t="s">
        <v>10</v>
      </c>
    </row>
    <row r="43" spans="3:15" x14ac:dyDescent="0.3">
      <c r="C43" t="s">
        <v>5</v>
      </c>
      <c r="D43" s="5">
        <v>45881</v>
      </c>
      <c r="F43" s="1" t="s">
        <v>10</v>
      </c>
    </row>
    <row r="44" spans="3:15" x14ac:dyDescent="0.3">
      <c r="C44" t="s">
        <v>6</v>
      </c>
      <c r="D44" s="5">
        <v>45882</v>
      </c>
      <c r="F44" s="1" t="s">
        <v>11</v>
      </c>
    </row>
    <row r="45" spans="3:15" x14ac:dyDescent="0.3">
      <c r="C45" t="s">
        <v>7</v>
      </c>
      <c r="D45" s="5">
        <v>45883</v>
      </c>
      <c r="F45" s="1" t="s">
        <v>11</v>
      </c>
    </row>
    <row r="46" spans="3:15" x14ac:dyDescent="0.3">
      <c r="C46" t="s">
        <v>8</v>
      </c>
      <c r="D46" s="5">
        <v>45884</v>
      </c>
      <c r="F46" s="1" t="s">
        <v>11</v>
      </c>
    </row>
    <row r="47" spans="3:15" x14ac:dyDescent="0.3">
      <c r="C47" t="s">
        <v>9</v>
      </c>
      <c r="D47" s="5">
        <v>45885</v>
      </c>
      <c r="F47" s="1" t="s">
        <v>13</v>
      </c>
    </row>
    <row r="48" spans="3:15" x14ac:dyDescent="0.3">
      <c r="C48" t="s">
        <v>3</v>
      </c>
      <c r="D48" s="5">
        <v>45886</v>
      </c>
      <c r="F48" s="1" t="s">
        <v>13</v>
      </c>
    </row>
    <row r="49" spans="3:9" x14ac:dyDescent="0.3">
      <c r="C49" t="s">
        <v>4</v>
      </c>
      <c r="D49" s="5">
        <v>45887</v>
      </c>
      <c r="F49" s="1" t="s">
        <v>13</v>
      </c>
    </row>
    <row r="50" spans="3:9" x14ac:dyDescent="0.3">
      <c r="C50" t="s">
        <v>5</v>
      </c>
      <c r="D50" s="5">
        <v>45888</v>
      </c>
      <c r="F50" s="1" t="s">
        <v>10</v>
      </c>
      <c r="G50" s="1" t="s">
        <v>16</v>
      </c>
      <c r="I50" s="1" t="s">
        <v>17</v>
      </c>
    </row>
    <row r="51" spans="3:9" x14ac:dyDescent="0.3">
      <c r="C51" t="s">
        <v>6</v>
      </c>
      <c r="D51" s="5">
        <v>45889</v>
      </c>
      <c r="F51" s="1" t="s">
        <v>11</v>
      </c>
    </row>
    <row r="52" spans="3:9" x14ac:dyDescent="0.3">
      <c r="C52" t="s">
        <v>7</v>
      </c>
      <c r="D52" s="5">
        <v>45890</v>
      </c>
      <c r="F52" s="1" t="s">
        <v>11</v>
      </c>
    </row>
    <row r="53" spans="3:9" x14ac:dyDescent="0.3">
      <c r="C53" t="s">
        <v>8</v>
      </c>
      <c r="D53" s="5">
        <v>45891</v>
      </c>
      <c r="F53" s="1" t="s">
        <v>11</v>
      </c>
    </row>
    <row r="54" spans="3:9" x14ac:dyDescent="0.3">
      <c r="C54" t="s">
        <v>9</v>
      </c>
      <c r="D54" s="5">
        <v>45892</v>
      </c>
      <c r="F54" s="1" t="s">
        <v>13</v>
      </c>
    </row>
    <row r="55" spans="3:9" x14ac:dyDescent="0.3">
      <c r="C55" t="s">
        <v>3</v>
      </c>
      <c r="D55" s="5">
        <v>45893</v>
      </c>
      <c r="F55" s="1" t="s">
        <v>13</v>
      </c>
    </row>
    <row r="56" spans="3:9" x14ac:dyDescent="0.3">
      <c r="C56" t="s">
        <v>4</v>
      </c>
      <c r="D56" s="5">
        <v>45894</v>
      </c>
      <c r="F56" s="1" t="s">
        <v>10</v>
      </c>
    </row>
    <row r="57" spans="3:9" x14ac:dyDescent="0.3">
      <c r="C57" t="s">
        <v>5</v>
      </c>
      <c r="D57" s="5">
        <v>45895</v>
      </c>
      <c r="F57" s="1" t="s">
        <v>10</v>
      </c>
    </row>
    <row r="58" spans="3:9" x14ac:dyDescent="0.3">
      <c r="C58" t="s">
        <v>6</v>
      </c>
      <c r="D58" s="5">
        <v>45896</v>
      </c>
      <c r="F58" s="1" t="s">
        <v>11</v>
      </c>
    </row>
    <row r="59" spans="3:9" x14ac:dyDescent="0.3">
      <c r="C59" t="s">
        <v>7</v>
      </c>
      <c r="D59" s="5">
        <v>45897</v>
      </c>
      <c r="F59" s="1" t="s">
        <v>11</v>
      </c>
    </row>
    <row r="60" spans="3:9" x14ac:dyDescent="0.3">
      <c r="C60" t="s">
        <v>8</v>
      </c>
      <c r="D60" s="5">
        <v>45898</v>
      </c>
      <c r="F60" s="1" t="s">
        <v>11</v>
      </c>
    </row>
    <row r="61" spans="3:9" x14ac:dyDescent="0.3">
      <c r="C61" t="s">
        <v>9</v>
      </c>
      <c r="D61" s="5">
        <v>45899</v>
      </c>
      <c r="F61" s="1" t="s">
        <v>13</v>
      </c>
    </row>
    <row r="62" spans="3:9" x14ac:dyDescent="0.3">
      <c r="C62" t="s">
        <v>3</v>
      </c>
      <c r="D62" s="5">
        <v>45900</v>
      </c>
      <c r="F62" s="1" t="s">
        <v>10</v>
      </c>
    </row>
    <row r="63" spans="3:9" x14ac:dyDescent="0.3">
      <c r="C63" t="s">
        <v>4</v>
      </c>
      <c r="D63" s="5">
        <v>45901</v>
      </c>
      <c r="F63" s="6" t="s">
        <v>15</v>
      </c>
    </row>
  </sheetData>
  <phoneticPr fontId="4" type="noConversion"/>
  <conditionalFormatting sqref="D6:D63">
    <cfRule type="expression" dxfId="6" priority="1">
      <formula>A2&gt;TODAY()</formula>
    </cfRule>
    <cfRule type="expression" dxfId="5" priority="2">
      <formula>D6=TODAY()</formula>
    </cfRule>
  </conditionalFormatting>
  <conditionalFormatting sqref="F1:F1048576">
    <cfRule type="cellIs" dxfId="4" priority="3" operator="equal">
      <formula>"Holiday"</formula>
    </cfRule>
    <cfRule type="cellIs" dxfId="3" priority="5" operator="equal">
      <formula>"Work"</formula>
    </cfRule>
    <cfRule type="cellIs" dxfId="2" priority="6" operator="equal">
      <formula>"Work"</formula>
    </cfRule>
  </conditionalFormatting>
  <conditionalFormatting sqref="F6:F63">
    <cfRule type="cellIs" dxfId="1" priority="7" operator="equal">
      <formula>"Uni"</formula>
    </cfRule>
  </conditionalFormatting>
  <conditionalFormatting sqref="J56">
    <cfRule type="cellIs" dxfId="0" priority="4" operator="equal">
      <formula>"Holiday"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Lyon</dc:creator>
  <cp:lastModifiedBy>Connor Lyon</cp:lastModifiedBy>
  <dcterms:created xsi:type="dcterms:W3CDTF">2025-07-06T09:52:15Z</dcterms:created>
  <dcterms:modified xsi:type="dcterms:W3CDTF">2025-08-03T18:11:23Z</dcterms:modified>
</cp:coreProperties>
</file>