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E:\CodingProjects\Excel\"/>
    </mc:Choice>
  </mc:AlternateContent>
  <xr:revisionPtr revIDLastSave="0" documentId="13_ncr:1_{A819EEFE-7182-407B-988B-1D2DE9ADAFAD}" xr6:coauthVersionLast="47" xr6:coauthVersionMax="47" xr10:uidLastSave="{00000000-0000-0000-0000-000000000000}"/>
  <bookViews>
    <workbookView xWindow="-120" yWindow="-120" windowWidth="38640" windowHeight="212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12" i="17"/>
  <c r="N1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<sst xmlns="http://schemas.openxmlformats.org/spreadsheetml/2006/main" count="11128" uniqueCount="6221">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</sst>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EE6DCDDB-1AC7-4DD8-B670-00CC8DE7EA33}">
      <tableStyleElement type="wholeTable" dxfId="15"/>
      <tableStyleElement type="headerRow" dxfId="14"/>
    </tableStyle>
    <tableStyle name="Purple Timeline Style" pivot="0" table="0" count="8" xr9:uid="{E081D2D9-DB40-4DD1-8866-00A9A5D829B9}">
      <tableStyleElement type="wholeTable" dxfId="13"/>
      <tableStyleElement type="headerRow" dxfId="12"/>
    </tableStyle>
  </tableStyles>
  <colors>
    <mruColors>
      <color rgb="FF3C1464"/>
      <color rgb="FF229E51"/>
      <color rgb="FFE7FFF2"/>
      <color rgb="FFABFFD1"/>
      <color rgb="FF00A44A"/>
      <color rgb="FF005828"/>
      <color rgb="FFA3FFCD"/>
      <color rgb="FF01FF74"/>
      <color rgb="FF004620"/>
      <color rgb="FF8C3FD9"/>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C3FD9"/>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E6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E668"/>
            </a:solidFill>
            <a:round/>
          </a:ln>
          <a:effectLst/>
        </c:spPr>
        <c:marker>
          <c:symbol val="none"/>
        </c:marker>
      </c:pivotFmt>
      <c:pivotFmt>
        <c:idx val="5"/>
        <c:spPr>
          <a:solidFill>
            <a:schemeClr val="accent1"/>
          </a:solidFill>
          <a:ln w="28575" cap="rnd">
            <a:solidFill>
              <a:srgbClr val="00B0F0"/>
            </a:solidFill>
            <a:round/>
          </a:ln>
          <a:effectLst/>
        </c:spPr>
        <c:marker>
          <c:symbol val="none"/>
        </c:marker>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E6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E6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A16-407C-A85D-BB3CF6E8B36F}"/>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A16-407C-A85D-BB3CF6E8B36F}"/>
            </c:ext>
          </c:extLst>
        </c:ser>
        <c:ser>
          <c:idx val="2"/>
          <c:order val="2"/>
          <c:tx>
            <c:strRef>
              <c:f>TotalSales!$E$3:$E$4</c:f>
              <c:strCache>
                <c:ptCount val="1"/>
                <c:pt idx="0">
                  <c:v>Liberica</c:v>
                </c:pt>
              </c:strCache>
            </c:strRef>
          </c:tx>
          <c:spPr>
            <a:ln w="28575" cap="rnd">
              <a:solidFill>
                <a:srgbClr val="00E66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A16-407C-A85D-BB3CF6E8B36F}"/>
            </c:ext>
          </c:extLst>
        </c:ser>
        <c:ser>
          <c:idx val="3"/>
          <c:order val="3"/>
          <c:tx>
            <c:strRef>
              <c:f>TotalSales!$F$3:$F$4</c:f>
              <c:strCache>
                <c:ptCount val="1"/>
                <c:pt idx="0">
                  <c:v>Robusta</c:v>
                </c:pt>
              </c:strCache>
            </c:strRef>
          </c:tx>
          <c:spPr>
            <a:ln w="28575" cap="rnd">
              <a:solidFill>
                <a:srgbClr val="FF717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A16-407C-A85D-BB3CF6E8B36F}"/>
            </c:ext>
          </c:extLst>
        </c:ser>
        <c:dLbls>
          <c:showLegendKey val="0"/>
          <c:showVal val="0"/>
          <c:showCatName val="0"/>
          <c:showSerName val="0"/>
          <c:showPercent val="0"/>
          <c:showBubbleSize val="0"/>
        </c:dLbls>
        <c:smooth val="0"/>
        <c:axId val="1613237392"/>
        <c:axId val="1613238352"/>
      </c:lineChart>
      <c:catAx>
        <c:axId val="16132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3238352"/>
        <c:crosses val="autoZero"/>
        <c:auto val="1"/>
        <c:lblAlgn val="ctr"/>
        <c:lblOffset val="100"/>
        <c:noMultiLvlLbl val="0"/>
      </c:catAx>
      <c:valAx>
        <c:axId val="16132383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32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lumMod val="60000"/>
              <a:lumOff val="40000"/>
            </a:schemeClr>
          </a:solidFill>
          <a:ln w="25400">
            <a:solidFill>
              <a:schemeClr val="bg1"/>
            </a:solidFill>
          </a:ln>
          <a:effectLst/>
        </c:spPr>
      </c:pivotFmt>
      <c:pivotFmt>
        <c:idx val="3"/>
        <c:spPr>
          <a:solidFill>
            <a:schemeClr val="accent1">
              <a:lumMod val="40000"/>
              <a:lumOff val="6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w="25400">
            <a:solidFill>
              <a:schemeClr val="bg1"/>
            </a:solidFill>
          </a:ln>
          <a:effectLst/>
        </c:spPr>
      </c:pivotFmt>
      <c:pivotFmt>
        <c:idx val="6"/>
        <c:spPr>
          <a:solidFill>
            <a:schemeClr val="accent1">
              <a:lumMod val="60000"/>
              <a:lumOff val="40000"/>
            </a:schemeClr>
          </a:solidFill>
          <a:ln w="25400">
            <a:solidFill>
              <a:schemeClr val="bg1"/>
            </a:solidFill>
          </a:ln>
          <a:effectLst/>
        </c:spPr>
      </c:pivotFmt>
      <c:pivotFmt>
        <c:idx val="7"/>
        <c:spPr>
          <a:solidFill>
            <a:schemeClr val="accent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25400">
            <a:solidFill>
              <a:schemeClr val="bg1"/>
            </a:solidFill>
          </a:ln>
          <a:effectLst/>
        </c:spPr>
      </c:pivotFmt>
      <c:pivotFmt>
        <c:idx val="10"/>
        <c:spPr>
          <a:solidFill>
            <a:schemeClr val="accent1">
              <a:lumMod val="60000"/>
              <a:lumOff val="40000"/>
            </a:schemeClr>
          </a:solidFill>
          <a:ln w="25400">
            <a:solidFill>
              <a:schemeClr val="bg1"/>
            </a:solidFill>
          </a:ln>
          <a:effectLst/>
        </c:spPr>
      </c:pivotFmt>
      <c:pivotFmt>
        <c:idx val="11"/>
        <c:spPr>
          <a:solidFill>
            <a:schemeClr val="accent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1">
                  <a:lumMod val="40000"/>
                  <a:lumOff val="60000"/>
                </a:schemeClr>
              </a:solidFill>
              <a:ln w="25400">
                <a:solidFill>
                  <a:schemeClr val="bg1"/>
                </a:solidFill>
              </a:ln>
              <a:effectLst/>
            </c:spPr>
            <c:extLst>
              <c:ext xmlns:c16="http://schemas.microsoft.com/office/drawing/2014/chart" uri="{C3380CC4-5D6E-409C-BE32-E72D297353CC}">
                <c16:uniqueId val="{00000001-F544-4FA3-995E-0FD9C10F6EC1}"/>
              </c:ext>
            </c:extLst>
          </c:dPt>
          <c:dPt>
            <c:idx val="1"/>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3-F544-4FA3-995E-0FD9C10F6EC1}"/>
              </c:ext>
            </c:extLst>
          </c:dPt>
          <c:dPt>
            <c:idx val="2"/>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5-F544-4FA3-995E-0FD9C10F6EC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544-4FA3-995E-0FD9C10F6EC1}"/>
            </c:ext>
          </c:extLst>
        </c:ser>
        <c:dLbls>
          <c:dLblPos val="outEnd"/>
          <c:showLegendKey val="0"/>
          <c:showVal val="1"/>
          <c:showCatName val="0"/>
          <c:showSerName val="0"/>
          <c:showPercent val="0"/>
          <c:showBubbleSize val="0"/>
        </c:dLbls>
        <c:gapWidth val="182"/>
        <c:axId val="1465448351"/>
        <c:axId val="1465449311"/>
      </c:barChart>
      <c:catAx>
        <c:axId val="14654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9311"/>
        <c:crosses val="autoZero"/>
        <c:auto val="1"/>
        <c:lblAlgn val="ctr"/>
        <c:lblOffset val="100"/>
        <c:noMultiLvlLbl val="0"/>
      </c:catAx>
      <c:valAx>
        <c:axId val="14654493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9E51"/>
          </a:solidFill>
          <a:ln w="25400">
            <a:solidFill>
              <a:schemeClr val="bg1"/>
            </a:solidFill>
          </a:ln>
          <a:effectLst/>
        </c:spPr>
      </c:pivotFmt>
      <c:pivotFmt>
        <c:idx val="2"/>
        <c:spPr>
          <a:solidFill>
            <a:srgbClr val="ABFFD1"/>
          </a:solidFill>
          <a:ln w="25400">
            <a:solidFill>
              <a:schemeClr val="bg1"/>
            </a:solidFill>
          </a:ln>
          <a:effectLst/>
        </c:spPr>
      </c:pivotFmt>
      <c:pivotFmt>
        <c:idx val="3"/>
        <c:spPr>
          <a:solidFill>
            <a:srgbClr val="E7FFF2"/>
          </a:solidFill>
          <a:ln w="25400">
            <a:solidFill>
              <a:schemeClr val="bg1"/>
            </a:solidFill>
          </a:ln>
          <a:effectLst/>
        </c:spPr>
      </c:pivotFmt>
      <c:pivotFmt>
        <c:idx val="4"/>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FFF2"/>
          </a:solidFill>
          <a:ln w="25400">
            <a:solidFill>
              <a:schemeClr val="bg1"/>
            </a:solidFill>
          </a:ln>
          <a:effectLst/>
        </c:spPr>
      </c:pivotFmt>
      <c:pivotFmt>
        <c:idx val="6"/>
        <c:spPr>
          <a:solidFill>
            <a:srgbClr val="ABFFD1"/>
          </a:solidFill>
          <a:ln w="25400">
            <a:solidFill>
              <a:schemeClr val="bg1"/>
            </a:solidFill>
          </a:ln>
          <a:effectLst/>
        </c:spPr>
      </c:pivotFmt>
      <c:pivotFmt>
        <c:idx val="7"/>
        <c:spPr>
          <a:solidFill>
            <a:srgbClr val="229E51"/>
          </a:solidFill>
          <a:ln w="25400">
            <a:solidFill>
              <a:schemeClr val="bg1"/>
            </a:solidFill>
          </a:ln>
          <a:effectLst/>
        </c:spPr>
      </c:pivotFmt>
      <c:pivotFmt>
        <c:idx val="8"/>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18C3-4C94-9DDB-76956FE948E8}"/>
              </c:ext>
            </c:extLst>
          </c:dPt>
          <c:dPt>
            <c:idx val="1"/>
            <c:invertIfNegative val="0"/>
            <c:bubble3D val="0"/>
            <c:extLst>
              <c:ext xmlns:c16="http://schemas.microsoft.com/office/drawing/2014/chart" uri="{C3380CC4-5D6E-409C-BE32-E72D297353CC}">
                <c16:uniqueId val="{00000001-18C3-4C94-9DDB-76956FE948E8}"/>
              </c:ext>
            </c:extLst>
          </c:dPt>
          <c:dPt>
            <c:idx val="2"/>
            <c:invertIfNegative val="0"/>
            <c:bubble3D val="0"/>
            <c:extLst>
              <c:ext xmlns:c16="http://schemas.microsoft.com/office/drawing/2014/chart" uri="{C3380CC4-5D6E-409C-BE32-E72D297353CC}">
                <c16:uniqueId val="{00000002-18C3-4C94-9DDB-76956FE948E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8C3-4C94-9DDB-76956FE948E8}"/>
            </c:ext>
          </c:extLst>
        </c:ser>
        <c:dLbls>
          <c:dLblPos val="outEnd"/>
          <c:showLegendKey val="0"/>
          <c:showVal val="1"/>
          <c:showCatName val="0"/>
          <c:showSerName val="0"/>
          <c:showPercent val="0"/>
          <c:showBubbleSize val="0"/>
        </c:dLbls>
        <c:gapWidth val="182"/>
        <c:axId val="1465448351"/>
        <c:axId val="1465449311"/>
      </c:barChart>
      <c:catAx>
        <c:axId val="14654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9311"/>
        <c:crosses val="autoZero"/>
        <c:auto val="1"/>
        <c:lblAlgn val="ctr"/>
        <c:lblOffset val="100"/>
        <c:noMultiLvlLbl val="0"/>
      </c:catAx>
      <c:valAx>
        <c:axId val="14654493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E66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E668"/>
            </a:solidFill>
            <a:round/>
          </a:ln>
          <a:effectLst/>
        </c:spPr>
        <c:marker>
          <c:symbol val="none"/>
        </c:marker>
      </c:pivotFmt>
      <c:pivotFmt>
        <c:idx val="5"/>
        <c:spPr>
          <a:ln w="28575" cap="rnd">
            <a:solidFill>
              <a:srgbClr val="00B0F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6B6-4883-A1FB-A608935FC09C}"/>
            </c:ext>
          </c:extLst>
        </c:ser>
        <c:ser>
          <c:idx val="1"/>
          <c:order val="1"/>
          <c:tx>
            <c:strRef>
              <c:f>TotalSales!$D$3:$D$4</c:f>
              <c:strCache>
                <c:ptCount val="1"/>
                <c:pt idx="0">
                  <c:v>Excelsa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6B6-4883-A1FB-A608935FC09C}"/>
            </c:ext>
          </c:extLst>
        </c:ser>
        <c:ser>
          <c:idx val="2"/>
          <c:order val="2"/>
          <c:tx>
            <c:strRef>
              <c:f>TotalSales!$E$3:$E$4</c:f>
              <c:strCache>
                <c:ptCount val="1"/>
                <c:pt idx="0">
                  <c:v>Liberica</c:v>
                </c:pt>
              </c:strCache>
            </c:strRef>
          </c:tx>
          <c:spPr>
            <a:ln w="28575" cap="rnd">
              <a:solidFill>
                <a:srgbClr val="00E66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6B6-4883-A1FB-A608935FC09C}"/>
            </c:ext>
          </c:extLst>
        </c:ser>
        <c:ser>
          <c:idx val="3"/>
          <c:order val="3"/>
          <c:tx>
            <c:strRef>
              <c:f>TotalSales!$F$3:$F$4</c:f>
              <c:strCache>
                <c:ptCount val="1"/>
                <c:pt idx="0">
                  <c:v>Robusta</c:v>
                </c:pt>
              </c:strCache>
            </c:strRef>
          </c:tx>
          <c:spPr>
            <a:ln w="28575" cap="rnd">
              <a:solidFill>
                <a:srgbClr val="FF717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6B6-4883-A1FB-A608935FC09C}"/>
            </c:ext>
          </c:extLst>
        </c:ser>
        <c:dLbls>
          <c:showLegendKey val="0"/>
          <c:showVal val="0"/>
          <c:showCatName val="0"/>
          <c:showSerName val="0"/>
          <c:showPercent val="0"/>
          <c:showBubbleSize val="0"/>
        </c:dLbls>
        <c:smooth val="0"/>
        <c:axId val="1613237392"/>
        <c:axId val="1613238352"/>
      </c:lineChart>
      <c:catAx>
        <c:axId val="16132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3238352"/>
        <c:crosses val="autoZero"/>
        <c:auto val="1"/>
        <c:lblAlgn val="ctr"/>
        <c:lblOffset val="100"/>
        <c:noMultiLvlLbl val="0"/>
      </c:catAx>
      <c:valAx>
        <c:axId val="16132383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1323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pivotFmt>
      <c:pivotFmt>
        <c:idx val="2"/>
        <c:spPr>
          <a:solidFill>
            <a:schemeClr val="accent1">
              <a:lumMod val="60000"/>
              <a:lumOff val="40000"/>
            </a:schemeClr>
          </a:solidFill>
          <a:ln w="25400">
            <a:solidFill>
              <a:schemeClr val="bg1"/>
            </a:solidFill>
          </a:ln>
          <a:effectLst/>
        </c:spPr>
      </c:pivotFmt>
      <c:pivotFmt>
        <c:idx val="3"/>
        <c:spPr>
          <a:solidFill>
            <a:schemeClr val="accent1">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1">
                  <a:lumMod val="40000"/>
                  <a:lumOff val="60000"/>
                </a:schemeClr>
              </a:solidFill>
              <a:ln w="25400">
                <a:solidFill>
                  <a:schemeClr val="bg1"/>
                </a:solidFill>
              </a:ln>
              <a:effectLst/>
            </c:spPr>
            <c:extLst>
              <c:ext xmlns:c16="http://schemas.microsoft.com/office/drawing/2014/chart" uri="{C3380CC4-5D6E-409C-BE32-E72D297353CC}">
                <c16:uniqueId val="{00000004-1727-427C-A139-BC7434A11E76}"/>
              </c:ext>
            </c:extLst>
          </c:dPt>
          <c:dPt>
            <c:idx val="1"/>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3-1727-427C-A139-BC7434A11E76}"/>
              </c:ext>
            </c:extLst>
          </c:dPt>
          <c:dPt>
            <c:idx val="2"/>
            <c:invertIfNegative val="0"/>
            <c:bubble3D val="0"/>
            <c:spPr>
              <a:solidFill>
                <a:schemeClr val="accent1"/>
              </a:solidFill>
              <a:ln w="25400">
                <a:solidFill>
                  <a:schemeClr val="bg1"/>
                </a:solidFill>
              </a:ln>
              <a:effectLst/>
            </c:spPr>
            <c:extLst>
              <c:ext xmlns:c16="http://schemas.microsoft.com/office/drawing/2014/chart" uri="{C3380CC4-5D6E-409C-BE32-E72D297353CC}">
                <c16:uniqueId val="{00000002-1727-427C-A139-BC7434A11E7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727-427C-A139-BC7434A11E76}"/>
            </c:ext>
          </c:extLst>
        </c:ser>
        <c:dLbls>
          <c:dLblPos val="outEnd"/>
          <c:showLegendKey val="0"/>
          <c:showVal val="1"/>
          <c:showCatName val="0"/>
          <c:showSerName val="0"/>
          <c:showPercent val="0"/>
          <c:showBubbleSize val="0"/>
        </c:dLbls>
        <c:gapWidth val="182"/>
        <c:axId val="1465448351"/>
        <c:axId val="1465449311"/>
      </c:barChart>
      <c:catAx>
        <c:axId val="14654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9311"/>
        <c:crosses val="autoZero"/>
        <c:auto val="1"/>
        <c:lblAlgn val="ctr"/>
        <c:lblOffset val="100"/>
        <c:noMultiLvlLbl val="0"/>
      </c:catAx>
      <c:valAx>
        <c:axId val="14654493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9E51"/>
          </a:solidFill>
          <a:ln w="25400">
            <a:solidFill>
              <a:schemeClr val="bg1"/>
            </a:solidFill>
          </a:ln>
          <a:effectLst/>
        </c:spPr>
      </c:pivotFmt>
      <c:pivotFmt>
        <c:idx val="2"/>
        <c:spPr>
          <a:solidFill>
            <a:srgbClr val="ABFFD1"/>
          </a:solidFill>
          <a:ln w="25400">
            <a:solidFill>
              <a:schemeClr val="bg1"/>
            </a:solidFill>
          </a:ln>
          <a:effectLst/>
        </c:spPr>
      </c:pivotFmt>
      <c:pivotFmt>
        <c:idx val="3"/>
        <c:spPr>
          <a:solidFill>
            <a:srgbClr val="E7FFF2"/>
          </a:solidFill>
          <a:ln w="25400">
            <a:solidFill>
              <a:schemeClr val="bg1"/>
            </a:solidFill>
          </a:ln>
          <a:effectLst/>
        </c:spPr>
      </c:pivotFmt>
      <c:pivotFmt>
        <c:idx val="4"/>
        <c:spPr>
          <a:solidFill>
            <a:schemeClr val="accent1">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7FFF2"/>
          </a:solidFill>
          <a:ln w="25400">
            <a:solidFill>
              <a:schemeClr val="bg1"/>
            </a:solidFill>
          </a:ln>
          <a:effectLst/>
        </c:spPr>
      </c:pivotFmt>
      <c:pivotFmt>
        <c:idx val="6"/>
        <c:spPr>
          <a:solidFill>
            <a:srgbClr val="ABFFD1"/>
          </a:solidFill>
          <a:ln w="25400">
            <a:solidFill>
              <a:schemeClr val="bg1"/>
            </a:solidFill>
          </a:ln>
          <a:effectLst/>
        </c:spPr>
      </c:pivotFmt>
      <c:pivotFmt>
        <c:idx val="7"/>
        <c:spPr>
          <a:solidFill>
            <a:srgbClr val="229E51"/>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19BB-428C-9F8D-5F4B80DFA9E6}"/>
              </c:ext>
            </c:extLst>
          </c:dPt>
          <c:dPt>
            <c:idx val="1"/>
            <c:invertIfNegative val="0"/>
            <c:bubble3D val="0"/>
            <c:extLst>
              <c:ext xmlns:c16="http://schemas.microsoft.com/office/drawing/2014/chart" uri="{C3380CC4-5D6E-409C-BE32-E72D297353CC}">
                <c16:uniqueId val="{00000003-19BB-428C-9F8D-5F4B80DFA9E6}"/>
              </c:ext>
            </c:extLst>
          </c:dPt>
          <c:dPt>
            <c:idx val="2"/>
            <c:invertIfNegative val="0"/>
            <c:bubble3D val="0"/>
            <c:extLst>
              <c:ext xmlns:c16="http://schemas.microsoft.com/office/drawing/2014/chart" uri="{C3380CC4-5D6E-409C-BE32-E72D297353CC}">
                <c16:uniqueId val="{00000005-19BB-428C-9F8D-5F4B80DFA9E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19BB-428C-9F8D-5F4B80DFA9E6}"/>
            </c:ext>
          </c:extLst>
        </c:ser>
        <c:dLbls>
          <c:dLblPos val="outEnd"/>
          <c:showLegendKey val="0"/>
          <c:showVal val="1"/>
          <c:showCatName val="0"/>
          <c:showSerName val="0"/>
          <c:showPercent val="0"/>
          <c:showBubbleSize val="0"/>
        </c:dLbls>
        <c:gapWidth val="182"/>
        <c:axId val="1465448351"/>
        <c:axId val="1465449311"/>
      </c:barChart>
      <c:catAx>
        <c:axId val="14654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9311"/>
        <c:crosses val="autoZero"/>
        <c:auto val="1"/>
        <c:lblAlgn val="ctr"/>
        <c:lblOffset val="100"/>
        <c:noMultiLvlLbl val="0"/>
      </c:catAx>
      <c:valAx>
        <c:axId val="1465449311"/>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6544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111701</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E8AF95B1-86F8-6854-2287-ED5A26B3ABC9}"/>
            </a:ext>
          </a:extLst>
        </xdr:cNvPr>
        <xdr:cNvSpPr/>
      </xdr:nvSpPr>
      <xdr:spPr>
        <a:xfrm>
          <a:off x="111701" y="57150"/>
          <a:ext cx="15242599"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41</xdr:row>
      <xdr:rowOff>0</xdr:rowOff>
    </xdr:to>
    <xdr:graphicFrame macro="">
      <xdr:nvGraphicFramePr>
        <xdr:cNvPr id="3" name="Chart 2">
          <a:extLst>
            <a:ext uri="{FF2B5EF4-FFF2-40B4-BE49-F238E27FC236}">
              <a16:creationId xmlns:a16="http://schemas.microsoft.com/office/drawing/2014/main" id="{09E273B1-22B9-4F0A-897B-C2C932712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6C9596E6-C8CF-4501-80B0-BA21BA56407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0</xdr:colOff>
      <xdr:row>11</xdr:row>
      <xdr:rowOff>1</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9F62B2A-341F-4D92-9ABA-9A404797373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096500" y="1695451"/>
              <a:ext cx="182880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5DC6B6AA-6736-473D-A1BB-9A89F406925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6500" y="876301"/>
              <a:ext cx="3771900" cy="76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3C48F70-6A8C-4D63-B547-D7CA331E9C7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039600" y="1695450"/>
              <a:ext cx="1828800" cy="952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1</xdr:colOff>
      <xdr:row>28</xdr:row>
      <xdr:rowOff>0</xdr:rowOff>
    </xdr:to>
    <xdr:graphicFrame macro="">
      <xdr:nvGraphicFramePr>
        <xdr:cNvPr id="8" name="Chart 7">
          <a:extLst>
            <a:ext uri="{FF2B5EF4-FFF2-40B4-BE49-F238E27FC236}">
              <a16:creationId xmlns:a16="http://schemas.microsoft.com/office/drawing/2014/main" id="{5861E235-A9D9-4D51-B9AC-8C7922ED9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95250</xdr:rowOff>
    </xdr:from>
    <xdr:to>
      <xdr:col>26</xdr:col>
      <xdr:colOff>0</xdr:colOff>
      <xdr:row>41</xdr:row>
      <xdr:rowOff>1</xdr:rowOff>
    </xdr:to>
    <xdr:graphicFrame macro="">
      <xdr:nvGraphicFramePr>
        <xdr:cNvPr id="9" name="Chart 8">
          <a:extLst>
            <a:ext uri="{FF2B5EF4-FFF2-40B4-BE49-F238E27FC236}">
              <a16:creationId xmlns:a16="http://schemas.microsoft.com/office/drawing/2014/main" id="{6611F7DF-82EF-4659-9E16-0F3AAA691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14286</xdr:colOff>
      <xdr:row>10</xdr:row>
      <xdr:rowOff>104775</xdr:rowOff>
    </xdr:from>
    <xdr:to>
      <xdr:col>20</xdr:col>
      <xdr:colOff>152399</xdr:colOff>
      <xdr:row>34</xdr:row>
      <xdr:rowOff>161925</xdr:rowOff>
    </xdr:to>
    <xdr:graphicFrame macro="">
      <xdr:nvGraphicFramePr>
        <xdr:cNvPr id="2" name="Chart 1">
          <a:extLst>
            <a:ext uri="{FF2B5EF4-FFF2-40B4-BE49-F238E27FC236}">
              <a16:creationId xmlns:a16="http://schemas.microsoft.com/office/drawing/2014/main" id="{BA890528-C4E0-39B8-8329-2ACF5BA6D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590549</xdr:colOff>
      <xdr:row>2</xdr:row>
      <xdr:rowOff>0</xdr:rowOff>
    </xdr:from>
    <xdr:to>
      <xdr:col>15</xdr:col>
      <xdr:colOff>371474</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6A3EA8D-DA24-4D5D-D935-31FCBF615C1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29299" y="381000"/>
              <a:ext cx="5267325"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20</xdr:col>
      <xdr:colOff>561975</xdr:colOff>
      <xdr:row>8</xdr:row>
      <xdr:rowOff>28576</xdr:rowOff>
    </xdr:from>
    <xdr:to>
      <xdr:col>23</xdr:col>
      <xdr:colOff>581025</xdr:colOff>
      <xdr:row>13</xdr:row>
      <xdr:rowOff>47625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9104379-4552-9359-267C-97310650E7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35125" y="1552576"/>
              <a:ext cx="1847850" cy="9715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609599</xdr:colOff>
      <xdr:row>2</xdr:row>
      <xdr:rowOff>19050</xdr:rowOff>
    </xdr:from>
    <xdr:to>
      <xdr:col>20</xdr:col>
      <xdr:colOff>552450</xdr:colOff>
      <xdr:row>6</xdr:row>
      <xdr:rowOff>47625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A785E1C-35F2-B5A2-4BB0-1C697400FA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34749" y="400050"/>
              <a:ext cx="2990851" cy="790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600075</xdr:colOff>
      <xdr:row>1</xdr:row>
      <xdr:rowOff>180976</xdr:rowOff>
    </xdr:from>
    <xdr:to>
      <xdr:col>23</xdr:col>
      <xdr:colOff>600075</xdr:colOff>
      <xdr:row>7</xdr:row>
      <xdr:rowOff>104776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9A85AEC-85CF-D17C-9FB1-F1090EAC5B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373225" y="371476"/>
              <a:ext cx="1828800" cy="10668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xdr:colOff>
      <xdr:row>2</xdr:row>
      <xdr:rowOff>4761</xdr:rowOff>
    </xdr:from>
    <xdr:to>
      <xdr:col>12</xdr:col>
      <xdr:colOff>400049</xdr:colOff>
      <xdr:row>18</xdr:row>
      <xdr:rowOff>28574</xdr:rowOff>
    </xdr:to>
    <xdr:graphicFrame macro="">
      <xdr:nvGraphicFramePr>
        <xdr:cNvPr id="7" name="Chart 6">
          <a:extLst>
            <a:ext uri="{FF2B5EF4-FFF2-40B4-BE49-F238E27FC236}">
              <a16:creationId xmlns:a16="http://schemas.microsoft.com/office/drawing/2014/main" id="{1FD35175-8BC3-75F6-4AFE-114BC52FC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2</xdr:row>
      <xdr:rowOff>14286</xdr:rowOff>
    </xdr:from>
    <xdr:to>
      <xdr:col>12</xdr:col>
      <xdr:colOff>390524</xdr:colOff>
      <xdr:row>18</xdr:row>
      <xdr:rowOff>38099</xdr:rowOff>
    </xdr:to>
    <xdr:graphicFrame macro="">
      <xdr:nvGraphicFramePr>
        <xdr:cNvPr id="2" name="Chart 1">
          <a:extLst>
            <a:ext uri="{FF2B5EF4-FFF2-40B4-BE49-F238E27FC236}">
              <a16:creationId xmlns:a16="http://schemas.microsoft.com/office/drawing/2014/main" id="{63C401C2-716B-4B5D-B419-8FC24DFB3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nor Papas" refreshedDate="45183.97197071759" createdVersion="8" refreshedVersion="8" minRefreshableVersion="3" recordCount="1000" xr:uid="{3C5DDEE6-8350-4C96-8F04-AE718A63ADB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510445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B51E37-722E-4EFB-B4CC-F25D3FF0CB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 format="5">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2">
          <reference field="4294967294" count="1" selected="0">
            <x v="0"/>
          </reference>
          <reference field="13" count="1" selected="0">
            <x v="2"/>
          </reference>
        </references>
      </pivotArea>
    </chartFormat>
    <chartFormat chart="3"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B2EA88-A169-4725-BE6A-256FCE5E79E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ED43CB-6963-40D3-9C13-5F5D8CBE23B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1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D972A04-8405-4CDD-A107-D187F7D6502D}" sourceName="Size">
  <pivotTables>
    <pivotTable tabId="18" name="TotalSales"/>
    <pivotTable tabId="19" name="TotalSales"/>
    <pivotTable tabId="20" name="TotalSales"/>
  </pivotTables>
  <data>
    <tabular pivotCacheId="15104458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4727B9-845B-49B6-97F1-9980128692FB}" sourceName="Roast Type Name">
  <pivotTables>
    <pivotTable tabId="18" name="TotalSales"/>
    <pivotTable tabId="19" name="TotalSales"/>
    <pivotTable tabId="20" name="TotalSales"/>
  </pivotTables>
  <data>
    <tabular pivotCacheId="15104458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35A5B12-F745-4DCA-A1E7-41B670C8ACAC}" sourceName="Loyalty Card">
  <pivotTables>
    <pivotTable tabId="18" name="TotalSales"/>
    <pivotTable tabId="19" name="TotalSales"/>
    <pivotTable tabId="20" name="TotalSales"/>
  </pivotTables>
  <data>
    <tabular pivotCacheId="15104458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2B2E3FE-9F2F-486E-A75D-C00ECDD3D42C}" cache="Slicer_Size" caption="Size" columnCount="2" rowHeight="241300"/>
  <slicer name="Roast Type Name 1" xr10:uid="{9FBBDEB7-D2F5-4437-BCB9-71BEF89B43AA}" cache="Slicer_Roast_Type_Name" caption="Roast Type Name" columnCount="3" rowHeight="241300"/>
  <slicer name="Loyalty Card 1" xr10:uid="{62B3B01A-FEB6-49B4-9237-942BB8DEB1ED}"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D99FF5-20B5-4972-87BC-9DC10C53C97A}" cache="Slicer_Size" caption="Size" columnCount="2" rowHeight="241300"/>
  <slicer name="Roast Type Name" xr10:uid="{C4681708-2D07-4FC9-A918-B6EB994D71A7}" cache="Slicer_Roast_Type_Name" caption="Roast Type Name" columnCount="3" rowHeight="241300"/>
  <slicer name="Loyalty Card" xr10:uid="{401DC642-A319-40ED-B4DF-BEF7EB70FEE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31151C-DBB1-4D24-8FB4-56304BD1A56D}" name="Orders" displayName="Orders" ref="A1:P1001" totalsRowShown="0" headerRowDxfId="11">
  <autoFilter ref="A1:P1001" xr:uid="{3E31151C-DBB1-4D24-8FB4-56304BD1A56D}"/>
  <tableColumns count="16">
    <tableColumn id="1" xr3:uid="{FB914E9C-037C-4475-8A51-CB0502E1B733}" name="Order ID" dataDxfId="10"/>
    <tableColumn id="2" xr3:uid="{95BDEC82-4E53-4CC1-8E29-06134CF1F49F}" name="Order Date" dataDxfId="9"/>
    <tableColumn id="3" xr3:uid="{E1D79DE6-CC71-4892-A730-0FC527099130}" name="Customer ID" dataDxfId="8"/>
    <tableColumn id="4" xr3:uid="{10D66F52-4A34-4B20-A6DC-DFFBE5929D12}" name="Product ID"/>
    <tableColumn id="5" xr3:uid="{5FF7B199-4ADD-4657-A6E3-F472E9369AB7}" name="Quantity" dataDxfId="7"/>
    <tableColumn id="6" xr3:uid="{A37A0D60-F270-4B03-9EF0-1CD690662255}" name="Customer Name" dataDxfId="6">
      <calculatedColumnFormula>_xlfn.XLOOKUP(C2,customers!$A$1:$A$1001,customers!$B$1:$B$1001,,0)</calculatedColumnFormula>
    </tableColumn>
    <tableColumn id="7" xr3:uid="{E4B17513-7324-4794-8EB5-FF1996070D1E}" name="Email" dataDxfId="5">
      <calculatedColumnFormula>IF(_xlfn.XLOOKUP(C2,customers!$A$1:$A$1001,customers!$C$1:$C$1001,,0)=0,"",_xlfn.XLOOKUP(C2,customers!$A$1:$A$1001,customers!$C$1:$C$1001,,0))</calculatedColumnFormula>
    </tableColumn>
    <tableColumn id="8" xr3:uid="{D6B9E833-F93E-4D9E-B5E5-6357B6E941F4}" name="Country" dataDxfId="4">
      <calculatedColumnFormula>_xlfn.XLOOKUP(C2,customers!$A$1:$A$1001,customers!$G$1:$G$1001,,0)</calculatedColumnFormula>
    </tableColumn>
    <tableColumn id="9" xr3:uid="{8F4CE1FF-5354-48B9-A9F4-C16A72C8558C}" name="Coffee Type">
      <calculatedColumnFormula>INDEX(products!$A$1:$G$49,MATCH(orders!$D2,products!$A$1:$A$49,0),MATCH(orders!I$1,products!$A$1:$G$1,0))</calculatedColumnFormula>
    </tableColumn>
    <tableColumn id="10" xr3:uid="{BC25C9A4-6129-4D02-A47C-146438D57C9F}" name="Roast Type">
      <calculatedColumnFormula>INDEX(products!$A$1:$G$49,MATCH(orders!$D2,products!$A$1:$A$49,0),MATCH(orders!J$1,products!$A$1:$G$1,0))</calculatedColumnFormula>
    </tableColumn>
    <tableColumn id="11" xr3:uid="{54862918-E2C1-4339-B80C-7A7F7A988B25}" name="Size" dataDxfId="3">
      <calculatedColumnFormula>INDEX(products!$A$1:$G$49,MATCH(orders!$D2,products!$A$1:$A$49,0),MATCH(orders!K$1,products!$A$1:$G$1,0))</calculatedColumnFormula>
    </tableColumn>
    <tableColumn id="12" xr3:uid="{FC5CF4F8-7FC3-4FF9-B857-CEBBE2FAE999}" name="Unit Price" dataDxfId="2">
      <calculatedColumnFormula>INDEX(products!$A$1:$G$49,MATCH(orders!$D2,products!$A$1:$A$49,0),MATCH(orders!L$1,products!$A$1:$G$1,0))</calculatedColumnFormula>
    </tableColumn>
    <tableColumn id="13" xr3:uid="{84656C56-ACD3-444D-8317-50F3BA10ED1C}" name="Sales" dataDxfId="1">
      <calculatedColumnFormula>L2*E2</calculatedColumnFormula>
    </tableColumn>
    <tableColumn id="14" xr3:uid="{5E8A47DD-1069-489F-9908-35773E9D41F6}" name="Coffee Type Name">
      <calculatedColumnFormula>IF(I2="Rob","Robusta",IF(I2="Exc","Excelsa",IF(I2="Ara","Arabica",IF(I2="Lib","Liberica",""))))</calculatedColumnFormula>
    </tableColumn>
    <tableColumn id="15" xr3:uid="{1411208C-78F3-4D3A-89BF-1706D942ACFB}" name="Roast Type Name">
      <calculatedColumnFormula>IF(J2="M","Medium",IF(J2="L","Light",IF(J2="D","Dark","")))</calculatedColumnFormula>
    </tableColumn>
    <tableColumn id="16" xr3:uid="{97A8FDD2-3A85-4ED7-801A-4B804C11A69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C40607-40A6-49FD-9297-1335D49905A9}" sourceName="Order Date">
  <pivotTables>
    <pivotTable tabId="18" name="TotalSales"/>
    <pivotTable tabId="19" name="TotalSales"/>
    <pivotTable tabId="20" name="TotalSales"/>
  </pivotTables>
  <state minimalRefreshVersion="6" lastRefreshVersion="6" pivotCacheId="15104458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D1DC909-821F-418F-B185-E9B12D171F5B}"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E778915-BA01-471D-A5DA-19F7BFA3268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E3299-0032-4E3B-8E47-F6B8161D479E}">
  <dimension ref="A1:A17"/>
  <sheetViews>
    <sheetView showGridLines="0" showRowColHeaders="0" tabSelected="1" zoomScaleNormal="100" workbookViewId="0">
      <selection activeCell="AB25" sqref="AB25"/>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EA3A-5269-47A3-AE6E-D03DC9887800}">
  <dimension ref="A3:F48"/>
  <sheetViews>
    <sheetView workbookViewId="0">
      <selection activeCell="I39" sqref="I3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1565-2C46-410E-83B2-996CF46EE9CE}">
  <dimension ref="A3:B6"/>
  <sheetViews>
    <sheetView workbookViewId="0">
      <selection activeCell="M15" sqref="M1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7539-94DC-4B50-9124-FC3DCA15E67E}">
  <dimension ref="A3:B8"/>
  <sheetViews>
    <sheetView workbookViewId="0">
      <selection activeCell="D49" sqref="D49"/>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I31" sqref="I31"/>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Connor Papas</cp:lastModifiedBy>
  <cp:revision/>
  <dcterms:created xsi:type="dcterms:W3CDTF">2022-11-26T09:51:45Z</dcterms:created>
  <dcterms:modified xsi:type="dcterms:W3CDTF">2023-09-16T05:57:35Z</dcterms:modified>
  <cp:category/>
  <cp:contentStatus/>
</cp:coreProperties>
</file>