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c\Documents\"/>
    </mc:Choice>
  </mc:AlternateContent>
  <bookViews>
    <workbookView xWindow="0" yWindow="0" windowWidth="28800" windowHeight="11610" xr2:uid="{03DB79E5-56D4-4B26-996D-6D2A63E38542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0" i="1" l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F49" i="1"/>
  <c r="F47" i="1"/>
  <c r="F45" i="1"/>
  <c r="F43" i="1"/>
  <c r="F41" i="1"/>
  <c r="F40" i="1"/>
  <c r="F38" i="1"/>
  <c r="F36" i="1"/>
  <c r="F34" i="1"/>
  <c r="F32" i="1"/>
  <c r="F30" i="1"/>
  <c r="F28" i="1"/>
  <c r="F27" i="1"/>
  <c r="F25" i="1"/>
  <c r="F23" i="1"/>
  <c r="F22" i="1"/>
  <c r="F20" i="1"/>
  <c r="F18" i="1"/>
  <c r="C17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6" i="1"/>
  <c r="C15" i="1"/>
</calcChain>
</file>

<file path=xl/sharedStrings.xml><?xml version="1.0" encoding="utf-8"?>
<sst xmlns="http://schemas.openxmlformats.org/spreadsheetml/2006/main" count="67" uniqueCount="67">
  <si>
    <t>[dbo].[AddressDispute]</t>
  </si>
  <si>
    <t>[dbo].[AddressDisputeStaging]</t>
  </si>
  <si>
    <t>[dbo].[AddressLinkDispute]</t>
  </si>
  <si>
    <t>[dbo].[AddressLinkDisputeStaging]</t>
  </si>
  <si>
    <t>[dbo].[AssociationDispute]</t>
  </si>
  <si>
    <t>[dbo].[AssociationDisputeStaging]</t>
  </si>
  <si>
    <t>[dbo].[BAIDispute]</t>
  </si>
  <si>
    <t>[dbo].[BAIDisputeStaging]</t>
  </si>
  <si>
    <t>[dbo].[CCJDispute]</t>
  </si>
  <si>
    <t>[dbo].[CCJDisputeStaging]</t>
  </si>
  <si>
    <t>[dbo].[CifasDispute]</t>
  </si>
  <si>
    <t>[dbo].[CifasDisputeStaging]</t>
  </si>
  <si>
    <t>[dbo].[Dispute]</t>
  </si>
  <si>
    <t>[dbo].[DisputeStaging]</t>
  </si>
  <si>
    <t>[dbo].[ERDispute]</t>
  </si>
  <si>
    <t>[dbo].[ERDisputeStaging]</t>
  </si>
  <si>
    <t>[dbo].[GRODispute]</t>
  </si>
  <si>
    <t>[dbo].[GRODisputeStaging]</t>
  </si>
  <si>
    <t>[dbo].[HALODispute]</t>
  </si>
  <si>
    <t>[dbo].[HALODisputeStaging]</t>
  </si>
  <si>
    <t>[dbo].[InsolvencyOrderDispute]</t>
  </si>
  <si>
    <t>[dbo].[InsolvencyOrderDisputeStaging]</t>
  </si>
  <si>
    <t>[dbo].[NameDispute]</t>
  </si>
  <si>
    <t>[dbo].[NameDisputeStaging]</t>
  </si>
  <si>
    <t>[dbo].[PersonAliasDispute]</t>
  </si>
  <si>
    <t>[dbo].[PersonAliasDisputeStaging]</t>
  </si>
  <si>
    <t>[dbo].[ResidenceDispute]</t>
  </si>
  <si>
    <t>[dbo].[ResidenceDisputeStaging]</t>
  </si>
  <si>
    <t>[dbo].[ShAccHolderDispute]</t>
  </si>
  <si>
    <t>[dbo].[ShAccHolderDisputeStaging]</t>
  </si>
  <si>
    <t>[dbo].[AssociationSuppressionStaging]</t>
  </si>
  <si>
    <t>[dbo].[CCJSuppressionStaging]</t>
  </si>
  <si>
    <t>[dbo].[InsolvencyOrderSuppressionStaging]</t>
  </si>
  <si>
    <t>[dbo].[ShAccHolderSuppressionStatus]</t>
  </si>
  <si>
    <t>[DataAmendInterface].[AssociationNoticeOfDisputeAudit]</t>
  </si>
  <si>
    <t>[DataAmendInterface].[AssociationSuppressionAudit]</t>
  </si>
  <si>
    <t>[DataAmendInterface].[ElectoralRollNoticeOfDisputeAudit]</t>
  </si>
  <si>
    <t>[DataAmendInterface].[ElectoralRollSuppressionAudit]</t>
  </si>
  <si>
    <t>[DataAmendInterface].[GRONoticeOfDisputeAudit]</t>
  </si>
  <si>
    <t>[DataAmendInterface].[GROSuppressionAudit]</t>
  </si>
  <si>
    <t>[DataAmendInterface].[HALONoticeOfDisputeAudit]</t>
  </si>
  <si>
    <t>[DataAmendInterface].[HALOSuppressionAudit]</t>
  </si>
  <si>
    <t>[DataAmendInterface].[InsolvencyOrderNoticeOfDisputeAudit]</t>
  </si>
  <si>
    <t>[DataAmendInterface].[InsolvencyOrderSuppressionAudit]</t>
  </si>
  <si>
    <t>[DataAmendInterface].[JudgmentNoticeOfDisputeAudit]</t>
  </si>
  <si>
    <t>[DataAmendInterface].[JudgmentSuppressionAudit]</t>
  </si>
  <si>
    <t>[DataAmendInterface].[PersonAliasNoticeOfDisputeAudit]</t>
  </si>
  <si>
    <t>[DataAmendInterface].[PopulationMapAddressLinkNoticeOfDisputeAudit]</t>
  </si>
  <si>
    <t>[DataAmendInterface].[PopulationMapResidenceNoticeOfDisputeAudit]</t>
  </si>
  <si>
    <t>DELETE FROM [CCRMain].[dbo].[AddressDisputeStaging]</t>
  </si>
  <si>
    <t>DELETE FROM [CCRMain].[dbo].[AddressLinkDisputeStaging]</t>
  </si>
  <si>
    <t>DELETE FROM [CCRMain].[dbo].[AssociationDisputeStaging]</t>
  </si>
  <si>
    <t>DELETE FROM [CCRMain].[dbo].[AssociationSuppressionStaging]</t>
  </si>
  <si>
    <t>DELETE FROM [CCRMain].[dbo].[BAIDisputeStaging]</t>
  </si>
  <si>
    <t>DELETE FROM [CCRMain].[dbo].[CCJDisputeStaging]</t>
  </si>
  <si>
    <t>DELETE FROM [CCRMain].[dbo].[CCJSuppressionStaging]</t>
  </si>
  <si>
    <t>DELETE FROM [CCRMain].[dbo].[CifasDisputeStaging]</t>
  </si>
  <si>
    <t>DELETE FROM [CCRMain].[dbo].[DisputeStaging]</t>
  </si>
  <si>
    <t>DELETE FROM [CCRMain].[dbo].[ERDisputeStaging]</t>
  </si>
  <si>
    <t>DELETE FROM [CCRMain].[dbo].[GRODisputeStaging]</t>
  </si>
  <si>
    <t>DELETE FROM [CCRMain].[dbo].[HALODisputeStaging]</t>
  </si>
  <si>
    <t>DELETE FROM [CCRMain].[dbo].[InsolvencyOrderDisputeStaging]</t>
  </si>
  <si>
    <t>DELETE FROM [CCRMain].[dbo].[InsolvencyOrderSuppressionStaging]</t>
  </si>
  <si>
    <t>DELETE FROM [CCRMain].[dbo].[NameDisputeStaging]</t>
  </si>
  <si>
    <t>DELETE FROM [CCRMain].[dbo].[PersonAliasDisputeStaging]</t>
  </si>
  <si>
    <t>DELETE FROM [CCRMain].[dbo].[ResidenceDisputeStaging]</t>
  </si>
  <si>
    <t>DELETE FROM [CCRMain].[dbo].[ShAccHolderDisputeStaging]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</si>
</sst>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BC5A-CCA2-4431-9E5B-4EA42F8C2D1C}">
  <dimension ref="B2:J50"/>
  <sheetViews>
    <sheetView tabSelected="1" topLeftCell="A19" workbookViewId="0">
      <selection activeCell="B51" sqref="B51"/>
    </sheetView>
  </sheetViews>
  <sheetFormatPr defaultRowHeight="15" x14ac:dyDescent="0.25"/>
  <cols>
    <col min="2" max="2" width="68.85546875" bestFit="1" customWidth="1"/>
    <col min="3" max="3" width="98.42578125" bestFit="1" customWidth="1"/>
  </cols>
  <sheetData>
    <row r="2" spans="2:10" x14ac:dyDescent="0.25">
      <c r="B2" t="s">
        <v>34</v>
      </c>
      <c r="C2" t="str">
        <f t="shared" ref="C2:C14" si="0">"select count(* ) from [CCRMain]."&amp;B2</f>
        <v>select count(* ) from [CCRMain].[DataAmendInterface].[AssociationNoticeOfDisputeAudit]</v>
      </c>
      <c r="D2">
        <v>578</v>
      </c>
      <c r="J2" t="str">
        <f>"select * from [CCRMain]."&amp;B2</f>
        <v>select * from [CCRMain].[DataAmendInterface].[AssociationNoticeOfDisputeAudit]</v>
      </c>
    </row>
    <row r="3" spans="2:10" x14ac:dyDescent="0.25">
      <c r="B3" t="s">
        <v>35</v>
      </c>
      <c r="C3" t="str">
        <f t="shared" si="0"/>
        <v>select count(* ) from [CCRMain].[DataAmendInterface].[AssociationSuppressionAudit]</v>
      </c>
      <c r="D3">
        <v>600</v>
      </c>
      <c r="J3" t="str">
        <f t="shared" ref="J3:J50" si="1">"select * from [CCRMain]."&amp;B3</f>
        <v>select * from [CCRMain].[DataAmendInterface].[AssociationSuppressionAudit]</v>
      </c>
    </row>
    <row r="4" spans="2:10" x14ac:dyDescent="0.25">
      <c r="B4" t="s">
        <v>36</v>
      </c>
      <c r="C4" t="str">
        <f t="shared" si="0"/>
        <v>select count(* ) from [CCRMain].[DataAmendInterface].[ElectoralRollNoticeOfDisputeAudit]</v>
      </c>
      <c r="D4">
        <v>50</v>
      </c>
      <c r="J4" t="str">
        <f t="shared" si="1"/>
        <v>select * from [CCRMain].[DataAmendInterface].[ElectoralRollNoticeOfDisputeAudit]</v>
      </c>
    </row>
    <row r="5" spans="2:10" x14ac:dyDescent="0.25">
      <c r="B5" t="s">
        <v>37</v>
      </c>
      <c r="C5" t="str">
        <f t="shared" si="0"/>
        <v>select count(* ) from [CCRMain].[DataAmendInterface].[ElectoralRollSuppressionAudit]</v>
      </c>
      <c r="D5">
        <v>28</v>
      </c>
      <c r="J5" t="str">
        <f t="shared" si="1"/>
        <v>select * from [CCRMain].[DataAmendInterface].[ElectoralRollSuppressionAudit]</v>
      </c>
    </row>
    <row r="6" spans="2:10" x14ac:dyDescent="0.25">
      <c r="B6" t="s">
        <v>38</v>
      </c>
      <c r="C6" t="str">
        <f t="shared" si="0"/>
        <v>select count(* ) from [CCRMain].[DataAmendInterface].[GRONoticeOfDisputeAudit]</v>
      </c>
      <c r="D6">
        <v>42</v>
      </c>
      <c r="J6" t="str">
        <f t="shared" si="1"/>
        <v>select * from [CCRMain].[DataAmendInterface].[GRONoticeOfDisputeAudit]</v>
      </c>
    </row>
    <row r="7" spans="2:10" x14ac:dyDescent="0.25">
      <c r="B7" t="s">
        <v>39</v>
      </c>
      <c r="C7" t="str">
        <f t="shared" si="0"/>
        <v>select count(* ) from [CCRMain].[DataAmendInterface].[GROSuppressionAudit]</v>
      </c>
      <c r="D7">
        <v>31</v>
      </c>
      <c r="J7" t="str">
        <f t="shared" si="1"/>
        <v>select * from [CCRMain].[DataAmendInterface].[GROSuppressionAudit]</v>
      </c>
    </row>
    <row r="8" spans="2:10" x14ac:dyDescent="0.25">
      <c r="B8" t="s">
        <v>40</v>
      </c>
      <c r="C8" t="str">
        <f t="shared" si="0"/>
        <v>select count(* ) from [CCRMain].[DataAmendInterface].[HALONoticeOfDisputeAudit]</v>
      </c>
      <c r="D8">
        <v>0</v>
      </c>
      <c r="J8" t="str">
        <f t="shared" si="1"/>
        <v>select * from [CCRMain].[DataAmendInterface].[HALONoticeOfDisputeAudit]</v>
      </c>
    </row>
    <row r="9" spans="2:10" x14ac:dyDescent="0.25">
      <c r="B9" t="s">
        <v>41</v>
      </c>
      <c r="C9" t="str">
        <f t="shared" si="0"/>
        <v>select count(* ) from [CCRMain].[DataAmendInterface].[HALOSuppressionAudit]</v>
      </c>
      <c r="D9">
        <v>11</v>
      </c>
      <c r="J9" t="str">
        <f t="shared" si="1"/>
        <v>select * from [CCRMain].[DataAmendInterface].[HALOSuppressionAudit]</v>
      </c>
    </row>
    <row r="10" spans="2:10" x14ac:dyDescent="0.25">
      <c r="B10" t="s">
        <v>42</v>
      </c>
      <c r="C10" t="str">
        <f t="shared" si="0"/>
        <v>select count(* ) from [CCRMain].[DataAmendInterface].[InsolvencyOrderNoticeOfDisputeAudit]</v>
      </c>
      <c r="D10">
        <v>352</v>
      </c>
      <c r="J10" t="str">
        <f t="shared" si="1"/>
        <v>select * from [CCRMain].[DataAmendInterface].[InsolvencyOrderNoticeOfDisputeAudit]</v>
      </c>
    </row>
    <row r="11" spans="2:10" x14ac:dyDescent="0.25">
      <c r="B11" t="s">
        <v>43</v>
      </c>
      <c r="C11" t="str">
        <f t="shared" si="0"/>
        <v>select count(* ) from [CCRMain].[DataAmendInterface].[InsolvencyOrderSuppressionAudit]</v>
      </c>
      <c r="D11">
        <v>124</v>
      </c>
      <c r="J11" t="str">
        <f t="shared" si="1"/>
        <v>select * from [CCRMain].[DataAmendInterface].[InsolvencyOrderSuppressionAudit]</v>
      </c>
    </row>
    <row r="12" spans="2:10" x14ac:dyDescent="0.25">
      <c r="B12" t="s">
        <v>44</v>
      </c>
      <c r="C12" t="str">
        <f t="shared" si="0"/>
        <v>select count(* ) from [CCRMain].[DataAmendInterface].[JudgmentNoticeOfDisputeAudit]</v>
      </c>
      <c r="D12">
        <v>68</v>
      </c>
      <c r="J12" t="str">
        <f t="shared" si="1"/>
        <v>select * from [CCRMain].[DataAmendInterface].[JudgmentNoticeOfDisputeAudit]</v>
      </c>
    </row>
    <row r="13" spans="2:10" x14ac:dyDescent="0.25">
      <c r="B13" t="s">
        <v>45</v>
      </c>
      <c r="C13" t="str">
        <f t="shared" si="0"/>
        <v>select count(* ) from [CCRMain].[DataAmendInterface].[JudgmentSuppressionAudit]</v>
      </c>
      <c r="D13">
        <v>111</v>
      </c>
      <c r="J13" t="str">
        <f t="shared" si="1"/>
        <v>select * from [CCRMain].[DataAmendInterface].[JudgmentSuppressionAudit]</v>
      </c>
    </row>
    <row r="14" spans="2:10" x14ac:dyDescent="0.25">
      <c r="B14" t="s">
        <v>46</v>
      </c>
      <c r="C14" t="str">
        <f t="shared" si="0"/>
        <v>select count(* ) from [CCRMain].[DataAmendInterface].[PersonAliasNoticeOfDisputeAudit]</v>
      </c>
      <c r="D14">
        <v>175</v>
      </c>
      <c r="J14" t="str">
        <f t="shared" si="1"/>
        <v>select * from [CCRMain].[DataAmendInterface].[PersonAliasNoticeOfDisputeAudit]</v>
      </c>
    </row>
    <row r="15" spans="2:10" x14ac:dyDescent="0.25">
      <c r="B15" t="s">
        <v>47</v>
      </c>
      <c r="C15" t="str">
        <f>"select count(* ) from [CCRMain]."&amp;B15</f>
        <v>select count(* ) from [CCRMain].[DataAmendInterface].[PopulationMapAddressLinkNoticeOfDisputeAudit]</v>
      </c>
      <c r="D15">
        <v>351</v>
      </c>
      <c r="J15" t="str">
        <f t="shared" si="1"/>
        <v>select * from [CCRMain].[DataAmendInterface].[PopulationMapAddressLinkNoticeOfDisputeAudit]</v>
      </c>
    </row>
    <row r="16" spans="2:10" x14ac:dyDescent="0.25">
      <c r="B16" t="s">
        <v>48</v>
      </c>
      <c r="C16" t="str">
        <f t="shared" ref="C16:C50" si="2">"select count(* ) from [CCRMain]."&amp;B16</f>
        <v>select count(* ) from [CCRMain].[DataAmendInterface].[PopulationMapResidenceNoticeOfDisputeAudit]</v>
      </c>
      <c r="D16">
        <v>448</v>
      </c>
      <c r="J16" t="str">
        <f t="shared" si="1"/>
        <v>select * from [CCRMain].[DataAmendInterface].[PopulationMapResidenceNoticeOfDisputeAudit]</v>
      </c>
    </row>
    <row r="17" spans="2:10" x14ac:dyDescent="0.25">
      <c r="B17" t="s">
        <v>0</v>
      </c>
      <c r="C17" s="1" t="str">
        <f>"select count(* ) from [CCRMain]."&amp;B17</f>
        <v>select count(* ) from [CCRMain].[dbo].[AddressDispute]</v>
      </c>
      <c r="D17">
        <v>0</v>
      </c>
      <c r="J17" t="str">
        <f t="shared" si="1"/>
        <v>select * from [CCRMain].[dbo].[AddressDispute]</v>
      </c>
    </row>
    <row r="18" spans="2:10" x14ac:dyDescent="0.25">
      <c r="B18" t="s">
        <v>1</v>
      </c>
      <c r="C18" s="1" t="str">
        <f t="shared" si="2"/>
        <v>select count(* ) from [CCRMain].[dbo].[AddressDisputeStaging]</v>
      </c>
      <c r="D18">
        <v>0</v>
      </c>
      <c r="F18" t="str">
        <f t="shared" ref="F18:F50" si="3">"DELETE FROM [CCRMain]."&amp;B18</f>
        <v>DELETE FROM [CCRMain].[dbo].[AddressDisputeStaging]</v>
      </c>
      <c r="J18" t="str">
        <f t="shared" si="1"/>
        <v>select * from [CCRMain].[dbo].[AddressDisputeStaging]</v>
      </c>
    </row>
    <row r="19" spans="2:10" x14ac:dyDescent="0.25">
      <c r="B19" t="s">
        <v>2</v>
      </c>
      <c r="C19" t="str">
        <f t="shared" si="2"/>
        <v>select count(* ) from [CCRMain].[dbo].[AddressLinkDispute]</v>
      </c>
      <c r="D19">
        <v>15</v>
      </c>
      <c r="J19" t="str">
        <f t="shared" si="1"/>
        <v>select * from [CCRMain].[dbo].[AddressLinkDispute]</v>
      </c>
    </row>
    <row r="20" spans="2:10" x14ac:dyDescent="0.25">
      <c r="B20" t="s">
        <v>3</v>
      </c>
      <c r="C20" t="str">
        <f t="shared" si="2"/>
        <v>select count(* ) from [CCRMain].[dbo].[AddressLinkDisputeStaging]</v>
      </c>
      <c r="D20">
        <v>38</v>
      </c>
      <c r="F20" t="str">
        <f t="shared" si="3"/>
        <v>DELETE FROM [CCRMain].[dbo].[AddressLinkDisputeStaging]</v>
      </c>
      <c r="J20" t="str">
        <f t="shared" si="1"/>
        <v>select * from [CCRMain].[dbo].[AddressLinkDisputeStaging]</v>
      </c>
    </row>
    <row r="21" spans="2:10" x14ac:dyDescent="0.25">
      <c r="B21" t="s">
        <v>4</v>
      </c>
      <c r="C21" t="str">
        <f t="shared" si="2"/>
        <v>select count(* ) from [CCRMain].[dbo].[AssociationDispute]</v>
      </c>
      <c r="D21">
        <v>197</v>
      </c>
      <c r="J21" t="str">
        <f t="shared" si="1"/>
        <v>select * from [CCRMain].[dbo].[AssociationDispute]</v>
      </c>
    </row>
    <row r="22" spans="2:10" x14ac:dyDescent="0.25">
      <c r="B22" t="s">
        <v>5</v>
      </c>
      <c r="C22" t="str">
        <f t="shared" si="2"/>
        <v>select count(* ) from [CCRMain].[dbo].[AssociationDisputeStaging]</v>
      </c>
      <c r="D22">
        <v>30</v>
      </c>
      <c r="F22" t="str">
        <f t="shared" si="3"/>
        <v>DELETE FROM [CCRMain].[dbo].[AssociationDisputeStaging]</v>
      </c>
      <c r="J22" t="str">
        <f t="shared" si="1"/>
        <v>select * from [CCRMain].[dbo].[AssociationDisputeStaging]</v>
      </c>
    </row>
    <row r="23" spans="2:10" x14ac:dyDescent="0.25">
      <c r="B23" t="s">
        <v>30</v>
      </c>
      <c r="C23" t="str">
        <f t="shared" si="2"/>
        <v>select count(* ) from [CCRMain].[dbo].[AssociationSuppressionStaging]</v>
      </c>
      <c r="D23">
        <v>2</v>
      </c>
      <c r="F23" t="str">
        <f t="shared" si="3"/>
        <v>DELETE FROM [CCRMain].[dbo].[AssociationSuppressionStaging]</v>
      </c>
      <c r="J23" t="str">
        <f t="shared" si="1"/>
        <v>select * from [CCRMain].[dbo].[AssociationSuppressionStaging]</v>
      </c>
    </row>
    <row r="24" spans="2:10" x14ac:dyDescent="0.25">
      <c r="B24" t="s">
        <v>6</v>
      </c>
      <c r="C24" s="1" t="str">
        <f t="shared" si="2"/>
        <v>select count(* ) from [CCRMain].[dbo].[BAIDispute]</v>
      </c>
      <c r="D24">
        <v>0</v>
      </c>
      <c r="J24" t="str">
        <f t="shared" si="1"/>
        <v>select * from [CCRMain].[dbo].[BAIDispute]</v>
      </c>
    </row>
    <row r="25" spans="2:10" x14ac:dyDescent="0.25">
      <c r="B25" t="s">
        <v>7</v>
      </c>
      <c r="C25" s="1" t="str">
        <f t="shared" si="2"/>
        <v>select count(* ) from [CCRMain].[dbo].[BAIDisputeStaging]</v>
      </c>
      <c r="D25">
        <v>0</v>
      </c>
      <c r="F25" t="str">
        <f t="shared" si="3"/>
        <v>DELETE FROM [CCRMain].[dbo].[BAIDisputeStaging]</v>
      </c>
      <c r="J25" t="str">
        <f t="shared" si="1"/>
        <v>select * from [CCRMain].[dbo].[BAIDisputeStaging]</v>
      </c>
    </row>
    <row r="26" spans="2:10" x14ac:dyDescent="0.25">
      <c r="B26" t="s">
        <v>8</v>
      </c>
      <c r="C26" t="str">
        <f t="shared" si="2"/>
        <v>select count(* ) from [CCRMain].[dbo].[CCJDispute]</v>
      </c>
      <c r="D26">
        <v>168</v>
      </c>
      <c r="J26" t="str">
        <f t="shared" si="1"/>
        <v>select * from [CCRMain].[dbo].[CCJDispute]</v>
      </c>
    </row>
    <row r="27" spans="2:10" x14ac:dyDescent="0.25">
      <c r="B27" t="s">
        <v>9</v>
      </c>
      <c r="C27" t="str">
        <f t="shared" si="2"/>
        <v>select count(* ) from [CCRMain].[dbo].[CCJDisputeStaging]</v>
      </c>
      <c r="D27">
        <v>7</v>
      </c>
      <c r="F27" t="str">
        <f t="shared" si="3"/>
        <v>DELETE FROM [CCRMain].[dbo].[CCJDisputeStaging]</v>
      </c>
      <c r="J27" t="str">
        <f t="shared" si="1"/>
        <v>select * from [CCRMain].[dbo].[CCJDisputeStaging]</v>
      </c>
    </row>
    <row r="28" spans="2:10" x14ac:dyDescent="0.25">
      <c r="B28" t="s">
        <v>31</v>
      </c>
      <c r="C28" s="1" t="str">
        <f t="shared" si="2"/>
        <v>select count(* ) from [CCRMain].[dbo].[CCJSuppressionStaging]</v>
      </c>
      <c r="D28">
        <v>0</v>
      </c>
      <c r="F28" t="str">
        <f t="shared" si="3"/>
        <v>DELETE FROM [CCRMain].[dbo].[CCJSuppressionStaging]</v>
      </c>
      <c r="J28" t="str">
        <f t="shared" si="1"/>
        <v>select * from [CCRMain].[dbo].[CCJSuppressionStaging]</v>
      </c>
    </row>
    <row r="29" spans="2:10" x14ac:dyDescent="0.25">
      <c r="B29" t="s">
        <v>10</v>
      </c>
      <c r="C29" s="1" t="str">
        <f t="shared" si="2"/>
        <v>select count(* ) from [CCRMain].[dbo].[CifasDispute]</v>
      </c>
      <c r="D29">
        <v>0</v>
      </c>
      <c r="J29" t="str">
        <f t="shared" si="1"/>
        <v>select * from [CCRMain].[dbo].[CifasDispute]</v>
      </c>
    </row>
    <row r="30" spans="2:10" x14ac:dyDescent="0.25">
      <c r="B30" t="s">
        <v>11</v>
      </c>
      <c r="C30" s="1" t="str">
        <f t="shared" si="2"/>
        <v>select count(* ) from [CCRMain].[dbo].[CifasDisputeStaging]</v>
      </c>
      <c r="D30">
        <v>0</v>
      </c>
      <c r="F30" t="str">
        <f t="shared" si="3"/>
        <v>DELETE FROM [CCRMain].[dbo].[CifasDisputeStaging]</v>
      </c>
      <c r="J30" t="str">
        <f t="shared" si="1"/>
        <v>select * from [CCRMain].[dbo].[CifasDisputeStaging]</v>
      </c>
    </row>
    <row r="31" spans="2:10" x14ac:dyDescent="0.25">
      <c r="B31" t="s">
        <v>12</v>
      </c>
      <c r="C31" t="str">
        <f t="shared" si="2"/>
        <v>select count(* ) from [CCRMain].[dbo].[Dispute]</v>
      </c>
      <c r="D31">
        <v>730</v>
      </c>
      <c r="J31" t="str">
        <f t="shared" si="1"/>
        <v>select * from [CCRMain].[dbo].[Dispute]</v>
      </c>
    </row>
    <row r="32" spans="2:10" x14ac:dyDescent="0.25">
      <c r="B32" t="s">
        <v>13</v>
      </c>
      <c r="C32" t="str">
        <f t="shared" si="2"/>
        <v>select count(* ) from [CCRMain].[dbo].[DisputeStaging]</v>
      </c>
      <c r="D32">
        <v>287</v>
      </c>
      <c r="F32" t="str">
        <f t="shared" si="3"/>
        <v>DELETE FROM [CCRMain].[dbo].[DisputeStaging]</v>
      </c>
      <c r="J32" t="str">
        <f t="shared" si="1"/>
        <v>select * from [CCRMain].[dbo].[DisputeStaging]</v>
      </c>
    </row>
    <row r="33" spans="2:10" x14ac:dyDescent="0.25">
      <c r="B33" t="s">
        <v>14</v>
      </c>
      <c r="C33" t="str">
        <f t="shared" si="2"/>
        <v>select count(* ) from [CCRMain].[dbo].[ERDispute]</v>
      </c>
      <c r="D33">
        <v>6</v>
      </c>
      <c r="J33" t="str">
        <f t="shared" si="1"/>
        <v>select * from [CCRMain].[dbo].[ERDispute]</v>
      </c>
    </row>
    <row r="34" spans="2:10" x14ac:dyDescent="0.25">
      <c r="B34" t="s">
        <v>15</v>
      </c>
      <c r="C34" t="str">
        <f t="shared" si="2"/>
        <v>select count(* ) from [CCRMain].[dbo].[ERDisputeStaging]</v>
      </c>
      <c r="D34">
        <v>8</v>
      </c>
      <c r="F34" t="str">
        <f t="shared" si="3"/>
        <v>DELETE FROM [CCRMain].[dbo].[ERDisputeStaging]</v>
      </c>
      <c r="J34" t="str">
        <f t="shared" si="1"/>
        <v>select * from [CCRMain].[dbo].[ERDisputeStaging]</v>
      </c>
    </row>
    <row r="35" spans="2:10" x14ac:dyDescent="0.25">
      <c r="B35" t="s">
        <v>16</v>
      </c>
      <c r="C35" t="str">
        <f t="shared" si="2"/>
        <v>select count(* ) from [CCRMain].[dbo].[GRODispute]</v>
      </c>
      <c r="D35">
        <v>1</v>
      </c>
      <c r="J35" t="str">
        <f t="shared" si="1"/>
        <v>select * from [CCRMain].[dbo].[GRODispute]</v>
      </c>
    </row>
    <row r="36" spans="2:10" x14ac:dyDescent="0.25">
      <c r="B36" t="s">
        <v>17</v>
      </c>
      <c r="C36" s="1" t="str">
        <f t="shared" si="2"/>
        <v>select count(* ) from [CCRMain].[dbo].[GRODisputeStaging]</v>
      </c>
      <c r="D36">
        <v>0</v>
      </c>
      <c r="F36" t="str">
        <f t="shared" si="3"/>
        <v>DELETE FROM [CCRMain].[dbo].[GRODisputeStaging]</v>
      </c>
      <c r="J36" t="str">
        <f t="shared" si="1"/>
        <v>select * from [CCRMain].[dbo].[GRODisputeStaging]</v>
      </c>
    </row>
    <row r="37" spans="2:10" x14ac:dyDescent="0.25">
      <c r="B37" t="s">
        <v>18</v>
      </c>
      <c r="C37" s="1" t="str">
        <f t="shared" si="2"/>
        <v>select count(* ) from [CCRMain].[dbo].[HALODispute]</v>
      </c>
      <c r="D37">
        <v>0</v>
      </c>
      <c r="J37" t="str">
        <f t="shared" si="1"/>
        <v>select * from [CCRMain].[dbo].[HALODispute]</v>
      </c>
    </row>
    <row r="38" spans="2:10" x14ac:dyDescent="0.25">
      <c r="B38" t="s">
        <v>19</v>
      </c>
      <c r="C38" s="1" t="str">
        <f t="shared" si="2"/>
        <v>select count(* ) from [CCRMain].[dbo].[HALODisputeStaging]</v>
      </c>
      <c r="D38">
        <v>0</v>
      </c>
      <c r="F38" t="str">
        <f t="shared" si="3"/>
        <v>DELETE FROM [CCRMain].[dbo].[HALODisputeStaging]</v>
      </c>
      <c r="J38" t="str">
        <f t="shared" si="1"/>
        <v>select * from [CCRMain].[dbo].[HALODisputeStaging]</v>
      </c>
    </row>
    <row r="39" spans="2:10" x14ac:dyDescent="0.25">
      <c r="B39" t="s">
        <v>20</v>
      </c>
      <c r="C39" s="1" t="str">
        <f t="shared" si="2"/>
        <v>select count(* ) from [CCRMain].[dbo].[InsolvencyOrderDispute]</v>
      </c>
      <c r="D39">
        <v>0</v>
      </c>
      <c r="J39" t="str">
        <f t="shared" si="1"/>
        <v>select * from [CCRMain].[dbo].[InsolvencyOrderDispute]</v>
      </c>
    </row>
    <row r="40" spans="2:10" x14ac:dyDescent="0.25">
      <c r="B40" t="s">
        <v>21</v>
      </c>
      <c r="C40" t="str">
        <f t="shared" si="2"/>
        <v>select count(* ) from [CCRMain].[dbo].[InsolvencyOrderDisputeStaging]</v>
      </c>
      <c r="D40">
        <v>85</v>
      </c>
      <c r="F40" t="str">
        <f t="shared" si="3"/>
        <v>DELETE FROM [CCRMain].[dbo].[InsolvencyOrderDisputeStaging]</v>
      </c>
      <c r="J40" t="str">
        <f t="shared" si="1"/>
        <v>select * from [CCRMain].[dbo].[InsolvencyOrderDisputeStaging]</v>
      </c>
    </row>
    <row r="41" spans="2:10" x14ac:dyDescent="0.25">
      <c r="B41" t="s">
        <v>32</v>
      </c>
      <c r="C41" s="1" t="str">
        <f t="shared" si="2"/>
        <v>select count(* ) from [CCRMain].[dbo].[InsolvencyOrderSuppressionStaging]</v>
      </c>
      <c r="D41">
        <v>0</v>
      </c>
      <c r="F41" t="str">
        <f t="shared" si="3"/>
        <v>DELETE FROM [CCRMain].[dbo].[InsolvencyOrderSuppressionStaging]</v>
      </c>
      <c r="J41" t="str">
        <f t="shared" si="1"/>
        <v>select * from [CCRMain].[dbo].[InsolvencyOrderSuppressionStaging]</v>
      </c>
    </row>
    <row r="42" spans="2:10" x14ac:dyDescent="0.25">
      <c r="B42" t="s">
        <v>22</v>
      </c>
      <c r="C42" s="1" t="str">
        <f t="shared" si="2"/>
        <v>select count(* ) from [CCRMain].[dbo].[NameDispute]</v>
      </c>
      <c r="D42">
        <v>0</v>
      </c>
      <c r="J42" t="str">
        <f t="shared" si="1"/>
        <v>select * from [CCRMain].[dbo].[NameDispute]</v>
      </c>
    </row>
    <row r="43" spans="2:10" x14ac:dyDescent="0.25">
      <c r="B43" t="s">
        <v>23</v>
      </c>
      <c r="C43" s="1" t="str">
        <f t="shared" si="2"/>
        <v>select count(* ) from [CCRMain].[dbo].[NameDisputeStaging]</v>
      </c>
      <c r="D43">
        <v>0</v>
      </c>
      <c r="F43" t="str">
        <f t="shared" si="3"/>
        <v>DELETE FROM [CCRMain].[dbo].[NameDisputeStaging]</v>
      </c>
      <c r="J43" t="str">
        <f t="shared" si="1"/>
        <v>select * from [CCRMain].[dbo].[NameDisputeStaging]</v>
      </c>
    </row>
    <row r="44" spans="2:10" x14ac:dyDescent="0.25">
      <c r="B44" t="s">
        <v>24</v>
      </c>
      <c r="C44" t="str">
        <f t="shared" si="2"/>
        <v>select count(* ) from [CCRMain].[dbo].[PersonAliasDispute]</v>
      </c>
      <c r="D44">
        <v>20</v>
      </c>
      <c r="J44" t="str">
        <f t="shared" si="1"/>
        <v>select * from [CCRMain].[dbo].[PersonAliasDispute]</v>
      </c>
    </row>
    <row r="45" spans="2:10" x14ac:dyDescent="0.25">
      <c r="B45" t="s">
        <v>25</v>
      </c>
      <c r="C45" t="str">
        <f t="shared" si="2"/>
        <v>select count(* ) from [CCRMain].[dbo].[PersonAliasDisputeStaging]</v>
      </c>
      <c r="D45">
        <v>42</v>
      </c>
      <c r="F45" t="str">
        <f t="shared" si="3"/>
        <v>DELETE FROM [CCRMain].[dbo].[PersonAliasDisputeStaging]</v>
      </c>
      <c r="J45" t="str">
        <f t="shared" si="1"/>
        <v>select * from [CCRMain].[dbo].[PersonAliasDisputeStaging]</v>
      </c>
    </row>
    <row r="46" spans="2:10" x14ac:dyDescent="0.25">
      <c r="B46" t="s">
        <v>26</v>
      </c>
      <c r="C46" t="str">
        <f t="shared" si="2"/>
        <v>select count(* ) from [CCRMain].[dbo].[ResidenceDispute]</v>
      </c>
      <c r="D46">
        <v>72</v>
      </c>
      <c r="J46" t="str">
        <f t="shared" si="1"/>
        <v>select * from [CCRMain].[dbo].[ResidenceDispute]</v>
      </c>
    </row>
    <row r="47" spans="2:10" x14ac:dyDescent="0.25">
      <c r="B47" t="s">
        <v>27</v>
      </c>
      <c r="C47" t="str">
        <f t="shared" si="2"/>
        <v>select count(* ) from [CCRMain].[dbo].[ResidenceDisputeStaging]</v>
      </c>
      <c r="D47">
        <v>38</v>
      </c>
      <c r="F47" t="str">
        <f t="shared" si="3"/>
        <v>DELETE FROM [CCRMain].[dbo].[ResidenceDisputeStaging]</v>
      </c>
      <c r="J47" t="str">
        <f t="shared" si="1"/>
        <v>select * from [CCRMain].[dbo].[ResidenceDisputeStaging]</v>
      </c>
    </row>
    <row r="48" spans="2:10" x14ac:dyDescent="0.25">
      <c r="B48" t="s">
        <v>28</v>
      </c>
      <c r="C48" t="str">
        <f t="shared" si="2"/>
        <v>select count(* ) from [CCRMain].[dbo].[ShAccHolderDispute]</v>
      </c>
      <c r="D48">
        <v>69</v>
      </c>
      <c r="J48" t="str">
        <f t="shared" si="1"/>
        <v>select * from [CCRMain].[dbo].[ShAccHolderDispute]</v>
      </c>
    </row>
    <row r="49" spans="2:10" x14ac:dyDescent="0.25">
      <c r="B49" t="s">
        <v>29</v>
      </c>
      <c r="C49" t="str">
        <f t="shared" si="2"/>
        <v>select count(* ) from [CCRMain].[dbo].[ShAccHolderDisputeStaging]</v>
      </c>
      <c r="D49">
        <v>187</v>
      </c>
      <c r="F49" t="str">
        <f t="shared" si="3"/>
        <v>DELETE FROM [CCRMain].[dbo].[ShAccHolderDisputeStaging]</v>
      </c>
      <c r="J49" t="str">
        <f t="shared" si="1"/>
        <v>select * from [CCRMain].[dbo].[ShAccHolderDisputeStaging]</v>
      </c>
    </row>
    <row r="50" spans="2:10" x14ac:dyDescent="0.25">
      <c r="B50" t="s">
        <v>33</v>
      </c>
      <c r="C50" s="1" t="str">
        <f t="shared" si="2"/>
        <v>select count(* ) from [CCRMain].[dbo].[ShAccHolderSuppressionStatus]</v>
      </c>
      <c r="D50">
        <v>0</v>
      </c>
      <c r="J50" t="str">
        <f t="shared" si="1"/>
        <v>select * from [CCRMain].[dbo].[ShAccHolderSuppressionStatus]</v>
      </c>
    </row>
  </sheetData>
  <sortState ref="B2:B70">
    <sortCondition ref="B2:B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951D-92B4-4ED1-9E2B-B43915886D89}">
  <dimension ref="A1:A18"/>
  <sheetViews>
    <sheetView workbookViewId="0">
      <selection activeCell="A18" sqref="A1:A18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  <row r="11" spans="1:1" x14ac:dyDescent="0.25">
      <c r="A11" t="s">
        <v>59</v>
      </c>
    </row>
    <row r="12" spans="1:1" x14ac:dyDescent="0.25">
      <c r="A12" t="s">
        <v>60</v>
      </c>
    </row>
    <row r="13" spans="1:1" x14ac:dyDescent="0.25">
      <c r="A13" t="s">
        <v>61</v>
      </c>
    </row>
    <row r="14" spans="1:1" x14ac:dyDescent="0.25">
      <c r="A14" t="s">
        <v>62</v>
      </c>
    </row>
    <row r="15" spans="1:1" x14ac:dyDescent="0.25">
      <c r="A15" t="s">
        <v>63</v>
      </c>
    </row>
    <row r="16" spans="1:1" x14ac:dyDescent="0.25">
      <c r="A16" t="s">
        <v>64</v>
      </c>
    </row>
    <row r="17" spans="1:1" x14ac:dyDescent="0.25">
      <c r="A17" t="s">
        <v>65</v>
      </c>
    </row>
    <row r="18" spans="1:1" x14ac:dyDescent="0.25">
      <c r="A18" t="s">
        <v>66</v>
      </c>
    </row>
  </sheetData>
  <sortState ref="A1:A32">
    <sortCondition ref="A1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Connors</dc:creator>
  <cp:lastModifiedBy>James Connors</cp:lastModifiedBy>
  <dcterms:created xsi:type="dcterms:W3CDTF">2018-10-04T11:45:28Z</dcterms:created>
  <dcterms:modified xsi:type="dcterms:W3CDTF">2018-10-04T12:07:06Z</dcterms:modified>
</cp:coreProperties>
</file>