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updateLinks="never"/>
  <mc:AlternateContent xmlns:mc="http://schemas.openxmlformats.org/markup-compatibility/2006">
    <mc:Choice Requires="x15">
      <x15ac:absPath xmlns:x15ac="http://schemas.microsoft.com/office/spreadsheetml/2010/11/ac" url="C:\Users\jamesc\Downloads\"/>
    </mc:Choice>
  </mc:AlternateContent>
  <xr:revisionPtr revIDLastSave="0" documentId="13_ncr:1_{8C318640-CECD-4639-86C5-BE5553BE5E6A}" xr6:coauthVersionLast="43" xr6:coauthVersionMax="43" xr10:uidLastSave="{00000000-0000-0000-0000-000000000000}"/>
  <bookViews>
    <workbookView xWindow="-120" yWindow="-120" windowWidth="29040" windowHeight="15840" activeTab="3" xr2:uid="{00000000-000D-0000-FFFF-FFFF00000000}"/>
  </bookViews>
  <sheets>
    <sheet name="Exec_Summary" sheetId="9" r:id="rId1"/>
    <sheet name="TFA_Status" sheetId="31" r:id="rId2"/>
    <sheet name="Test Scenarios" sheetId="37" r:id="rId3"/>
    <sheet name="RollBack" sheetId="30" r:id="rId4"/>
    <sheet name="Lookup" sheetId="2" r:id="rId5"/>
  </sheets>
  <externalReferences>
    <externalReference r:id="rId6"/>
    <externalReference r:id="rId7"/>
  </externalReferences>
  <definedNames>
    <definedName name="_xlnm._FilterDatabase" localSheetId="3" hidden="1">RollBack!$A$3:$O$3</definedName>
    <definedName name="ASSIGN" localSheetId="3">#REF!</definedName>
    <definedName name="ASSIGN">#REF!</definedName>
    <definedName name="AUTHOR" localSheetId="3">#REF!</definedName>
    <definedName name="AUTHOR">#REF!</definedName>
    <definedName name="ENV">[1]Sheet1!$A$2:$A$5</definedName>
    <definedName name="EXECUTION">[1]Sheet1!$A$19:$A$25</definedName>
    <definedName name="ExecutionStatus">[2]Lookups!$A$1:$A$6</definedName>
    <definedName name="ExeStatus">Lookup!$A$1:$A$6</definedName>
    <definedName name="newassign" localSheetId="3">#REF!</definedName>
    <definedName name="newassign">#REF!</definedName>
    <definedName name="Pass" localSheetId="4">Lookup!$A$1:$A$6</definedName>
    <definedName name="PREP">[1]Sheet1!$A$12:$A$16</definedName>
    <definedName name="PRI">[1]Sheet1!$A$28:$A$34</definedName>
    <definedName name="_xlnm.Print_Area" localSheetId="0">Exec_Summary!$A$1:$B$26</definedName>
    <definedName name="_xlnm.Print_Area" localSheetId="3">RollBack!$A$1:$I$5</definedName>
    <definedName name="_xlnm.Print_Area" localSheetId="1">TFA_Status!$A$1:$I$6</definedName>
    <definedName name="VERSION" localSheetId="3">#REF!</definedName>
    <definedName name="VERSION">#REF!</definedName>
    <definedName name="ww" localSheetId="3">#REF!</definedName>
    <definedName name="ww">#REF!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8" i="30" l="1"/>
  <c r="O18" i="30"/>
  <c r="N18" i="30"/>
  <c r="M18" i="30"/>
  <c r="L18" i="30"/>
  <c r="K18" i="30"/>
  <c r="J18" i="30"/>
  <c r="P6" i="30" l="1"/>
  <c r="O6" i="30"/>
  <c r="N6" i="30"/>
  <c r="M6" i="30"/>
  <c r="L6" i="30"/>
  <c r="K6" i="30"/>
  <c r="J6" i="30"/>
  <c r="P16" i="30" l="1"/>
  <c r="O16" i="30"/>
  <c r="N16" i="30"/>
  <c r="M16" i="30"/>
  <c r="L16" i="30"/>
  <c r="K16" i="30"/>
  <c r="J16" i="30"/>
  <c r="P14" i="30"/>
  <c r="O14" i="30"/>
  <c r="N14" i="30"/>
  <c r="M14" i="30"/>
  <c r="L14" i="30"/>
  <c r="K14" i="30"/>
  <c r="J14" i="30"/>
  <c r="P12" i="30"/>
  <c r="O12" i="30"/>
  <c r="N12" i="30"/>
  <c r="M12" i="30"/>
  <c r="L12" i="30"/>
  <c r="K12" i="30"/>
  <c r="J12" i="30"/>
  <c r="P10" i="30"/>
  <c r="O10" i="30"/>
  <c r="N10" i="30"/>
  <c r="M10" i="30"/>
  <c r="L10" i="30"/>
  <c r="K10" i="30"/>
  <c r="J10" i="30"/>
  <c r="P8" i="30" l="1"/>
  <c r="O8" i="30"/>
  <c r="N8" i="30"/>
  <c r="M8" i="30"/>
  <c r="L8" i="30"/>
  <c r="K8" i="30"/>
  <c r="J8" i="30"/>
  <c r="A1" i="37" l="1"/>
  <c r="A1" i="30"/>
  <c r="A4" i="31"/>
  <c r="A1" i="31" l="1"/>
  <c r="P4" i="30" l="1"/>
  <c r="P2" i="30" s="1"/>
  <c r="O4" i="30"/>
  <c r="O2" i="30" s="1"/>
  <c r="N4" i="30"/>
  <c r="N2" i="30" s="1"/>
  <c r="M4" i="30"/>
  <c r="M2" i="30" s="1"/>
  <c r="L4" i="30"/>
  <c r="L2" i="30" s="1"/>
  <c r="K4" i="30"/>
  <c r="K2" i="30" s="1"/>
  <c r="J4" i="30"/>
  <c r="J2" i="30" s="1"/>
  <c r="E4" i="31" l="1"/>
  <c r="B4" i="31"/>
  <c r="C4" i="31"/>
  <c r="G4" i="31"/>
  <c r="F4" i="31"/>
  <c r="D4" i="31"/>
  <c r="H4" i="31"/>
  <c r="I4" i="31" l="1"/>
  <c r="H5" i="31" l="1"/>
  <c r="E5" i="31"/>
  <c r="D5" i="31"/>
  <c r="B5" i="31"/>
  <c r="B7" i="9" s="1"/>
  <c r="B9" i="9" l="1"/>
  <c r="B10" i="9"/>
  <c r="B13" i="9"/>
  <c r="F5" i="31"/>
  <c r="C5" i="31"/>
  <c r="G5" i="31"/>
  <c r="B12" i="9" l="1"/>
  <c r="B8" i="9"/>
  <c r="B11" i="9"/>
  <c r="I5" i="31"/>
  <c r="B6" i="9" l="1"/>
  <c r="B4" i="9"/>
  <c r="C6" i="31"/>
  <c r="B6" i="31"/>
  <c r="E6" i="31"/>
  <c r="D6" i="31"/>
  <c r="H6" i="31"/>
  <c r="F6" i="31"/>
  <c r="G6" i="31"/>
</calcChain>
</file>

<file path=xl/sharedStrings.xml><?xml version="1.0" encoding="utf-8"?>
<sst xmlns="http://schemas.openxmlformats.org/spreadsheetml/2006/main" count="123" uniqueCount="95">
  <si>
    <t>Pass</t>
  </si>
  <si>
    <t>Blocked</t>
  </si>
  <si>
    <t>Descoped</t>
  </si>
  <si>
    <t>Not Run</t>
  </si>
  <si>
    <t>Fail</t>
  </si>
  <si>
    <t>✓</t>
  </si>
  <si>
    <t>✕</t>
  </si>
  <si>
    <t>NA</t>
  </si>
  <si>
    <t>Not Checked Yet</t>
  </si>
  <si>
    <t>Not Fully Complete</t>
  </si>
  <si>
    <t>Test Case</t>
  </si>
  <si>
    <t>Expected Result</t>
  </si>
  <si>
    <t>Step</t>
  </si>
  <si>
    <t>Status</t>
  </si>
  <si>
    <t>Actual Result</t>
  </si>
  <si>
    <t>Date Run</t>
  </si>
  <si>
    <t>Comments</t>
  </si>
  <si>
    <t>In-Progress</t>
  </si>
  <si>
    <t>Totals</t>
  </si>
  <si>
    <t>Test Focus Area</t>
  </si>
  <si>
    <t>Deferred</t>
  </si>
  <si>
    <t>Story</t>
  </si>
  <si>
    <t>TC ID</t>
  </si>
  <si>
    <t>TS ID</t>
  </si>
  <si>
    <t>Total</t>
  </si>
  <si>
    <t>Tests</t>
  </si>
  <si>
    <t>Total Number of Test Cases to be tested</t>
  </si>
  <si>
    <t>Test Status</t>
  </si>
  <si>
    <t>Tests Executed</t>
  </si>
  <si>
    <t>Tests Passed</t>
  </si>
  <si>
    <t>Tests Failed</t>
  </si>
  <si>
    <t>Tests Blocked</t>
  </si>
  <si>
    <t>Tests De-scoped</t>
  </si>
  <si>
    <t>Tests In Progress</t>
  </si>
  <si>
    <t>Tests Deferred</t>
  </si>
  <si>
    <t>Tests Not Run (Awaiting execution)</t>
  </si>
  <si>
    <t>Defects</t>
  </si>
  <si>
    <t>Total number of defects raised</t>
  </si>
  <si>
    <t>Defects Open</t>
  </si>
  <si>
    <t>Defects Closed</t>
  </si>
  <si>
    <t>Defects awaiting Retest</t>
  </si>
  <si>
    <t>RAG Status</t>
  </si>
  <si>
    <t>Overall Status of Testing</t>
  </si>
  <si>
    <t>Green</t>
  </si>
  <si>
    <t>Caveats</t>
  </si>
  <si>
    <t>Red</t>
  </si>
  <si>
    <t>Amber</t>
  </si>
  <si>
    <t>Epic</t>
  </si>
  <si>
    <t>Test Scenarios &amp; Requirement Traceability</t>
  </si>
  <si>
    <t>Scenario Description</t>
  </si>
  <si>
    <t>Link to Requirements Document</t>
  </si>
  <si>
    <t>https://callcreditgroup.sharepoint.com/:x:/g/coo/etd/ITResilienceProgramme/EUEZKXNto3hCnQT6-lqkXsYBmttx9kUrZhBe8g7KXEi_jQ?e=miNcf7</t>
  </si>
  <si>
    <t>Executive Summary</t>
  </si>
  <si>
    <t xml:space="preserve">Test Focus Area </t>
  </si>
  <si>
    <t>Test Summary</t>
  </si>
  <si>
    <t>Rollback testing - TEST EXECUTION PLAN</t>
  </si>
  <si>
    <t>RollBack testing</t>
  </si>
  <si>
    <t>Rollback testing</t>
  </si>
  <si>
    <t>Check the system test database is cleared</t>
  </si>
  <si>
    <t>System test db must be cleared</t>
  </si>
  <si>
    <t>Disputes 'Auto-Closed'</t>
  </si>
  <si>
    <t xml:space="preserve">Check all the In-Flight disputes were auto-closed </t>
  </si>
  <si>
    <t>All In-flights were auto closed</t>
  </si>
  <si>
    <t>Check In flight disputes which have been read into numero Interactive via the scheduler and are awaiting manual actioning will be moved to a closing outcome.</t>
  </si>
  <si>
    <t>In-Flights read in NI</t>
  </si>
  <si>
    <t>All In-flights in NI were  closed</t>
  </si>
  <si>
    <t>Supplier reponses &amp; requests</t>
  </si>
  <si>
    <t>Check all in-flight Supplier Responses and Requests were auto closed</t>
  </si>
  <si>
    <t>All in-flight Supplier Responses and Requests were auto closed</t>
  </si>
  <si>
    <t>MI against disputes cleared</t>
  </si>
  <si>
    <t>Validate MI against disputes cleared</t>
  </si>
  <si>
    <t>Report which shows everything that has been auto-processed by the regression scripts. Disputes, SLA Notifications, Supplier requests etc. This report is just a flat SQL output of everything affected</t>
  </si>
  <si>
    <t>Populate Optimus with Disputes for Validation</t>
  </si>
  <si>
    <t>Disputes created at varying status. Some in Ginger awaiting submission, some already in Numero and some already in the Dispute Portal</t>
  </si>
  <si>
    <t>System Test environment cleared of all disputes in both Numero &amp; Supplier Portal</t>
  </si>
  <si>
    <t>Clear out Optimus Disputes in System Test</t>
  </si>
  <si>
    <t>Check disputes have been created</t>
  </si>
  <si>
    <t>Disputes successfully created</t>
  </si>
  <si>
    <t>Evidence shows before and after status changes from 'Awaitng Submission' to 'AUTO COMPLETED (REGRESSION)'  Also screens of Numero Interacive showing cleared down</t>
  </si>
  <si>
    <t>Evidence shows before and after status changes from 'Awaitng Investigation' to 'AUTO COMPLETED (REGRESSION)'  Also screens of Numero Interacive showing cleared down</t>
  </si>
  <si>
    <t>Evidence shows before and after status changes from 'Awaiting Supplier' to 'AUTO COMPLETED (REGRESSION)'  Also screens of Numero Interacive showing cleared down</t>
  </si>
  <si>
    <t>Query about SLA counts not correlating</t>
  </si>
  <si>
    <t>Check and confirm that disputes flow correctly to Optimus post-rollback script execution</t>
  </si>
  <si>
    <t>Disputes are accepted by optimus with correct id allocation and statuses</t>
  </si>
  <si>
    <t>Numero to accept disputes post rollback</t>
  </si>
  <si>
    <t>Evidence showing Ginger disputes accepted and prcessed successfully.  Dispute present in Nuemro Interactive and in Supplier Portal</t>
  </si>
  <si>
    <t>Numero to Send status updates back to Ginger and Ginger to accept</t>
  </si>
  <si>
    <t>Check and confirm that as disputes are processed by Numero post rollback, status updates are sent to Gimger and accetped</t>
  </si>
  <si>
    <t>Status updates sent to Ginger and visible in portal</t>
  </si>
  <si>
    <t>Evidence showing dispute at Complete Successful in Ginger</t>
  </si>
  <si>
    <t>Evidence in Word Doc</t>
  </si>
  <si>
    <t>Analysis done in Rollback - Assurance - Execution Plan_JAMES.xlsx.
Couple of queries sent to Numero via Email</t>
  </si>
  <si>
    <t>Evidence present in 'Optimus - Rollback Testing Evidence - Database Table Extracts.xlsx'.  See worksheet 'disputecase after scripts ran'</t>
  </si>
  <si>
    <t>Evidence present in 'Optimus - Rollback Testing Evidence - Database Table Extracts.xlsx'.  See worksheet 'stash.disputecase before rollbk'</t>
  </si>
  <si>
    <t>Evidence present in 'Optimus - Rollback Testing Evidence - Database Table Extracts.xlsx'.  See worksheet 'stash.disputecase before rollbk'.  Shows no disputes present prior to 22/10.2019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</si>
</sst>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theme="1"/>
      <name val="Calibri"/>
      <family val="2"/>
      <scheme val="minor"/>
    </font>
    <font>
      <sz val="10"/>
      <name val="Helv"/>
      <family val="2"/>
    </font>
    <font>
      <sz val="11"/>
      <color theme="1"/>
      <name val="Arial Unicode MS"/>
      <family val="2"/>
    </font>
    <font>
      <sz val="11"/>
      <color theme="1"/>
      <name val="Ariel un"/>
    </font>
    <font>
      <b/>
      <sz val="12"/>
      <color theme="0"/>
      <name val="Calibri"/>
      <family val="2"/>
      <scheme val="minor"/>
    </font>
    <font>
      <b/>
      <sz val="9"/>
      <color theme="1"/>
      <name val="Calibri"/>
      <family val="2"/>
      <scheme val="minor"/>
    </font>
    <font>
      <sz val="9"/>
      <color theme="1"/>
      <name val="Calibri"/>
      <family val="2"/>
      <scheme val="minor"/>
    </font>
    <font>
      <b/>
      <sz val="9"/>
      <color theme="0"/>
      <name val="Calibri"/>
      <family val="2"/>
      <scheme val="minor"/>
    </font>
    <font>
      <sz val="12"/>
      <color theme="1"/>
      <name val="Calibri"/>
      <family val="2"/>
      <scheme val="minor"/>
    </font>
    <font>
      <sz val="10"/>
      <color theme="1"/>
      <name val="Calibri"/>
      <family val="2"/>
      <scheme val="minor"/>
    </font>
    <font>
      <b/>
      <sz val="11"/>
      <color theme="3"/>
      <name val="Calibri"/>
      <family val="2"/>
      <scheme val="minor"/>
    </font>
    <font>
      <u/>
      <sz val="11"/>
      <color theme="10"/>
      <name val="Calibri"/>
      <family val="2"/>
      <scheme val="minor"/>
    </font>
    <font>
      <b/>
      <sz val="9"/>
      <color rgb="FFFFFFFF"/>
      <name val="Calibri"/>
      <family val="2"/>
    </font>
    <font>
      <sz val="9"/>
      <color theme="1"/>
      <name val="Calibri"/>
      <family val="2"/>
    </font>
    <font>
      <b/>
      <sz val="9"/>
      <color theme="1"/>
      <name val="Calibri"/>
      <family val="2"/>
    </font>
    <font>
      <sz val="9"/>
      <color rgb="FF000000"/>
      <name val="Calibri"/>
      <family val="2"/>
      <scheme val="minor"/>
    </font>
    <font>
      <sz val="11"/>
      <color theme="3"/>
      <name val="Calibri"/>
      <family val="2"/>
      <scheme val="minor"/>
    </font>
    <font>
      <b/>
      <sz val="9"/>
      <color theme="0"/>
      <name val="Calibri"/>
      <family val="2"/>
    </font>
  </fonts>
  <fills count="9">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A6CA"/>
        <bgColor indexed="64"/>
      </patternFill>
    </fill>
    <fill>
      <patternFill patternType="solid">
        <fgColor rgb="FF00A6CA"/>
        <bgColor rgb="FFD31145"/>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s>
  <cellStyleXfs count="3">
    <xf numFmtId="0" fontId="0" fillId="0" borderId="0"/>
    <xf numFmtId="0" fontId="1" fillId="0" borderId="0"/>
    <xf numFmtId="0" fontId="11" fillId="0" borderId="0" applyNumberFormat="0" applyFill="0" applyBorder="0" applyAlignment="0" applyProtection="0"/>
  </cellStyleXfs>
  <cellXfs count="78">
    <xf numFmtId="0" fontId="0" fillId="0" borderId="0" xfId="0"/>
    <xf numFmtId="0" fontId="0" fillId="0" borderId="0" xfId="0"/>
    <xf numFmtId="0" fontId="2" fillId="0" borderId="0" xfId="0" applyFont="1"/>
    <xf numFmtId="0" fontId="3" fillId="0" borderId="0" xfId="0" applyFont="1"/>
    <xf numFmtId="0" fontId="5" fillId="0" borderId="0" xfId="0" applyFont="1" applyFill="1" applyBorder="1" applyAlignment="1">
      <alignment vertical="top" wrapText="1"/>
    </xf>
    <xf numFmtId="0" fontId="5" fillId="0" borderId="1" xfId="0" applyFont="1" applyFill="1" applyBorder="1" applyAlignment="1">
      <alignment vertical="top" wrapText="1"/>
    </xf>
    <xf numFmtId="0" fontId="6" fillId="0" borderId="1" xfId="0" applyFont="1" applyFill="1" applyBorder="1" applyAlignment="1">
      <alignment vertical="top" wrapText="1"/>
    </xf>
    <xf numFmtId="0" fontId="6" fillId="0" borderId="0" xfId="0" applyFont="1" applyFill="1" applyBorder="1"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vertical="top"/>
    </xf>
    <xf numFmtId="0" fontId="8" fillId="0" borderId="0" xfId="0" applyFont="1" applyFill="1" applyBorder="1" applyAlignment="1">
      <alignment vertical="top" wrapText="1"/>
    </xf>
    <xf numFmtId="0" fontId="6" fillId="0" borderId="0" xfId="0" applyFont="1" applyAlignment="1">
      <alignment horizontal="right" vertical="top" wrapText="1"/>
    </xf>
    <xf numFmtId="0" fontId="6" fillId="3" borderId="0" xfId="0" applyFont="1" applyFill="1" applyBorder="1" applyAlignment="1">
      <alignment horizontal="right" vertical="top" wrapText="1"/>
    </xf>
    <xf numFmtId="0" fontId="9" fillId="0" borderId="0" xfId="0" applyFont="1"/>
    <xf numFmtId="0" fontId="9" fillId="0" borderId="0" xfId="0" applyFont="1" applyAlignment="1">
      <alignment wrapText="1"/>
    </xf>
    <xf numFmtId="0" fontId="9" fillId="0" borderId="0" xfId="0" applyFont="1" applyAlignment="1">
      <alignment horizontal="left"/>
    </xf>
    <xf numFmtId="0" fontId="6" fillId="0" borderId="0" xfId="0" applyFont="1" applyFill="1" applyBorder="1" applyAlignment="1">
      <alignment horizontal="center" vertical="top" wrapText="1"/>
    </xf>
    <xf numFmtId="0" fontId="6" fillId="0" borderId="1" xfId="0" applyFont="1" applyFill="1" applyBorder="1" applyAlignment="1">
      <alignment horizontal="center" vertical="top" wrapText="1"/>
    </xf>
    <xf numFmtId="0" fontId="6" fillId="0" borderId="1" xfId="0" applyFont="1" applyFill="1" applyBorder="1" applyAlignment="1">
      <alignment horizontal="left" vertical="top" wrapText="1"/>
    </xf>
    <xf numFmtId="0" fontId="5" fillId="0" borderId="0" xfId="0" applyFont="1" applyAlignment="1"/>
    <xf numFmtId="0" fontId="0" fillId="0" borderId="0" xfId="0" applyAlignment="1"/>
    <xf numFmtId="0" fontId="11" fillId="0" borderId="0" xfId="2"/>
    <xf numFmtId="0" fontId="5" fillId="0" borderId="21" xfId="0" applyFont="1" applyFill="1" applyBorder="1" applyAlignment="1">
      <alignment vertical="top" wrapText="1"/>
    </xf>
    <xf numFmtId="1" fontId="6" fillId="0" borderId="1" xfId="0" applyNumberFormat="1" applyFont="1" applyBorder="1"/>
    <xf numFmtId="0" fontId="6" fillId="0" borderId="1" xfId="0" applyFont="1" applyBorder="1"/>
    <xf numFmtId="0" fontId="5" fillId="0" borderId="1" xfId="0" applyFont="1" applyBorder="1"/>
    <xf numFmtId="0" fontId="5" fillId="2" borderId="1" xfId="0" applyFont="1" applyFill="1" applyBorder="1"/>
    <xf numFmtId="0" fontId="6" fillId="0" borderId="0" xfId="0" applyFont="1" applyAlignment="1">
      <alignment horizontal="right"/>
    </xf>
    <xf numFmtId="164" fontId="5" fillId="0" borderId="0" xfId="0" applyNumberFormat="1" applyFont="1"/>
    <xf numFmtId="164" fontId="6" fillId="0" borderId="0" xfId="0" applyNumberFormat="1" applyFont="1"/>
    <xf numFmtId="0" fontId="13" fillId="0" borderId="7" xfId="0" applyFont="1" applyBorder="1" applyAlignment="1">
      <alignment vertical="center" wrapText="1"/>
    </xf>
    <xf numFmtId="0" fontId="14" fillId="0" borderId="8" xfId="0" applyFont="1" applyBorder="1" applyAlignment="1">
      <alignment horizontal="center" vertical="center" wrapText="1"/>
    </xf>
    <xf numFmtId="0" fontId="5" fillId="0" borderId="8" xfId="0" applyFont="1" applyBorder="1" applyAlignment="1">
      <alignment horizontal="center" wrapText="1"/>
    </xf>
    <xf numFmtId="0" fontId="13" fillId="0" borderId="8" xfId="0" applyFont="1" applyBorder="1" applyAlignment="1">
      <alignment horizontal="center" vertical="center" wrapText="1"/>
    </xf>
    <xf numFmtId="0" fontId="13"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xf numFmtId="0" fontId="6" fillId="0" borderId="12" xfId="0" applyFont="1" applyBorder="1" applyAlignment="1"/>
    <xf numFmtId="0" fontId="6" fillId="0" borderId="13" xfId="0" applyFont="1" applyBorder="1" applyAlignment="1"/>
    <xf numFmtId="0" fontId="6" fillId="0" borderId="14" xfId="0" applyFont="1" applyBorder="1" applyAlignment="1"/>
    <xf numFmtId="0" fontId="6" fillId="5" borderId="1" xfId="0" applyFont="1" applyFill="1" applyBorder="1" applyAlignment="1">
      <alignment vertical="top" wrapText="1"/>
    </xf>
    <xf numFmtId="0" fontId="15" fillId="0" borderId="1" xfId="0" applyFont="1" applyBorder="1" applyAlignment="1">
      <alignment vertical="top"/>
    </xf>
    <xf numFmtId="0" fontId="5" fillId="2" borderId="1" xfId="0" applyFont="1" applyFill="1" applyBorder="1" applyAlignment="1">
      <alignment vertical="top" wrapText="1"/>
    </xf>
    <xf numFmtId="0" fontId="6" fillId="2" borderId="1" xfId="0" applyFont="1" applyFill="1" applyBorder="1" applyAlignment="1">
      <alignment vertical="top" wrapText="1"/>
    </xf>
    <xf numFmtId="0" fontId="5" fillId="0" borderId="1" xfId="0" applyFont="1" applyFill="1" applyBorder="1" applyAlignment="1">
      <alignment vertical="top" wrapText="1"/>
    </xf>
    <xf numFmtId="0" fontId="6" fillId="0" borderId="1" xfId="0" applyFont="1" applyFill="1" applyBorder="1" applyAlignment="1">
      <alignment vertical="top" wrapText="1"/>
    </xf>
    <xf numFmtId="0" fontId="7" fillId="7" borderId="1" xfId="0" applyFont="1" applyFill="1" applyBorder="1" applyAlignment="1">
      <alignment vertical="top" wrapText="1"/>
    </xf>
    <xf numFmtId="0" fontId="7" fillId="7" borderId="1" xfId="0" applyFont="1" applyFill="1" applyBorder="1" applyAlignment="1">
      <alignment horizontal="center" vertical="top" wrapText="1"/>
    </xf>
    <xf numFmtId="0" fontId="7" fillId="8" borderId="1" xfId="0" applyFont="1" applyFill="1" applyBorder="1" applyAlignment="1">
      <alignment horizontal="center" vertical="top" wrapText="1"/>
    </xf>
    <xf numFmtId="0" fontId="7" fillId="8" borderId="1" xfId="0" applyFont="1" applyFill="1" applyBorder="1" applyAlignment="1">
      <alignment vertical="top" wrapText="1"/>
    </xf>
    <xf numFmtId="0" fontId="7" fillId="8" borderId="1" xfId="0" applyFont="1" applyFill="1" applyBorder="1" applyAlignment="1">
      <alignment horizontal="left" vertical="top" wrapText="1"/>
    </xf>
    <xf numFmtId="0" fontId="7" fillId="7" borderId="1" xfId="0" applyFont="1" applyFill="1" applyBorder="1" applyAlignment="1">
      <alignment horizontal="right" vertical="top" wrapText="1"/>
    </xf>
    <xf numFmtId="0" fontId="7" fillId="7" borderId="6" xfId="0" applyFont="1" applyFill="1" applyBorder="1" applyAlignment="1">
      <alignment vertical="top"/>
    </xf>
    <xf numFmtId="0" fontId="7" fillId="7" borderId="1" xfId="0" applyFont="1" applyFill="1" applyBorder="1" applyAlignment="1">
      <alignment vertical="top"/>
    </xf>
    <xf numFmtId="14" fontId="6" fillId="5" borderId="1" xfId="0" applyNumberFormat="1" applyFont="1" applyFill="1" applyBorder="1" applyAlignment="1">
      <alignment vertical="top" wrapText="1"/>
    </xf>
    <xf numFmtId="0" fontId="17" fillId="7" borderId="18" xfId="0" applyFont="1" applyFill="1" applyBorder="1" applyAlignment="1">
      <alignment horizontal="left" vertical="center" wrapText="1"/>
    </xf>
    <xf numFmtId="0" fontId="17" fillId="7" borderId="19" xfId="0" applyFont="1" applyFill="1" applyBorder="1" applyAlignment="1">
      <alignment horizontal="left" vertical="center" wrapText="1"/>
    </xf>
    <xf numFmtId="0" fontId="12" fillId="7" borderId="18" xfId="0" applyFont="1" applyFill="1" applyBorder="1" applyAlignment="1">
      <alignment horizontal="left" vertical="center" wrapText="1"/>
    </xf>
    <xf numFmtId="0" fontId="12" fillId="7" borderId="19" xfId="0" applyFont="1" applyFill="1" applyBorder="1" applyAlignment="1">
      <alignment horizontal="left" vertical="center" wrapText="1"/>
    </xf>
    <xf numFmtId="0" fontId="10" fillId="6" borderId="22" xfId="0" applyFont="1" applyFill="1" applyBorder="1" applyAlignment="1">
      <alignment horizontal="left" vertical="top" wrapText="1"/>
    </xf>
    <xf numFmtId="0" fontId="10" fillId="6" borderId="23" xfId="0" applyFont="1" applyFill="1" applyBorder="1" applyAlignment="1">
      <alignment horizontal="left" vertical="top" wrapText="1"/>
    </xf>
    <xf numFmtId="0" fontId="4" fillId="4" borderId="3" xfId="0" applyFont="1" applyFill="1" applyBorder="1" applyAlignment="1">
      <alignment horizontal="left" vertical="top" wrapText="1"/>
    </xf>
    <xf numFmtId="0" fontId="4" fillId="4" borderId="2" xfId="0" applyFont="1" applyFill="1" applyBorder="1" applyAlignment="1">
      <alignment horizontal="left" vertical="top" wrapText="1"/>
    </xf>
    <xf numFmtId="0" fontId="10" fillId="6" borderId="15" xfId="0" applyFont="1" applyFill="1" applyBorder="1" applyAlignment="1">
      <alignment horizontal="left" vertical="top" wrapText="1"/>
    </xf>
    <xf numFmtId="0" fontId="10" fillId="6" borderId="16" xfId="0" applyFont="1" applyFill="1" applyBorder="1" applyAlignment="1">
      <alignment horizontal="left" vertical="top" wrapText="1"/>
    </xf>
    <xf numFmtId="0" fontId="10" fillId="6" borderId="17" xfId="0" applyFont="1" applyFill="1" applyBorder="1" applyAlignment="1">
      <alignment horizontal="left" vertical="top" wrapText="1"/>
    </xf>
    <xf numFmtId="0" fontId="4" fillId="4" borderId="5" xfId="0" applyFont="1" applyFill="1" applyBorder="1" applyAlignment="1">
      <alignment vertical="top" wrapText="1"/>
    </xf>
    <xf numFmtId="0" fontId="4" fillId="4" borderId="20" xfId="0" applyFont="1" applyFill="1" applyBorder="1" applyAlignment="1">
      <alignment vertical="top" wrapText="1"/>
    </xf>
    <xf numFmtId="0" fontId="0" fillId="0" borderId="20" xfId="0" applyBorder="1" applyAlignment="1">
      <alignment vertical="top" wrapText="1"/>
    </xf>
    <xf numFmtId="0" fontId="0" fillId="0" borderId="6" xfId="0" applyBorder="1" applyAlignment="1">
      <alignment vertical="top" wrapText="1"/>
    </xf>
    <xf numFmtId="0" fontId="4" fillId="4" borderId="3" xfId="0" applyFont="1" applyFill="1" applyBorder="1" applyAlignment="1">
      <alignment vertical="top" wrapText="1"/>
    </xf>
    <xf numFmtId="0" fontId="4" fillId="4" borderId="2" xfId="0" applyFont="1" applyFill="1" applyBorder="1" applyAlignment="1">
      <alignment vertical="top" wrapText="1"/>
    </xf>
    <xf numFmtId="0" fontId="4" fillId="4" borderId="4" xfId="0" applyFont="1" applyFill="1" applyBorder="1" applyAlignment="1">
      <alignment vertical="top" wrapText="1"/>
    </xf>
    <xf numFmtId="0" fontId="16" fillId="6" borderId="16" xfId="0" applyFont="1" applyFill="1" applyBorder="1" applyAlignment="1">
      <alignment horizontal="left" vertical="top" wrapText="1"/>
    </xf>
    <xf numFmtId="0" fontId="16" fillId="6" borderId="17" xfId="0" applyFont="1" applyFill="1" applyBorder="1" applyAlignment="1">
      <alignment horizontal="left" vertical="top" wrapText="1"/>
    </xf>
    <xf numFmtId="0" fontId="4" fillId="7" borderId="2" xfId="0" applyFont="1" applyFill="1" applyBorder="1" applyAlignment="1">
      <alignment horizontal="center" vertical="center" wrapText="1"/>
    </xf>
    <xf numFmtId="0" fontId="8" fillId="7" borderId="2" xfId="0" applyFont="1" applyFill="1" applyBorder="1" applyAlignment="1">
      <alignment wrapText="1"/>
    </xf>
    <xf numFmtId="0" fontId="4" fillId="4" borderId="1" xfId="0" applyFont="1" applyFill="1" applyBorder="1" applyAlignment="1">
      <alignment vertical="top" wrapText="1"/>
    </xf>
  </cellXfs>
  <cellStyles count="3">
    <cellStyle name="Hyperlink" xfId="2" builtinId="8"/>
    <cellStyle name="Normal" xfId="0" builtinId="0"/>
    <cellStyle name="Style 1" xfId="1" xr:uid="{00000000-0005-0000-0000-000002000000}"/>
  </cellStyles>
  <dxfs count="0"/>
  <tableStyles count="0" defaultTableStyle="TableStyleMedium2" defaultPivotStyle="PivotStyleLight16"/>
  <colors>
    <mruColors>
      <color rgb="FF00A6CA"/>
      <color rgb="FF00A6B5"/>
      <color rgb="FFD31148"/>
      <color rgb="FFDD4714"/>
      <color rgb="FFD34447"/>
      <color rgb="FF9A548B"/>
      <color rgb="FFFFFFFF"/>
      <color rgb="FFFFFDF7"/>
      <color rgb="FFDC1347"/>
      <color rgb="FFAE0E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llcreditgroup.sharepoint.com/coo/etd/SecurityProgramme/Web%20Content%20Filtering/6.%20Testing/Test%20Plans/test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allcreditgroup.sharepoint.com/coo/etd/SecurityProgramme/Web%20Content%20Filtering/6.%20Testing/Test%20Plans/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Lookups"/>
    </sheetNames>
    <sheetDataSet>
      <sheetData sheetId="0"/>
      <sheetData sheetId="1"/>
      <sheetData sheetId="2">
        <row r="1">
          <cell r="A1" t="str">
            <v>Pass</v>
          </cell>
        </row>
        <row r="2">
          <cell r="A2" t="str">
            <v>Fail</v>
          </cell>
        </row>
        <row r="3">
          <cell r="A3" t="str">
            <v>Blocked</v>
          </cell>
        </row>
        <row r="4">
          <cell r="A4" t="str">
            <v>Deferred</v>
          </cell>
        </row>
        <row r="5">
          <cell r="A5" t="str">
            <v>Not Run</v>
          </cell>
        </row>
        <row r="6">
          <cell r="A6"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x:/g/coo/etd/ITResilienceProgramme/EUEZKXNto3hCnQT6-lqkXsYBmttx9kUrZhBe8g7KXEi_jQ?e=miNcf7"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workbookViewId="0">
      <selection activeCell="A10" sqref="A10"/>
    </sheetView>
  </sheetViews>
  <sheetFormatPr defaultColWidth="8.85546875" defaultRowHeight="12.75"/>
  <cols>
    <col min="1" max="1" width="55.140625" style="13" customWidth="1"/>
    <col min="2" max="2" width="15.7109375" style="13" customWidth="1"/>
    <col min="3" max="16384" width="8.85546875" style="13"/>
  </cols>
  <sheetData>
    <row r="1" spans="1:2" s="15" customFormat="1" ht="19.149999999999999" customHeight="1" thickTop="1" thickBot="1">
      <c r="A1" s="59" t="s">
        <v>55</v>
      </c>
      <c r="B1" s="60"/>
    </row>
    <row r="2" spans="1:2" s="15" customFormat="1" ht="19.149999999999999" customHeight="1" thickBot="1">
      <c r="A2" s="61" t="s">
        <v>52</v>
      </c>
      <c r="B2" s="62"/>
    </row>
    <row r="3" spans="1:2" s="14" customFormat="1" ht="15" customHeight="1">
      <c r="A3" s="55" t="s">
        <v>25</v>
      </c>
      <c r="B3" s="56"/>
    </row>
    <row r="4" spans="1:2" ht="13.5" thickBot="1">
      <c r="A4" s="30" t="s">
        <v>26</v>
      </c>
      <c r="B4" s="31">
        <f>TFA_Status!I5</f>
        <v>8</v>
      </c>
    </row>
    <row r="5" spans="1:2" s="14" customFormat="1" ht="15" customHeight="1">
      <c r="A5" s="57" t="s">
        <v>27</v>
      </c>
      <c r="B5" s="58"/>
    </row>
    <row r="6" spans="1:2" s="14" customFormat="1">
      <c r="A6" s="30" t="s">
        <v>28</v>
      </c>
      <c r="B6" s="32">
        <f>TFA_Status!I5 -TFA_Status!H5</f>
        <v>7</v>
      </c>
    </row>
    <row r="7" spans="1:2">
      <c r="A7" s="30" t="s">
        <v>29</v>
      </c>
      <c r="B7" s="31">
        <f>TFA_Status!B5</f>
        <v>7</v>
      </c>
    </row>
    <row r="8" spans="1:2">
      <c r="A8" s="30" t="s">
        <v>30</v>
      </c>
      <c r="B8" s="31">
        <f>TFA_Status!C5</f>
        <v>0</v>
      </c>
    </row>
    <row r="9" spans="1:2">
      <c r="A9" s="30" t="s">
        <v>31</v>
      </c>
      <c r="B9" s="31">
        <f>TFA_Status!D5</f>
        <v>0</v>
      </c>
    </row>
    <row r="10" spans="1:2">
      <c r="A10" s="30" t="s">
        <v>32</v>
      </c>
      <c r="B10" s="31">
        <f>TFA_Status!E5</f>
        <v>0</v>
      </c>
    </row>
    <row r="11" spans="1:2">
      <c r="A11" s="30" t="s">
        <v>33</v>
      </c>
      <c r="B11" s="31">
        <f>TFA_Status!F5</f>
        <v>0</v>
      </c>
    </row>
    <row r="12" spans="1:2">
      <c r="A12" s="30" t="s">
        <v>34</v>
      </c>
      <c r="B12" s="31">
        <f>TFA_Status!G5</f>
        <v>0</v>
      </c>
    </row>
    <row r="13" spans="1:2" ht="13.5" thickBot="1">
      <c r="A13" s="30" t="s">
        <v>35</v>
      </c>
      <c r="B13" s="31">
        <f>TFA_Status!H5</f>
        <v>1</v>
      </c>
    </row>
    <row r="14" spans="1:2" ht="15" customHeight="1">
      <c r="A14" s="57" t="s">
        <v>36</v>
      </c>
      <c r="B14" s="58"/>
    </row>
    <row r="15" spans="1:2">
      <c r="A15" s="30" t="s">
        <v>37</v>
      </c>
      <c r="B15" s="33"/>
    </row>
    <row r="16" spans="1:2">
      <c r="A16" s="30" t="s">
        <v>38</v>
      </c>
      <c r="B16" s="33"/>
    </row>
    <row r="17" spans="1:2">
      <c r="A17" s="30" t="s">
        <v>39</v>
      </c>
      <c r="B17" s="33"/>
    </row>
    <row r="18" spans="1:2" ht="13.5" thickBot="1">
      <c r="A18" s="30" t="s">
        <v>40</v>
      </c>
      <c r="B18" s="33"/>
    </row>
    <row r="19" spans="1:2" ht="15" customHeight="1">
      <c r="A19" s="57" t="s">
        <v>41</v>
      </c>
      <c r="B19" s="58"/>
    </row>
    <row r="20" spans="1:2" ht="13.5" thickBot="1">
      <c r="A20" s="30" t="s">
        <v>42</v>
      </c>
      <c r="B20" s="33" t="s">
        <v>43</v>
      </c>
    </row>
    <row r="21" spans="1:2" ht="15" customHeight="1">
      <c r="A21" s="57" t="s">
        <v>44</v>
      </c>
      <c r="B21" s="58"/>
    </row>
    <row r="22" spans="1:2">
      <c r="A22" s="34"/>
      <c r="B22" s="35"/>
    </row>
    <row r="23" spans="1:2">
      <c r="A23" s="36"/>
      <c r="B23" s="37"/>
    </row>
    <row r="24" spans="1:2">
      <c r="A24" s="36"/>
      <c r="B24" s="37"/>
    </row>
    <row r="25" spans="1:2">
      <c r="A25" s="36"/>
      <c r="B25" s="37"/>
    </row>
    <row r="26" spans="1:2" ht="13.5" thickBot="1">
      <c r="A26" s="38"/>
      <c r="B26" s="39"/>
    </row>
    <row r="27" spans="1:2" ht="13.5" thickTop="1"/>
  </sheetData>
  <mergeCells count="7">
    <mergeCell ref="A3:B3"/>
    <mergeCell ref="A14:B14"/>
    <mergeCell ref="A19:B19"/>
    <mergeCell ref="A21:B21"/>
    <mergeCell ref="A1:B1"/>
    <mergeCell ref="A2:B2"/>
    <mergeCell ref="A5:B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Lookup!$C$1:$C$3</xm:f>
          </x14:formula1>
          <xm:sqref>B20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B6" sqref="B6"/>
    </sheetView>
  </sheetViews>
  <sheetFormatPr defaultColWidth="8.85546875" defaultRowHeight="12.75"/>
  <cols>
    <col min="1" max="1" width="20.140625" style="13" customWidth="1"/>
    <col min="2" max="9" width="8.7109375" style="13" customWidth="1"/>
    <col min="10" max="16384" width="8.85546875" style="13"/>
  </cols>
  <sheetData>
    <row r="1" spans="1:9" ht="19.149999999999999" customHeight="1" thickTop="1">
      <c r="A1" s="63" t="str">
        <f>Exec_Summary!A1</f>
        <v>Rollback testing - TEST EXECUTION PLAN</v>
      </c>
      <c r="B1" s="64"/>
      <c r="C1" s="64"/>
      <c r="D1" s="64"/>
      <c r="E1" s="64"/>
      <c r="F1" s="64"/>
      <c r="G1" s="64"/>
      <c r="H1" s="64"/>
      <c r="I1" s="65"/>
    </row>
    <row r="2" spans="1:9" ht="19.149999999999999" customHeight="1">
      <c r="A2" s="66" t="s">
        <v>54</v>
      </c>
      <c r="B2" s="67"/>
      <c r="C2" s="67"/>
      <c r="D2" s="67"/>
      <c r="E2" s="67"/>
      <c r="F2" s="68"/>
      <c r="G2" s="68"/>
      <c r="H2" s="68"/>
      <c r="I2" s="69"/>
    </row>
    <row r="3" spans="1:9" ht="15" customHeight="1">
      <c r="A3" s="46" t="s">
        <v>53</v>
      </c>
      <c r="B3" s="47" t="s">
        <v>0</v>
      </c>
      <c r="C3" s="47" t="s">
        <v>4</v>
      </c>
      <c r="D3" s="47" t="s">
        <v>1</v>
      </c>
      <c r="E3" s="47" t="s">
        <v>2</v>
      </c>
      <c r="F3" s="47" t="s">
        <v>17</v>
      </c>
      <c r="G3" s="47" t="s">
        <v>20</v>
      </c>
      <c r="H3" s="47" t="s">
        <v>3</v>
      </c>
      <c r="I3" s="47" t="s">
        <v>24</v>
      </c>
    </row>
    <row r="4" spans="1:9">
      <c r="A4" s="23" t="str">
        <f>RollBack!A2</f>
        <v>Rollback testing</v>
      </c>
      <c r="B4" s="24">
        <f>RollBack!J2</f>
        <v>7</v>
      </c>
      <c r="C4" s="24">
        <f>RollBack!K2</f>
        <v>0</v>
      </c>
      <c r="D4" s="24">
        <f>RollBack!L2</f>
        <v>0</v>
      </c>
      <c r="E4" s="24">
        <f>RollBack!M2</f>
        <v>0</v>
      </c>
      <c r="F4" s="24">
        <f>RollBack!N2</f>
        <v>0</v>
      </c>
      <c r="G4" s="24">
        <f>RollBack!O2</f>
        <v>0</v>
      </c>
      <c r="H4" s="24">
        <f>RollBack!P2</f>
        <v>1</v>
      </c>
      <c r="I4" s="25">
        <f>SUM(B4:H4)</f>
        <v>8</v>
      </c>
    </row>
    <row r="5" spans="1:9">
      <c r="A5" s="26" t="s">
        <v>18</v>
      </c>
      <c r="B5" s="26">
        <f t="shared" ref="B5:I5" si="0">SUM(B4:B4)</f>
        <v>7</v>
      </c>
      <c r="C5" s="26">
        <f t="shared" si="0"/>
        <v>0</v>
      </c>
      <c r="D5" s="26">
        <f t="shared" si="0"/>
        <v>0</v>
      </c>
      <c r="E5" s="26">
        <f t="shared" si="0"/>
        <v>0</v>
      </c>
      <c r="F5" s="26">
        <f t="shared" si="0"/>
        <v>0</v>
      </c>
      <c r="G5" s="26">
        <f t="shared" si="0"/>
        <v>0</v>
      </c>
      <c r="H5" s="26">
        <f t="shared" si="0"/>
        <v>1</v>
      </c>
      <c r="I5" s="26">
        <f t="shared" si="0"/>
        <v>8</v>
      </c>
    </row>
    <row r="6" spans="1:9">
      <c r="A6" s="27"/>
      <c r="B6" s="28">
        <f>B5/$I$5</f>
        <v>0.875</v>
      </c>
      <c r="C6" s="28">
        <f t="shared" ref="C6:H6" si="1">C5/$I$5</f>
        <v>0</v>
      </c>
      <c r="D6" s="28">
        <f t="shared" si="1"/>
        <v>0</v>
      </c>
      <c r="E6" s="28">
        <f t="shared" si="1"/>
        <v>0</v>
      </c>
      <c r="F6" s="28">
        <f t="shared" si="1"/>
        <v>0</v>
      </c>
      <c r="G6" s="28">
        <f t="shared" si="1"/>
        <v>0</v>
      </c>
      <c r="H6" s="28">
        <f t="shared" si="1"/>
        <v>0.125</v>
      </c>
      <c r="I6" s="29"/>
    </row>
    <row r="13" spans="1:9">
      <c r="D13" s="15"/>
    </row>
  </sheetData>
  <mergeCells count="2">
    <mergeCell ref="A1:I1"/>
    <mergeCell ref="A2:I2"/>
  </mergeCells>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65"/>
  <sheetViews>
    <sheetView workbookViewId="0">
      <selection activeCell="D4" sqref="D4"/>
    </sheetView>
  </sheetViews>
  <sheetFormatPr defaultColWidth="9.140625" defaultRowHeight="12"/>
  <cols>
    <col min="1" max="3" width="6.7109375" style="16" customWidth="1"/>
    <col min="4" max="4" width="73.28515625" style="5" customWidth="1"/>
    <col min="5" max="5" width="13.28515625" style="7" customWidth="1"/>
    <col min="6" max="85" width="9.140625" style="7"/>
    <col min="86" max="86" width="5.7109375" style="7" customWidth="1"/>
    <col min="87" max="87" width="20.85546875" style="7" customWidth="1"/>
    <col min="88" max="88" width="24.28515625" style="7" customWidth="1"/>
    <col min="89" max="89" width="15.28515625" style="7" customWidth="1"/>
    <col min="90" max="91" width="0" style="7" hidden="1" customWidth="1"/>
    <col min="92" max="92" width="39.28515625" style="7" customWidth="1"/>
    <col min="93" max="93" width="54.5703125" style="7" customWidth="1"/>
    <col min="94" max="94" width="52" style="7" customWidth="1"/>
    <col min="95" max="95" width="41.28515625" style="7" customWidth="1"/>
    <col min="96" max="96" width="8.28515625" style="7" customWidth="1"/>
    <col min="97" max="97" width="7.5703125" style="7" customWidth="1"/>
    <col min="98" max="98" width="16.140625" style="7" customWidth="1"/>
    <col min="99" max="99" width="9.5703125" style="7" customWidth="1"/>
    <col min="100" max="100" width="18.28515625" style="7" customWidth="1"/>
    <col min="101" max="101" width="19.140625" style="7" customWidth="1"/>
    <col min="102" max="104" width="9.140625" style="7"/>
    <col min="105" max="105" width="12.140625" style="7" customWidth="1"/>
    <col min="106" max="107" width="13.5703125" style="7" customWidth="1"/>
    <col min="108" max="341" width="9.140625" style="7"/>
    <col min="342" max="342" width="5.7109375" style="7" customWidth="1"/>
    <col min="343" max="343" width="20.85546875" style="7" customWidth="1"/>
    <col min="344" max="344" width="24.28515625" style="7" customWidth="1"/>
    <col min="345" max="345" width="15.28515625" style="7" customWidth="1"/>
    <col min="346" max="347" width="0" style="7" hidden="1" customWidth="1"/>
    <col min="348" max="348" width="39.28515625" style="7" customWidth="1"/>
    <col min="349" max="349" width="54.5703125" style="7" customWidth="1"/>
    <col min="350" max="350" width="52" style="7" customWidth="1"/>
    <col min="351" max="351" width="41.28515625" style="7" customWidth="1"/>
    <col min="352" max="352" width="8.28515625" style="7" customWidth="1"/>
    <col min="353" max="353" width="7.5703125" style="7" customWidth="1"/>
    <col min="354" max="354" width="16.140625" style="7" customWidth="1"/>
    <col min="355" max="355" width="9.5703125" style="7" customWidth="1"/>
    <col min="356" max="356" width="18.28515625" style="7" customWidth="1"/>
    <col min="357" max="357" width="19.140625" style="7" customWidth="1"/>
    <col min="358" max="360" width="9.140625" style="7"/>
    <col min="361" max="361" width="12.140625" style="7" customWidth="1"/>
    <col min="362" max="363" width="13.5703125" style="7" customWidth="1"/>
    <col min="364" max="597" width="9.140625" style="7"/>
    <col min="598" max="598" width="5.7109375" style="7" customWidth="1"/>
    <col min="599" max="599" width="20.85546875" style="7" customWidth="1"/>
    <col min="600" max="600" width="24.28515625" style="7" customWidth="1"/>
    <col min="601" max="601" width="15.28515625" style="7" customWidth="1"/>
    <col min="602" max="603" width="0" style="7" hidden="1" customWidth="1"/>
    <col min="604" max="604" width="39.28515625" style="7" customWidth="1"/>
    <col min="605" max="605" width="54.5703125" style="7" customWidth="1"/>
    <col min="606" max="606" width="52" style="7" customWidth="1"/>
    <col min="607" max="607" width="41.28515625" style="7" customWidth="1"/>
    <col min="608" max="608" width="8.28515625" style="7" customWidth="1"/>
    <col min="609" max="609" width="7.5703125" style="7" customWidth="1"/>
    <col min="610" max="610" width="16.140625" style="7" customWidth="1"/>
    <col min="611" max="611" width="9.5703125" style="7" customWidth="1"/>
    <col min="612" max="612" width="18.28515625" style="7" customWidth="1"/>
    <col min="613" max="613" width="19.140625" style="7" customWidth="1"/>
    <col min="614" max="616" width="9.140625" style="7"/>
    <col min="617" max="617" width="12.140625" style="7" customWidth="1"/>
    <col min="618" max="619" width="13.5703125" style="7" customWidth="1"/>
    <col min="620" max="853" width="9.140625" style="7"/>
    <col min="854" max="854" width="5.7109375" style="7" customWidth="1"/>
    <col min="855" max="855" width="20.85546875" style="7" customWidth="1"/>
    <col min="856" max="856" width="24.28515625" style="7" customWidth="1"/>
    <col min="857" max="857" width="15.28515625" style="7" customWidth="1"/>
    <col min="858" max="859" width="0" style="7" hidden="1" customWidth="1"/>
    <col min="860" max="860" width="39.28515625" style="7" customWidth="1"/>
    <col min="861" max="861" width="54.5703125" style="7" customWidth="1"/>
    <col min="862" max="862" width="52" style="7" customWidth="1"/>
    <col min="863" max="863" width="41.28515625" style="7" customWidth="1"/>
    <col min="864" max="864" width="8.28515625" style="7" customWidth="1"/>
    <col min="865" max="865" width="7.5703125" style="7" customWidth="1"/>
    <col min="866" max="866" width="16.140625" style="7" customWidth="1"/>
    <col min="867" max="867" width="9.5703125" style="7" customWidth="1"/>
    <col min="868" max="868" width="18.28515625" style="7" customWidth="1"/>
    <col min="869" max="869" width="19.140625" style="7" customWidth="1"/>
    <col min="870" max="872" width="9.140625" style="7"/>
    <col min="873" max="873" width="12.140625" style="7" customWidth="1"/>
    <col min="874" max="875" width="13.5703125" style="7" customWidth="1"/>
    <col min="876" max="1109" width="9.140625" style="7"/>
    <col min="1110" max="1110" width="5.7109375" style="7" customWidth="1"/>
    <col min="1111" max="1111" width="20.85546875" style="7" customWidth="1"/>
    <col min="1112" max="1112" width="24.28515625" style="7" customWidth="1"/>
    <col min="1113" max="1113" width="15.28515625" style="7" customWidth="1"/>
    <col min="1114" max="1115" width="0" style="7" hidden="1" customWidth="1"/>
    <col min="1116" max="1116" width="39.28515625" style="7" customWidth="1"/>
    <col min="1117" max="1117" width="54.5703125" style="7" customWidth="1"/>
    <col min="1118" max="1118" width="52" style="7" customWidth="1"/>
    <col min="1119" max="1119" width="41.28515625" style="7" customWidth="1"/>
    <col min="1120" max="1120" width="8.28515625" style="7" customWidth="1"/>
    <col min="1121" max="1121" width="7.5703125" style="7" customWidth="1"/>
    <col min="1122" max="1122" width="16.140625" style="7" customWidth="1"/>
    <col min="1123" max="1123" width="9.5703125" style="7" customWidth="1"/>
    <col min="1124" max="1124" width="18.28515625" style="7" customWidth="1"/>
    <col min="1125" max="1125" width="19.140625" style="7" customWidth="1"/>
    <col min="1126" max="1128" width="9.140625" style="7"/>
    <col min="1129" max="1129" width="12.140625" style="7" customWidth="1"/>
    <col min="1130" max="1131" width="13.5703125" style="7" customWidth="1"/>
    <col min="1132" max="1365" width="9.140625" style="7"/>
    <col min="1366" max="1366" width="5.7109375" style="7" customWidth="1"/>
    <col min="1367" max="1367" width="20.85546875" style="7" customWidth="1"/>
    <col min="1368" max="1368" width="24.28515625" style="7" customWidth="1"/>
    <col min="1369" max="1369" width="15.28515625" style="7" customWidth="1"/>
    <col min="1370" max="1371" width="0" style="7" hidden="1" customWidth="1"/>
    <col min="1372" max="1372" width="39.28515625" style="7" customWidth="1"/>
    <col min="1373" max="1373" width="54.5703125" style="7" customWidth="1"/>
    <col min="1374" max="1374" width="52" style="7" customWidth="1"/>
    <col min="1375" max="1375" width="41.28515625" style="7" customWidth="1"/>
    <col min="1376" max="1376" width="8.28515625" style="7" customWidth="1"/>
    <col min="1377" max="1377" width="7.5703125" style="7" customWidth="1"/>
    <col min="1378" max="1378" width="16.140625" style="7" customWidth="1"/>
    <col min="1379" max="1379" width="9.5703125" style="7" customWidth="1"/>
    <col min="1380" max="1380" width="18.28515625" style="7" customWidth="1"/>
    <col min="1381" max="1381" width="19.140625" style="7" customWidth="1"/>
    <col min="1382" max="1384" width="9.140625" style="7"/>
    <col min="1385" max="1385" width="12.140625" style="7" customWidth="1"/>
    <col min="1386" max="1387" width="13.5703125" style="7" customWidth="1"/>
    <col min="1388" max="1621" width="9.140625" style="7"/>
    <col min="1622" max="1622" width="5.7109375" style="7" customWidth="1"/>
    <col min="1623" max="1623" width="20.85546875" style="7" customWidth="1"/>
    <col min="1624" max="1624" width="24.28515625" style="7" customWidth="1"/>
    <col min="1625" max="1625" width="15.28515625" style="7" customWidth="1"/>
    <col min="1626" max="1627" width="0" style="7" hidden="1" customWidth="1"/>
    <col min="1628" max="1628" width="39.28515625" style="7" customWidth="1"/>
    <col min="1629" max="1629" width="54.5703125" style="7" customWidth="1"/>
    <col min="1630" max="1630" width="52" style="7" customWidth="1"/>
    <col min="1631" max="1631" width="41.28515625" style="7" customWidth="1"/>
    <col min="1632" max="1632" width="8.28515625" style="7" customWidth="1"/>
    <col min="1633" max="1633" width="7.5703125" style="7" customWidth="1"/>
    <col min="1634" max="1634" width="16.140625" style="7" customWidth="1"/>
    <col min="1635" max="1635" width="9.5703125" style="7" customWidth="1"/>
    <col min="1636" max="1636" width="18.28515625" style="7" customWidth="1"/>
    <col min="1637" max="1637" width="19.140625" style="7" customWidth="1"/>
    <col min="1638" max="1640" width="9.140625" style="7"/>
    <col min="1641" max="1641" width="12.140625" style="7" customWidth="1"/>
    <col min="1642" max="1643" width="13.5703125" style="7" customWidth="1"/>
    <col min="1644" max="1877" width="9.140625" style="7"/>
    <col min="1878" max="1878" width="5.7109375" style="7" customWidth="1"/>
    <col min="1879" max="1879" width="20.85546875" style="7" customWidth="1"/>
    <col min="1880" max="1880" width="24.28515625" style="7" customWidth="1"/>
    <col min="1881" max="1881" width="15.28515625" style="7" customWidth="1"/>
    <col min="1882" max="1883" width="0" style="7" hidden="1" customWidth="1"/>
    <col min="1884" max="1884" width="39.28515625" style="7" customWidth="1"/>
    <col min="1885" max="1885" width="54.5703125" style="7" customWidth="1"/>
    <col min="1886" max="1886" width="52" style="7" customWidth="1"/>
    <col min="1887" max="1887" width="41.28515625" style="7" customWidth="1"/>
    <col min="1888" max="1888" width="8.28515625" style="7" customWidth="1"/>
    <col min="1889" max="1889" width="7.5703125" style="7" customWidth="1"/>
    <col min="1890" max="1890" width="16.140625" style="7" customWidth="1"/>
    <col min="1891" max="1891" width="9.5703125" style="7" customWidth="1"/>
    <col min="1892" max="1892" width="18.28515625" style="7" customWidth="1"/>
    <col min="1893" max="1893" width="19.140625" style="7" customWidth="1"/>
    <col min="1894" max="1896" width="9.140625" style="7"/>
    <col min="1897" max="1897" width="12.140625" style="7" customWidth="1"/>
    <col min="1898" max="1899" width="13.5703125" style="7" customWidth="1"/>
    <col min="1900" max="2133" width="9.140625" style="7"/>
    <col min="2134" max="2134" width="5.7109375" style="7" customWidth="1"/>
    <col min="2135" max="2135" width="20.85546875" style="7" customWidth="1"/>
    <col min="2136" max="2136" width="24.28515625" style="7" customWidth="1"/>
    <col min="2137" max="2137" width="15.28515625" style="7" customWidth="1"/>
    <col min="2138" max="2139" width="0" style="7" hidden="1" customWidth="1"/>
    <col min="2140" max="2140" width="39.28515625" style="7" customWidth="1"/>
    <col min="2141" max="2141" width="54.5703125" style="7" customWidth="1"/>
    <col min="2142" max="2142" width="52" style="7" customWidth="1"/>
    <col min="2143" max="2143" width="41.28515625" style="7" customWidth="1"/>
    <col min="2144" max="2144" width="8.28515625" style="7" customWidth="1"/>
    <col min="2145" max="2145" width="7.5703125" style="7" customWidth="1"/>
    <col min="2146" max="2146" width="16.140625" style="7" customWidth="1"/>
    <col min="2147" max="2147" width="9.5703125" style="7" customWidth="1"/>
    <col min="2148" max="2148" width="18.28515625" style="7" customWidth="1"/>
    <col min="2149" max="2149" width="19.140625" style="7" customWidth="1"/>
    <col min="2150" max="2152" width="9.140625" style="7"/>
    <col min="2153" max="2153" width="12.140625" style="7" customWidth="1"/>
    <col min="2154" max="2155" width="13.5703125" style="7" customWidth="1"/>
    <col min="2156" max="2389" width="9.140625" style="7"/>
    <col min="2390" max="2390" width="5.7109375" style="7" customWidth="1"/>
    <col min="2391" max="2391" width="20.85546875" style="7" customWidth="1"/>
    <col min="2392" max="2392" width="24.28515625" style="7" customWidth="1"/>
    <col min="2393" max="2393" width="15.28515625" style="7" customWidth="1"/>
    <col min="2394" max="2395" width="0" style="7" hidden="1" customWidth="1"/>
    <col min="2396" max="2396" width="39.28515625" style="7" customWidth="1"/>
    <col min="2397" max="2397" width="54.5703125" style="7" customWidth="1"/>
    <col min="2398" max="2398" width="52" style="7" customWidth="1"/>
    <col min="2399" max="2399" width="41.28515625" style="7" customWidth="1"/>
    <col min="2400" max="2400" width="8.28515625" style="7" customWidth="1"/>
    <col min="2401" max="2401" width="7.5703125" style="7" customWidth="1"/>
    <col min="2402" max="2402" width="16.140625" style="7" customWidth="1"/>
    <col min="2403" max="2403" width="9.5703125" style="7" customWidth="1"/>
    <col min="2404" max="2404" width="18.28515625" style="7" customWidth="1"/>
    <col min="2405" max="2405" width="19.140625" style="7" customWidth="1"/>
    <col min="2406" max="2408" width="9.140625" style="7"/>
    <col min="2409" max="2409" width="12.140625" style="7" customWidth="1"/>
    <col min="2410" max="2411" width="13.5703125" style="7" customWidth="1"/>
    <col min="2412" max="2645" width="9.140625" style="7"/>
    <col min="2646" max="2646" width="5.7109375" style="7" customWidth="1"/>
    <col min="2647" max="2647" width="20.85546875" style="7" customWidth="1"/>
    <col min="2648" max="2648" width="24.28515625" style="7" customWidth="1"/>
    <col min="2649" max="2649" width="15.28515625" style="7" customWidth="1"/>
    <col min="2650" max="2651" width="0" style="7" hidden="1" customWidth="1"/>
    <col min="2652" max="2652" width="39.28515625" style="7" customWidth="1"/>
    <col min="2653" max="2653" width="54.5703125" style="7" customWidth="1"/>
    <col min="2654" max="2654" width="52" style="7" customWidth="1"/>
    <col min="2655" max="2655" width="41.28515625" style="7" customWidth="1"/>
    <col min="2656" max="2656" width="8.28515625" style="7" customWidth="1"/>
    <col min="2657" max="2657" width="7.5703125" style="7" customWidth="1"/>
    <col min="2658" max="2658" width="16.140625" style="7" customWidth="1"/>
    <col min="2659" max="2659" width="9.5703125" style="7" customWidth="1"/>
    <col min="2660" max="2660" width="18.28515625" style="7" customWidth="1"/>
    <col min="2661" max="2661" width="19.140625" style="7" customWidth="1"/>
    <col min="2662" max="2664" width="9.140625" style="7"/>
    <col min="2665" max="2665" width="12.140625" style="7" customWidth="1"/>
    <col min="2666" max="2667" width="13.5703125" style="7" customWidth="1"/>
    <col min="2668" max="2901" width="9.140625" style="7"/>
    <col min="2902" max="2902" width="5.7109375" style="7" customWidth="1"/>
    <col min="2903" max="2903" width="20.85546875" style="7" customWidth="1"/>
    <col min="2904" max="2904" width="24.28515625" style="7" customWidth="1"/>
    <col min="2905" max="2905" width="15.28515625" style="7" customWidth="1"/>
    <col min="2906" max="2907" width="0" style="7" hidden="1" customWidth="1"/>
    <col min="2908" max="2908" width="39.28515625" style="7" customWidth="1"/>
    <col min="2909" max="2909" width="54.5703125" style="7" customWidth="1"/>
    <col min="2910" max="2910" width="52" style="7" customWidth="1"/>
    <col min="2911" max="2911" width="41.28515625" style="7" customWidth="1"/>
    <col min="2912" max="2912" width="8.28515625" style="7" customWidth="1"/>
    <col min="2913" max="2913" width="7.5703125" style="7" customWidth="1"/>
    <col min="2914" max="2914" width="16.140625" style="7" customWidth="1"/>
    <col min="2915" max="2915" width="9.5703125" style="7" customWidth="1"/>
    <col min="2916" max="2916" width="18.28515625" style="7" customWidth="1"/>
    <col min="2917" max="2917" width="19.140625" style="7" customWidth="1"/>
    <col min="2918" max="2920" width="9.140625" style="7"/>
    <col min="2921" max="2921" width="12.140625" style="7" customWidth="1"/>
    <col min="2922" max="2923" width="13.5703125" style="7" customWidth="1"/>
    <col min="2924" max="3157" width="9.140625" style="7"/>
    <col min="3158" max="3158" width="5.7109375" style="7" customWidth="1"/>
    <col min="3159" max="3159" width="20.85546875" style="7" customWidth="1"/>
    <col min="3160" max="3160" width="24.28515625" style="7" customWidth="1"/>
    <col min="3161" max="3161" width="15.28515625" style="7" customWidth="1"/>
    <col min="3162" max="3163" width="0" style="7" hidden="1" customWidth="1"/>
    <col min="3164" max="3164" width="39.28515625" style="7" customWidth="1"/>
    <col min="3165" max="3165" width="54.5703125" style="7" customWidth="1"/>
    <col min="3166" max="3166" width="52" style="7" customWidth="1"/>
    <col min="3167" max="3167" width="41.28515625" style="7" customWidth="1"/>
    <col min="3168" max="3168" width="8.28515625" style="7" customWidth="1"/>
    <col min="3169" max="3169" width="7.5703125" style="7" customWidth="1"/>
    <col min="3170" max="3170" width="16.140625" style="7" customWidth="1"/>
    <col min="3171" max="3171" width="9.5703125" style="7" customWidth="1"/>
    <col min="3172" max="3172" width="18.28515625" style="7" customWidth="1"/>
    <col min="3173" max="3173" width="19.140625" style="7" customWidth="1"/>
    <col min="3174" max="3176" width="9.140625" style="7"/>
    <col min="3177" max="3177" width="12.140625" style="7" customWidth="1"/>
    <col min="3178" max="3179" width="13.5703125" style="7" customWidth="1"/>
    <col min="3180" max="3413" width="9.140625" style="7"/>
    <col min="3414" max="3414" width="5.7109375" style="7" customWidth="1"/>
    <col min="3415" max="3415" width="20.85546875" style="7" customWidth="1"/>
    <col min="3416" max="3416" width="24.28515625" style="7" customWidth="1"/>
    <col min="3417" max="3417" width="15.28515625" style="7" customWidth="1"/>
    <col min="3418" max="3419" width="0" style="7" hidden="1" customWidth="1"/>
    <col min="3420" max="3420" width="39.28515625" style="7" customWidth="1"/>
    <col min="3421" max="3421" width="54.5703125" style="7" customWidth="1"/>
    <col min="3422" max="3422" width="52" style="7" customWidth="1"/>
    <col min="3423" max="3423" width="41.28515625" style="7" customWidth="1"/>
    <col min="3424" max="3424" width="8.28515625" style="7" customWidth="1"/>
    <col min="3425" max="3425" width="7.5703125" style="7" customWidth="1"/>
    <col min="3426" max="3426" width="16.140625" style="7" customWidth="1"/>
    <col min="3427" max="3427" width="9.5703125" style="7" customWidth="1"/>
    <col min="3428" max="3428" width="18.28515625" style="7" customWidth="1"/>
    <col min="3429" max="3429" width="19.140625" style="7" customWidth="1"/>
    <col min="3430" max="3432" width="9.140625" style="7"/>
    <col min="3433" max="3433" width="12.140625" style="7" customWidth="1"/>
    <col min="3434" max="3435" width="13.5703125" style="7" customWidth="1"/>
    <col min="3436" max="3669" width="9.140625" style="7"/>
    <col min="3670" max="3670" width="5.7109375" style="7" customWidth="1"/>
    <col min="3671" max="3671" width="20.85546875" style="7" customWidth="1"/>
    <col min="3672" max="3672" width="24.28515625" style="7" customWidth="1"/>
    <col min="3673" max="3673" width="15.28515625" style="7" customWidth="1"/>
    <col min="3674" max="3675" width="0" style="7" hidden="1" customWidth="1"/>
    <col min="3676" max="3676" width="39.28515625" style="7" customWidth="1"/>
    <col min="3677" max="3677" width="54.5703125" style="7" customWidth="1"/>
    <col min="3678" max="3678" width="52" style="7" customWidth="1"/>
    <col min="3679" max="3679" width="41.28515625" style="7" customWidth="1"/>
    <col min="3680" max="3680" width="8.28515625" style="7" customWidth="1"/>
    <col min="3681" max="3681" width="7.5703125" style="7" customWidth="1"/>
    <col min="3682" max="3682" width="16.140625" style="7" customWidth="1"/>
    <col min="3683" max="3683" width="9.5703125" style="7" customWidth="1"/>
    <col min="3684" max="3684" width="18.28515625" style="7" customWidth="1"/>
    <col min="3685" max="3685" width="19.140625" style="7" customWidth="1"/>
    <col min="3686" max="3688" width="9.140625" style="7"/>
    <col min="3689" max="3689" width="12.140625" style="7" customWidth="1"/>
    <col min="3690" max="3691" width="13.5703125" style="7" customWidth="1"/>
    <col min="3692" max="3925" width="9.140625" style="7"/>
    <col min="3926" max="3926" width="5.7109375" style="7" customWidth="1"/>
    <col min="3927" max="3927" width="20.85546875" style="7" customWidth="1"/>
    <col min="3928" max="3928" width="24.28515625" style="7" customWidth="1"/>
    <col min="3929" max="3929" width="15.28515625" style="7" customWidth="1"/>
    <col min="3930" max="3931" width="0" style="7" hidden="1" customWidth="1"/>
    <col min="3932" max="3932" width="39.28515625" style="7" customWidth="1"/>
    <col min="3933" max="3933" width="54.5703125" style="7" customWidth="1"/>
    <col min="3934" max="3934" width="52" style="7" customWidth="1"/>
    <col min="3935" max="3935" width="41.28515625" style="7" customWidth="1"/>
    <col min="3936" max="3936" width="8.28515625" style="7" customWidth="1"/>
    <col min="3937" max="3937" width="7.5703125" style="7" customWidth="1"/>
    <col min="3938" max="3938" width="16.140625" style="7" customWidth="1"/>
    <col min="3939" max="3939" width="9.5703125" style="7" customWidth="1"/>
    <col min="3940" max="3940" width="18.28515625" style="7" customWidth="1"/>
    <col min="3941" max="3941" width="19.140625" style="7" customWidth="1"/>
    <col min="3942" max="3944" width="9.140625" style="7"/>
    <col min="3945" max="3945" width="12.140625" style="7" customWidth="1"/>
    <col min="3946" max="3947" width="13.5703125" style="7" customWidth="1"/>
    <col min="3948" max="4181" width="9.140625" style="7"/>
    <col min="4182" max="4182" width="5.7109375" style="7" customWidth="1"/>
    <col min="4183" max="4183" width="20.85546875" style="7" customWidth="1"/>
    <col min="4184" max="4184" width="24.28515625" style="7" customWidth="1"/>
    <col min="4185" max="4185" width="15.28515625" style="7" customWidth="1"/>
    <col min="4186" max="4187" width="0" style="7" hidden="1" customWidth="1"/>
    <col min="4188" max="4188" width="39.28515625" style="7" customWidth="1"/>
    <col min="4189" max="4189" width="54.5703125" style="7" customWidth="1"/>
    <col min="4190" max="4190" width="52" style="7" customWidth="1"/>
    <col min="4191" max="4191" width="41.28515625" style="7" customWidth="1"/>
    <col min="4192" max="4192" width="8.28515625" style="7" customWidth="1"/>
    <col min="4193" max="4193" width="7.5703125" style="7" customWidth="1"/>
    <col min="4194" max="4194" width="16.140625" style="7" customWidth="1"/>
    <col min="4195" max="4195" width="9.5703125" style="7" customWidth="1"/>
    <col min="4196" max="4196" width="18.28515625" style="7" customWidth="1"/>
    <col min="4197" max="4197" width="19.140625" style="7" customWidth="1"/>
    <col min="4198" max="4200" width="9.140625" style="7"/>
    <col min="4201" max="4201" width="12.140625" style="7" customWidth="1"/>
    <col min="4202" max="4203" width="13.5703125" style="7" customWidth="1"/>
    <col min="4204" max="4437" width="9.140625" style="7"/>
    <col min="4438" max="4438" width="5.7109375" style="7" customWidth="1"/>
    <col min="4439" max="4439" width="20.85546875" style="7" customWidth="1"/>
    <col min="4440" max="4440" width="24.28515625" style="7" customWidth="1"/>
    <col min="4441" max="4441" width="15.28515625" style="7" customWidth="1"/>
    <col min="4442" max="4443" width="0" style="7" hidden="1" customWidth="1"/>
    <col min="4444" max="4444" width="39.28515625" style="7" customWidth="1"/>
    <col min="4445" max="4445" width="54.5703125" style="7" customWidth="1"/>
    <col min="4446" max="4446" width="52" style="7" customWidth="1"/>
    <col min="4447" max="4447" width="41.28515625" style="7" customWidth="1"/>
    <col min="4448" max="4448" width="8.28515625" style="7" customWidth="1"/>
    <col min="4449" max="4449" width="7.5703125" style="7" customWidth="1"/>
    <col min="4450" max="4450" width="16.140625" style="7" customWidth="1"/>
    <col min="4451" max="4451" width="9.5703125" style="7" customWidth="1"/>
    <col min="4452" max="4452" width="18.28515625" style="7" customWidth="1"/>
    <col min="4453" max="4453" width="19.140625" style="7" customWidth="1"/>
    <col min="4454" max="4456" width="9.140625" style="7"/>
    <col min="4457" max="4457" width="12.140625" style="7" customWidth="1"/>
    <col min="4458" max="4459" width="13.5703125" style="7" customWidth="1"/>
    <col min="4460" max="4693" width="9.140625" style="7"/>
    <col min="4694" max="4694" width="5.7109375" style="7" customWidth="1"/>
    <col min="4695" max="4695" width="20.85546875" style="7" customWidth="1"/>
    <col min="4696" max="4696" width="24.28515625" style="7" customWidth="1"/>
    <col min="4697" max="4697" width="15.28515625" style="7" customWidth="1"/>
    <col min="4698" max="4699" width="0" style="7" hidden="1" customWidth="1"/>
    <col min="4700" max="4700" width="39.28515625" style="7" customWidth="1"/>
    <col min="4701" max="4701" width="54.5703125" style="7" customWidth="1"/>
    <col min="4702" max="4702" width="52" style="7" customWidth="1"/>
    <col min="4703" max="4703" width="41.28515625" style="7" customWidth="1"/>
    <col min="4704" max="4704" width="8.28515625" style="7" customWidth="1"/>
    <col min="4705" max="4705" width="7.5703125" style="7" customWidth="1"/>
    <col min="4706" max="4706" width="16.140625" style="7" customWidth="1"/>
    <col min="4707" max="4707" width="9.5703125" style="7" customWidth="1"/>
    <col min="4708" max="4708" width="18.28515625" style="7" customWidth="1"/>
    <col min="4709" max="4709" width="19.140625" style="7" customWidth="1"/>
    <col min="4710" max="4712" width="9.140625" style="7"/>
    <col min="4713" max="4713" width="12.140625" style="7" customWidth="1"/>
    <col min="4714" max="4715" width="13.5703125" style="7" customWidth="1"/>
    <col min="4716" max="4949" width="9.140625" style="7"/>
    <col min="4950" max="4950" width="5.7109375" style="7" customWidth="1"/>
    <col min="4951" max="4951" width="20.85546875" style="7" customWidth="1"/>
    <col min="4952" max="4952" width="24.28515625" style="7" customWidth="1"/>
    <col min="4953" max="4953" width="15.28515625" style="7" customWidth="1"/>
    <col min="4954" max="4955" width="0" style="7" hidden="1" customWidth="1"/>
    <col min="4956" max="4956" width="39.28515625" style="7" customWidth="1"/>
    <col min="4957" max="4957" width="54.5703125" style="7" customWidth="1"/>
    <col min="4958" max="4958" width="52" style="7" customWidth="1"/>
    <col min="4959" max="4959" width="41.28515625" style="7" customWidth="1"/>
    <col min="4960" max="4960" width="8.28515625" style="7" customWidth="1"/>
    <col min="4961" max="4961" width="7.5703125" style="7" customWidth="1"/>
    <col min="4962" max="4962" width="16.140625" style="7" customWidth="1"/>
    <col min="4963" max="4963" width="9.5703125" style="7" customWidth="1"/>
    <col min="4964" max="4964" width="18.28515625" style="7" customWidth="1"/>
    <col min="4965" max="4965" width="19.140625" style="7" customWidth="1"/>
    <col min="4966" max="4968" width="9.140625" style="7"/>
    <col min="4969" max="4969" width="12.140625" style="7" customWidth="1"/>
    <col min="4970" max="4971" width="13.5703125" style="7" customWidth="1"/>
    <col min="4972" max="5205" width="9.140625" style="7"/>
    <col min="5206" max="5206" width="5.7109375" style="7" customWidth="1"/>
    <col min="5207" max="5207" width="20.85546875" style="7" customWidth="1"/>
    <col min="5208" max="5208" width="24.28515625" style="7" customWidth="1"/>
    <col min="5209" max="5209" width="15.28515625" style="7" customWidth="1"/>
    <col min="5210" max="5211" width="0" style="7" hidden="1" customWidth="1"/>
    <col min="5212" max="5212" width="39.28515625" style="7" customWidth="1"/>
    <col min="5213" max="5213" width="54.5703125" style="7" customWidth="1"/>
    <col min="5214" max="5214" width="52" style="7" customWidth="1"/>
    <col min="5215" max="5215" width="41.28515625" style="7" customWidth="1"/>
    <col min="5216" max="5216" width="8.28515625" style="7" customWidth="1"/>
    <col min="5217" max="5217" width="7.5703125" style="7" customWidth="1"/>
    <col min="5218" max="5218" width="16.140625" style="7" customWidth="1"/>
    <col min="5219" max="5219" width="9.5703125" style="7" customWidth="1"/>
    <col min="5220" max="5220" width="18.28515625" style="7" customWidth="1"/>
    <col min="5221" max="5221" width="19.140625" style="7" customWidth="1"/>
    <col min="5222" max="5224" width="9.140625" style="7"/>
    <col min="5225" max="5225" width="12.140625" style="7" customWidth="1"/>
    <col min="5226" max="5227" width="13.5703125" style="7" customWidth="1"/>
    <col min="5228" max="5461" width="9.140625" style="7"/>
    <col min="5462" max="5462" width="5.7109375" style="7" customWidth="1"/>
    <col min="5463" max="5463" width="20.85546875" style="7" customWidth="1"/>
    <col min="5464" max="5464" width="24.28515625" style="7" customWidth="1"/>
    <col min="5465" max="5465" width="15.28515625" style="7" customWidth="1"/>
    <col min="5466" max="5467" width="0" style="7" hidden="1" customWidth="1"/>
    <col min="5468" max="5468" width="39.28515625" style="7" customWidth="1"/>
    <col min="5469" max="5469" width="54.5703125" style="7" customWidth="1"/>
    <col min="5470" max="5470" width="52" style="7" customWidth="1"/>
    <col min="5471" max="5471" width="41.28515625" style="7" customWidth="1"/>
    <col min="5472" max="5472" width="8.28515625" style="7" customWidth="1"/>
    <col min="5473" max="5473" width="7.5703125" style="7" customWidth="1"/>
    <col min="5474" max="5474" width="16.140625" style="7" customWidth="1"/>
    <col min="5475" max="5475" width="9.5703125" style="7" customWidth="1"/>
    <col min="5476" max="5476" width="18.28515625" style="7" customWidth="1"/>
    <col min="5477" max="5477" width="19.140625" style="7" customWidth="1"/>
    <col min="5478" max="5480" width="9.140625" style="7"/>
    <col min="5481" max="5481" width="12.140625" style="7" customWidth="1"/>
    <col min="5482" max="5483" width="13.5703125" style="7" customWidth="1"/>
    <col min="5484" max="5717" width="9.140625" style="7"/>
    <col min="5718" max="5718" width="5.7109375" style="7" customWidth="1"/>
    <col min="5719" max="5719" width="20.85546875" style="7" customWidth="1"/>
    <col min="5720" max="5720" width="24.28515625" style="7" customWidth="1"/>
    <col min="5721" max="5721" width="15.28515625" style="7" customWidth="1"/>
    <col min="5722" max="5723" width="0" style="7" hidden="1" customWidth="1"/>
    <col min="5724" max="5724" width="39.28515625" style="7" customWidth="1"/>
    <col min="5725" max="5725" width="54.5703125" style="7" customWidth="1"/>
    <col min="5726" max="5726" width="52" style="7" customWidth="1"/>
    <col min="5727" max="5727" width="41.28515625" style="7" customWidth="1"/>
    <col min="5728" max="5728" width="8.28515625" style="7" customWidth="1"/>
    <col min="5729" max="5729" width="7.5703125" style="7" customWidth="1"/>
    <col min="5730" max="5730" width="16.140625" style="7" customWidth="1"/>
    <col min="5731" max="5731" width="9.5703125" style="7" customWidth="1"/>
    <col min="5732" max="5732" width="18.28515625" style="7" customWidth="1"/>
    <col min="5733" max="5733" width="19.140625" style="7" customWidth="1"/>
    <col min="5734" max="5736" width="9.140625" style="7"/>
    <col min="5737" max="5737" width="12.140625" style="7" customWidth="1"/>
    <col min="5738" max="5739" width="13.5703125" style="7" customWidth="1"/>
    <col min="5740" max="5973" width="9.140625" style="7"/>
    <col min="5974" max="5974" width="5.7109375" style="7" customWidth="1"/>
    <col min="5975" max="5975" width="20.85546875" style="7" customWidth="1"/>
    <col min="5976" max="5976" width="24.28515625" style="7" customWidth="1"/>
    <col min="5977" max="5977" width="15.28515625" style="7" customWidth="1"/>
    <col min="5978" max="5979" width="0" style="7" hidden="1" customWidth="1"/>
    <col min="5980" max="5980" width="39.28515625" style="7" customWidth="1"/>
    <col min="5981" max="5981" width="54.5703125" style="7" customWidth="1"/>
    <col min="5982" max="5982" width="52" style="7" customWidth="1"/>
    <col min="5983" max="5983" width="41.28515625" style="7" customWidth="1"/>
    <col min="5984" max="5984" width="8.28515625" style="7" customWidth="1"/>
    <col min="5985" max="5985" width="7.5703125" style="7" customWidth="1"/>
    <col min="5986" max="5986" width="16.140625" style="7" customWidth="1"/>
    <col min="5987" max="5987" width="9.5703125" style="7" customWidth="1"/>
    <col min="5988" max="5988" width="18.28515625" style="7" customWidth="1"/>
    <col min="5989" max="5989" width="19.140625" style="7" customWidth="1"/>
    <col min="5990" max="5992" width="9.140625" style="7"/>
    <col min="5993" max="5993" width="12.140625" style="7" customWidth="1"/>
    <col min="5994" max="5995" width="13.5703125" style="7" customWidth="1"/>
    <col min="5996" max="6229" width="9.140625" style="7"/>
    <col min="6230" max="6230" width="5.7109375" style="7" customWidth="1"/>
    <col min="6231" max="6231" width="20.85546875" style="7" customWidth="1"/>
    <col min="6232" max="6232" width="24.28515625" style="7" customWidth="1"/>
    <col min="6233" max="6233" width="15.28515625" style="7" customWidth="1"/>
    <col min="6234" max="6235" width="0" style="7" hidden="1" customWidth="1"/>
    <col min="6236" max="6236" width="39.28515625" style="7" customWidth="1"/>
    <col min="6237" max="6237" width="54.5703125" style="7" customWidth="1"/>
    <col min="6238" max="6238" width="52" style="7" customWidth="1"/>
    <col min="6239" max="6239" width="41.28515625" style="7" customWidth="1"/>
    <col min="6240" max="6240" width="8.28515625" style="7" customWidth="1"/>
    <col min="6241" max="6241" width="7.5703125" style="7" customWidth="1"/>
    <col min="6242" max="6242" width="16.140625" style="7" customWidth="1"/>
    <col min="6243" max="6243" width="9.5703125" style="7" customWidth="1"/>
    <col min="6244" max="6244" width="18.28515625" style="7" customWidth="1"/>
    <col min="6245" max="6245" width="19.140625" style="7" customWidth="1"/>
    <col min="6246" max="6248" width="9.140625" style="7"/>
    <col min="6249" max="6249" width="12.140625" style="7" customWidth="1"/>
    <col min="6250" max="6251" width="13.5703125" style="7" customWidth="1"/>
    <col min="6252" max="6485" width="9.140625" style="7"/>
    <col min="6486" max="6486" width="5.7109375" style="7" customWidth="1"/>
    <col min="6487" max="6487" width="20.85546875" style="7" customWidth="1"/>
    <col min="6488" max="6488" width="24.28515625" style="7" customWidth="1"/>
    <col min="6489" max="6489" width="15.28515625" style="7" customWidth="1"/>
    <col min="6490" max="6491" width="0" style="7" hidden="1" customWidth="1"/>
    <col min="6492" max="6492" width="39.28515625" style="7" customWidth="1"/>
    <col min="6493" max="6493" width="54.5703125" style="7" customWidth="1"/>
    <col min="6494" max="6494" width="52" style="7" customWidth="1"/>
    <col min="6495" max="6495" width="41.28515625" style="7" customWidth="1"/>
    <col min="6496" max="6496" width="8.28515625" style="7" customWidth="1"/>
    <col min="6497" max="6497" width="7.5703125" style="7" customWidth="1"/>
    <col min="6498" max="6498" width="16.140625" style="7" customWidth="1"/>
    <col min="6499" max="6499" width="9.5703125" style="7" customWidth="1"/>
    <col min="6500" max="6500" width="18.28515625" style="7" customWidth="1"/>
    <col min="6501" max="6501" width="19.140625" style="7" customWidth="1"/>
    <col min="6502" max="6504" width="9.140625" style="7"/>
    <col min="6505" max="6505" width="12.140625" style="7" customWidth="1"/>
    <col min="6506" max="6507" width="13.5703125" style="7" customWidth="1"/>
    <col min="6508" max="6741" width="9.140625" style="7"/>
    <col min="6742" max="6742" width="5.7109375" style="7" customWidth="1"/>
    <col min="6743" max="6743" width="20.85546875" style="7" customWidth="1"/>
    <col min="6744" max="6744" width="24.28515625" style="7" customWidth="1"/>
    <col min="6745" max="6745" width="15.28515625" style="7" customWidth="1"/>
    <col min="6746" max="6747" width="0" style="7" hidden="1" customWidth="1"/>
    <col min="6748" max="6748" width="39.28515625" style="7" customWidth="1"/>
    <col min="6749" max="6749" width="54.5703125" style="7" customWidth="1"/>
    <col min="6750" max="6750" width="52" style="7" customWidth="1"/>
    <col min="6751" max="6751" width="41.28515625" style="7" customWidth="1"/>
    <col min="6752" max="6752" width="8.28515625" style="7" customWidth="1"/>
    <col min="6753" max="6753" width="7.5703125" style="7" customWidth="1"/>
    <col min="6754" max="6754" width="16.140625" style="7" customWidth="1"/>
    <col min="6755" max="6755" width="9.5703125" style="7" customWidth="1"/>
    <col min="6756" max="6756" width="18.28515625" style="7" customWidth="1"/>
    <col min="6757" max="6757" width="19.140625" style="7" customWidth="1"/>
    <col min="6758" max="6760" width="9.140625" style="7"/>
    <col min="6761" max="6761" width="12.140625" style="7" customWidth="1"/>
    <col min="6762" max="6763" width="13.5703125" style="7" customWidth="1"/>
    <col min="6764" max="6997" width="9.140625" style="7"/>
    <col min="6998" max="6998" width="5.7109375" style="7" customWidth="1"/>
    <col min="6999" max="6999" width="20.85546875" style="7" customWidth="1"/>
    <col min="7000" max="7000" width="24.28515625" style="7" customWidth="1"/>
    <col min="7001" max="7001" width="15.28515625" style="7" customWidth="1"/>
    <col min="7002" max="7003" width="0" style="7" hidden="1" customWidth="1"/>
    <col min="7004" max="7004" width="39.28515625" style="7" customWidth="1"/>
    <col min="7005" max="7005" width="54.5703125" style="7" customWidth="1"/>
    <col min="7006" max="7006" width="52" style="7" customWidth="1"/>
    <col min="7007" max="7007" width="41.28515625" style="7" customWidth="1"/>
    <col min="7008" max="7008" width="8.28515625" style="7" customWidth="1"/>
    <col min="7009" max="7009" width="7.5703125" style="7" customWidth="1"/>
    <col min="7010" max="7010" width="16.140625" style="7" customWidth="1"/>
    <col min="7011" max="7011" width="9.5703125" style="7" customWidth="1"/>
    <col min="7012" max="7012" width="18.28515625" style="7" customWidth="1"/>
    <col min="7013" max="7013" width="19.140625" style="7" customWidth="1"/>
    <col min="7014" max="7016" width="9.140625" style="7"/>
    <col min="7017" max="7017" width="12.140625" style="7" customWidth="1"/>
    <col min="7018" max="7019" width="13.5703125" style="7" customWidth="1"/>
    <col min="7020" max="7253" width="9.140625" style="7"/>
    <col min="7254" max="7254" width="5.7109375" style="7" customWidth="1"/>
    <col min="7255" max="7255" width="20.85546875" style="7" customWidth="1"/>
    <col min="7256" max="7256" width="24.28515625" style="7" customWidth="1"/>
    <col min="7257" max="7257" width="15.28515625" style="7" customWidth="1"/>
    <col min="7258" max="7259" width="0" style="7" hidden="1" customWidth="1"/>
    <col min="7260" max="7260" width="39.28515625" style="7" customWidth="1"/>
    <col min="7261" max="7261" width="54.5703125" style="7" customWidth="1"/>
    <col min="7262" max="7262" width="52" style="7" customWidth="1"/>
    <col min="7263" max="7263" width="41.28515625" style="7" customWidth="1"/>
    <col min="7264" max="7264" width="8.28515625" style="7" customWidth="1"/>
    <col min="7265" max="7265" width="7.5703125" style="7" customWidth="1"/>
    <col min="7266" max="7266" width="16.140625" style="7" customWidth="1"/>
    <col min="7267" max="7267" width="9.5703125" style="7" customWidth="1"/>
    <col min="7268" max="7268" width="18.28515625" style="7" customWidth="1"/>
    <col min="7269" max="7269" width="19.140625" style="7" customWidth="1"/>
    <col min="7270" max="7272" width="9.140625" style="7"/>
    <col min="7273" max="7273" width="12.140625" style="7" customWidth="1"/>
    <col min="7274" max="7275" width="13.5703125" style="7" customWidth="1"/>
    <col min="7276" max="7509" width="9.140625" style="7"/>
    <col min="7510" max="7510" width="5.7109375" style="7" customWidth="1"/>
    <col min="7511" max="7511" width="20.85546875" style="7" customWidth="1"/>
    <col min="7512" max="7512" width="24.28515625" style="7" customWidth="1"/>
    <col min="7513" max="7513" width="15.28515625" style="7" customWidth="1"/>
    <col min="7514" max="7515" width="0" style="7" hidden="1" customWidth="1"/>
    <col min="7516" max="7516" width="39.28515625" style="7" customWidth="1"/>
    <col min="7517" max="7517" width="54.5703125" style="7" customWidth="1"/>
    <col min="7518" max="7518" width="52" style="7" customWidth="1"/>
    <col min="7519" max="7519" width="41.28515625" style="7" customWidth="1"/>
    <col min="7520" max="7520" width="8.28515625" style="7" customWidth="1"/>
    <col min="7521" max="7521" width="7.5703125" style="7" customWidth="1"/>
    <col min="7522" max="7522" width="16.140625" style="7" customWidth="1"/>
    <col min="7523" max="7523" width="9.5703125" style="7" customWidth="1"/>
    <col min="7524" max="7524" width="18.28515625" style="7" customWidth="1"/>
    <col min="7525" max="7525" width="19.140625" style="7" customWidth="1"/>
    <col min="7526" max="7528" width="9.140625" style="7"/>
    <col min="7529" max="7529" width="12.140625" style="7" customWidth="1"/>
    <col min="7530" max="7531" width="13.5703125" style="7" customWidth="1"/>
    <col min="7532" max="7765" width="9.140625" style="7"/>
    <col min="7766" max="7766" width="5.7109375" style="7" customWidth="1"/>
    <col min="7767" max="7767" width="20.85546875" style="7" customWidth="1"/>
    <col min="7768" max="7768" width="24.28515625" style="7" customWidth="1"/>
    <col min="7769" max="7769" width="15.28515625" style="7" customWidth="1"/>
    <col min="7770" max="7771" width="0" style="7" hidden="1" customWidth="1"/>
    <col min="7772" max="7772" width="39.28515625" style="7" customWidth="1"/>
    <col min="7773" max="7773" width="54.5703125" style="7" customWidth="1"/>
    <col min="7774" max="7774" width="52" style="7" customWidth="1"/>
    <col min="7775" max="7775" width="41.28515625" style="7" customWidth="1"/>
    <col min="7776" max="7776" width="8.28515625" style="7" customWidth="1"/>
    <col min="7777" max="7777" width="7.5703125" style="7" customWidth="1"/>
    <col min="7778" max="7778" width="16.140625" style="7" customWidth="1"/>
    <col min="7779" max="7779" width="9.5703125" style="7" customWidth="1"/>
    <col min="7780" max="7780" width="18.28515625" style="7" customWidth="1"/>
    <col min="7781" max="7781" width="19.140625" style="7" customWidth="1"/>
    <col min="7782" max="7784" width="9.140625" style="7"/>
    <col min="7785" max="7785" width="12.140625" style="7" customWidth="1"/>
    <col min="7786" max="7787" width="13.5703125" style="7" customWidth="1"/>
    <col min="7788" max="8021" width="9.140625" style="7"/>
    <col min="8022" max="8022" width="5.7109375" style="7" customWidth="1"/>
    <col min="8023" max="8023" width="20.85546875" style="7" customWidth="1"/>
    <col min="8024" max="8024" width="24.28515625" style="7" customWidth="1"/>
    <col min="8025" max="8025" width="15.28515625" style="7" customWidth="1"/>
    <col min="8026" max="8027" width="0" style="7" hidden="1" customWidth="1"/>
    <col min="8028" max="8028" width="39.28515625" style="7" customWidth="1"/>
    <col min="8029" max="8029" width="54.5703125" style="7" customWidth="1"/>
    <col min="8030" max="8030" width="52" style="7" customWidth="1"/>
    <col min="8031" max="8031" width="41.28515625" style="7" customWidth="1"/>
    <col min="8032" max="8032" width="8.28515625" style="7" customWidth="1"/>
    <col min="8033" max="8033" width="7.5703125" style="7" customWidth="1"/>
    <col min="8034" max="8034" width="16.140625" style="7" customWidth="1"/>
    <col min="8035" max="8035" width="9.5703125" style="7" customWidth="1"/>
    <col min="8036" max="8036" width="18.28515625" style="7" customWidth="1"/>
    <col min="8037" max="8037" width="19.140625" style="7" customWidth="1"/>
    <col min="8038" max="8040" width="9.140625" style="7"/>
    <col min="8041" max="8041" width="12.140625" style="7" customWidth="1"/>
    <col min="8042" max="8043" width="13.5703125" style="7" customWidth="1"/>
    <col min="8044" max="8277" width="9.140625" style="7"/>
    <col min="8278" max="8278" width="5.7109375" style="7" customWidth="1"/>
    <col min="8279" max="8279" width="20.85546875" style="7" customWidth="1"/>
    <col min="8280" max="8280" width="24.28515625" style="7" customWidth="1"/>
    <col min="8281" max="8281" width="15.28515625" style="7" customWidth="1"/>
    <col min="8282" max="8283" width="0" style="7" hidden="1" customWidth="1"/>
    <col min="8284" max="8284" width="39.28515625" style="7" customWidth="1"/>
    <col min="8285" max="8285" width="54.5703125" style="7" customWidth="1"/>
    <col min="8286" max="8286" width="52" style="7" customWidth="1"/>
    <col min="8287" max="8287" width="41.28515625" style="7" customWidth="1"/>
    <col min="8288" max="8288" width="8.28515625" style="7" customWidth="1"/>
    <col min="8289" max="8289" width="7.5703125" style="7" customWidth="1"/>
    <col min="8290" max="8290" width="16.140625" style="7" customWidth="1"/>
    <col min="8291" max="8291" width="9.5703125" style="7" customWidth="1"/>
    <col min="8292" max="8292" width="18.28515625" style="7" customWidth="1"/>
    <col min="8293" max="8293" width="19.140625" style="7" customWidth="1"/>
    <col min="8294" max="8296" width="9.140625" style="7"/>
    <col min="8297" max="8297" width="12.140625" style="7" customWidth="1"/>
    <col min="8298" max="8299" width="13.5703125" style="7" customWidth="1"/>
    <col min="8300" max="8533" width="9.140625" style="7"/>
    <col min="8534" max="8534" width="5.7109375" style="7" customWidth="1"/>
    <col min="8535" max="8535" width="20.85546875" style="7" customWidth="1"/>
    <col min="8536" max="8536" width="24.28515625" style="7" customWidth="1"/>
    <col min="8537" max="8537" width="15.28515625" style="7" customWidth="1"/>
    <col min="8538" max="8539" width="0" style="7" hidden="1" customWidth="1"/>
    <col min="8540" max="8540" width="39.28515625" style="7" customWidth="1"/>
    <col min="8541" max="8541" width="54.5703125" style="7" customWidth="1"/>
    <col min="8542" max="8542" width="52" style="7" customWidth="1"/>
    <col min="8543" max="8543" width="41.28515625" style="7" customWidth="1"/>
    <col min="8544" max="8544" width="8.28515625" style="7" customWidth="1"/>
    <col min="8545" max="8545" width="7.5703125" style="7" customWidth="1"/>
    <col min="8546" max="8546" width="16.140625" style="7" customWidth="1"/>
    <col min="8547" max="8547" width="9.5703125" style="7" customWidth="1"/>
    <col min="8548" max="8548" width="18.28515625" style="7" customWidth="1"/>
    <col min="8549" max="8549" width="19.140625" style="7" customWidth="1"/>
    <col min="8550" max="8552" width="9.140625" style="7"/>
    <col min="8553" max="8553" width="12.140625" style="7" customWidth="1"/>
    <col min="8554" max="8555" width="13.5703125" style="7" customWidth="1"/>
    <col min="8556" max="8789" width="9.140625" style="7"/>
    <col min="8790" max="8790" width="5.7109375" style="7" customWidth="1"/>
    <col min="8791" max="8791" width="20.85546875" style="7" customWidth="1"/>
    <col min="8792" max="8792" width="24.28515625" style="7" customWidth="1"/>
    <col min="8793" max="8793" width="15.28515625" style="7" customWidth="1"/>
    <col min="8794" max="8795" width="0" style="7" hidden="1" customWidth="1"/>
    <col min="8796" max="8796" width="39.28515625" style="7" customWidth="1"/>
    <col min="8797" max="8797" width="54.5703125" style="7" customWidth="1"/>
    <col min="8798" max="8798" width="52" style="7" customWidth="1"/>
    <col min="8799" max="8799" width="41.28515625" style="7" customWidth="1"/>
    <col min="8800" max="8800" width="8.28515625" style="7" customWidth="1"/>
    <col min="8801" max="8801" width="7.5703125" style="7" customWidth="1"/>
    <col min="8802" max="8802" width="16.140625" style="7" customWidth="1"/>
    <col min="8803" max="8803" width="9.5703125" style="7" customWidth="1"/>
    <col min="8804" max="8804" width="18.28515625" style="7" customWidth="1"/>
    <col min="8805" max="8805" width="19.140625" style="7" customWidth="1"/>
    <col min="8806" max="8808" width="9.140625" style="7"/>
    <col min="8809" max="8809" width="12.140625" style="7" customWidth="1"/>
    <col min="8810" max="8811" width="13.5703125" style="7" customWidth="1"/>
    <col min="8812" max="9045" width="9.140625" style="7"/>
    <col min="9046" max="9046" width="5.7109375" style="7" customWidth="1"/>
    <col min="9047" max="9047" width="20.85546875" style="7" customWidth="1"/>
    <col min="9048" max="9048" width="24.28515625" style="7" customWidth="1"/>
    <col min="9049" max="9049" width="15.28515625" style="7" customWidth="1"/>
    <col min="9050" max="9051" width="0" style="7" hidden="1" customWidth="1"/>
    <col min="9052" max="9052" width="39.28515625" style="7" customWidth="1"/>
    <col min="9053" max="9053" width="54.5703125" style="7" customWidth="1"/>
    <col min="9054" max="9054" width="52" style="7" customWidth="1"/>
    <col min="9055" max="9055" width="41.28515625" style="7" customWidth="1"/>
    <col min="9056" max="9056" width="8.28515625" style="7" customWidth="1"/>
    <col min="9057" max="9057" width="7.5703125" style="7" customWidth="1"/>
    <col min="9058" max="9058" width="16.140625" style="7" customWidth="1"/>
    <col min="9059" max="9059" width="9.5703125" style="7" customWidth="1"/>
    <col min="9060" max="9060" width="18.28515625" style="7" customWidth="1"/>
    <col min="9061" max="9061" width="19.140625" style="7" customWidth="1"/>
    <col min="9062" max="9064" width="9.140625" style="7"/>
    <col min="9065" max="9065" width="12.140625" style="7" customWidth="1"/>
    <col min="9066" max="9067" width="13.5703125" style="7" customWidth="1"/>
    <col min="9068" max="9301" width="9.140625" style="7"/>
    <col min="9302" max="9302" width="5.7109375" style="7" customWidth="1"/>
    <col min="9303" max="9303" width="20.85546875" style="7" customWidth="1"/>
    <col min="9304" max="9304" width="24.28515625" style="7" customWidth="1"/>
    <col min="9305" max="9305" width="15.28515625" style="7" customWidth="1"/>
    <col min="9306" max="9307" width="0" style="7" hidden="1" customWidth="1"/>
    <col min="9308" max="9308" width="39.28515625" style="7" customWidth="1"/>
    <col min="9309" max="9309" width="54.5703125" style="7" customWidth="1"/>
    <col min="9310" max="9310" width="52" style="7" customWidth="1"/>
    <col min="9311" max="9311" width="41.28515625" style="7" customWidth="1"/>
    <col min="9312" max="9312" width="8.28515625" style="7" customWidth="1"/>
    <col min="9313" max="9313" width="7.5703125" style="7" customWidth="1"/>
    <col min="9314" max="9314" width="16.140625" style="7" customWidth="1"/>
    <col min="9315" max="9315" width="9.5703125" style="7" customWidth="1"/>
    <col min="9316" max="9316" width="18.28515625" style="7" customWidth="1"/>
    <col min="9317" max="9317" width="19.140625" style="7" customWidth="1"/>
    <col min="9318" max="9320" width="9.140625" style="7"/>
    <col min="9321" max="9321" width="12.140625" style="7" customWidth="1"/>
    <col min="9322" max="9323" width="13.5703125" style="7" customWidth="1"/>
    <col min="9324" max="9557" width="9.140625" style="7"/>
    <col min="9558" max="9558" width="5.7109375" style="7" customWidth="1"/>
    <col min="9559" max="9559" width="20.85546875" style="7" customWidth="1"/>
    <col min="9560" max="9560" width="24.28515625" style="7" customWidth="1"/>
    <col min="9561" max="9561" width="15.28515625" style="7" customWidth="1"/>
    <col min="9562" max="9563" width="0" style="7" hidden="1" customWidth="1"/>
    <col min="9564" max="9564" width="39.28515625" style="7" customWidth="1"/>
    <col min="9565" max="9565" width="54.5703125" style="7" customWidth="1"/>
    <col min="9566" max="9566" width="52" style="7" customWidth="1"/>
    <col min="9567" max="9567" width="41.28515625" style="7" customWidth="1"/>
    <col min="9568" max="9568" width="8.28515625" style="7" customWidth="1"/>
    <col min="9569" max="9569" width="7.5703125" style="7" customWidth="1"/>
    <col min="9570" max="9570" width="16.140625" style="7" customWidth="1"/>
    <col min="9571" max="9571" width="9.5703125" style="7" customWidth="1"/>
    <col min="9572" max="9572" width="18.28515625" style="7" customWidth="1"/>
    <col min="9573" max="9573" width="19.140625" style="7" customWidth="1"/>
    <col min="9574" max="9576" width="9.140625" style="7"/>
    <col min="9577" max="9577" width="12.140625" style="7" customWidth="1"/>
    <col min="9578" max="9579" width="13.5703125" style="7" customWidth="1"/>
    <col min="9580" max="9813" width="9.140625" style="7"/>
    <col min="9814" max="9814" width="5.7109375" style="7" customWidth="1"/>
    <col min="9815" max="9815" width="20.85546875" style="7" customWidth="1"/>
    <col min="9816" max="9816" width="24.28515625" style="7" customWidth="1"/>
    <col min="9817" max="9817" width="15.28515625" style="7" customWidth="1"/>
    <col min="9818" max="9819" width="0" style="7" hidden="1" customWidth="1"/>
    <col min="9820" max="9820" width="39.28515625" style="7" customWidth="1"/>
    <col min="9821" max="9821" width="54.5703125" style="7" customWidth="1"/>
    <col min="9822" max="9822" width="52" style="7" customWidth="1"/>
    <col min="9823" max="9823" width="41.28515625" style="7" customWidth="1"/>
    <col min="9824" max="9824" width="8.28515625" style="7" customWidth="1"/>
    <col min="9825" max="9825" width="7.5703125" style="7" customWidth="1"/>
    <col min="9826" max="9826" width="16.140625" style="7" customWidth="1"/>
    <col min="9827" max="9827" width="9.5703125" style="7" customWidth="1"/>
    <col min="9828" max="9828" width="18.28515625" style="7" customWidth="1"/>
    <col min="9829" max="9829" width="19.140625" style="7" customWidth="1"/>
    <col min="9830" max="9832" width="9.140625" style="7"/>
    <col min="9833" max="9833" width="12.140625" style="7" customWidth="1"/>
    <col min="9834" max="9835" width="13.5703125" style="7" customWidth="1"/>
    <col min="9836" max="10069" width="9.140625" style="7"/>
    <col min="10070" max="10070" width="5.7109375" style="7" customWidth="1"/>
    <col min="10071" max="10071" width="20.85546875" style="7" customWidth="1"/>
    <col min="10072" max="10072" width="24.28515625" style="7" customWidth="1"/>
    <col min="10073" max="10073" width="15.28515625" style="7" customWidth="1"/>
    <col min="10074" max="10075" width="0" style="7" hidden="1" customWidth="1"/>
    <col min="10076" max="10076" width="39.28515625" style="7" customWidth="1"/>
    <col min="10077" max="10077" width="54.5703125" style="7" customWidth="1"/>
    <col min="10078" max="10078" width="52" style="7" customWidth="1"/>
    <col min="10079" max="10079" width="41.28515625" style="7" customWidth="1"/>
    <col min="10080" max="10080" width="8.28515625" style="7" customWidth="1"/>
    <col min="10081" max="10081" width="7.5703125" style="7" customWidth="1"/>
    <col min="10082" max="10082" width="16.140625" style="7" customWidth="1"/>
    <col min="10083" max="10083" width="9.5703125" style="7" customWidth="1"/>
    <col min="10084" max="10084" width="18.28515625" style="7" customWidth="1"/>
    <col min="10085" max="10085" width="19.140625" style="7" customWidth="1"/>
    <col min="10086" max="10088" width="9.140625" style="7"/>
    <col min="10089" max="10089" width="12.140625" style="7" customWidth="1"/>
    <col min="10090" max="10091" width="13.5703125" style="7" customWidth="1"/>
    <col min="10092" max="10325" width="9.140625" style="7"/>
    <col min="10326" max="10326" width="5.7109375" style="7" customWidth="1"/>
    <col min="10327" max="10327" width="20.85546875" style="7" customWidth="1"/>
    <col min="10328" max="10328" width="24.28515625" style="7" customWidth="1"/>
    <col min="10329" max="10329" width="15.28515625" style="7" customWidth="1"/>
    <col min="10330" max="10331" width="0" style="7" hidden="1" customWidth="1"/>
    <col min="10332" max="10332" width="39.28515625" style="7" customWidth="1"/>
    <col min="10333" max="10333" width="54.5703125" style="7" customWidth="1"/>
    <col min="10334" max="10334" width="52" style="7" customWidth="1"/>
    <col min="10335" max="10335" width="41.28515625" style="7" customWidth="1"/>
    <col min="10336" max="10336" width="8.28515625" style="7" customWidth="1"/>
    <col min="10337" max="10337" width="7.5703125" style="7" customWidth="1"/>
    <col min="10338" max="10338" width="16.140625" style="7" customWidth="1"/>
    <col min="10339" max="10339" width="9.5703125" style="7" customWidth="1"/>
    <col min="10340" max="10340" width="18.28515625" style="7" customWidth="1"/>
    <col min="10341" max="10341" width="19.140625" style="7" customWidth="1"/>
    <col min="10342" max="10344" width="9.140625" style="7"/>
    <col min="10345" max="10345" width="12.140625" style="7" customWidth="1"/>
    <col min="10346" max="10347" width="13.5703125" style="7" customWidth="1"/>
    <col min="10348" max="10581" width="9.140625" style="7"/>
    <col min="10582" max="10582" width="5.7109375" style="7" customWidth="1"/>
    <col min="10583" max="10583" width="20.85546875" style="7" customWidth="1"/>
    <col min="10584" max="10584" width="24.28515625" style="7" customWidth="1"/>
    <col min="10585" max="10585" width="15.28515625" style="7" customWidth="1"/>
    <col min="10586" max="10587" width="0" style="7" hidden="1" customWidth="1"/>
    <col min="10588" max="10588" width="39.28515625" style="7" customWidth="1"/>
    <col min="10589" max="10589" width="54.5703125" style="7" customWidth="1"/>
    <col min="10590" max="10590" width="52" style="7" customWidth="1"/>
    <col min="10591" max="10591" width="41.28515625" style="7" customWidth="1"/>
    <col min="10592" max="10592" width="8.28515625" style="7" customWidth="1"/>
    <col min="10593" max="10593" width="7.5703125" style="7" customWidth="1"/>
    <col min="10594" max="10594" width="16.140625" style="7" customWidth="1"/>
    <col min="10595" max="10595" width="9.5703125" style="7" customWidth="1"/>
    <col min="10596" max="10596" width="18.28515625" style="7" customWidth="1"/>
    <col min="10597" max="10597" width="19.140625" style="7" customWidth="1"/>
    <col min="10598" max="10600" width="9.140625" style="7"/>
    <col min="10601" max="10601" width="12.140625" style="7" customWidth="1"/>
    <col min="10602" max="10603" width="13.5703125" style="7" customWidth="1"/>
    <col min="10604" max="10837" width="9.140625" style="7"/>
    <col min="10838" max="10838" width="5.7109375" style="7" customWidth="1"/>
    <col min="10839" max="10839" width="20.85546875" style="7" customWidth="1"/>
    <col min="10840" max="10840" width="24.28515625" style="7" customWidth="1"/>
    <col min="10841" max="10841" width="15.28515625" style="7" customWidth="1"/>
    <col min="10842" max="10843" width="0" style="7" hidden="1" customWidth="1"/>
    <col min="10844" max="10844" width="39.28515625" style="7" customWidth="1"/>
    <col min="10845" max="10845" width="54.5703125" style="7" customWidth="1"/>
    <col min="10846" max="10846" width="52" style="7" customWidth="1"/>
    <col min="10847" max="10847" width="41.28515625" style="7" customWidth="1"/>
    <col min="10848" max="10848" width="8.28515625" style="7" customWidth="1"/>
    <col min="10849" max="10849" width="7.5703125" style="7" customWidth="1"/>
    <col min="10850" max="10850" width="16.140625" style="7" customWidth="1"/>
    <col min="10851" max="10851" width="9.5703125" style="7" customWidth="1"/>
    <col min="10852" max="10852" width="18.28515625" style="7" customWidth="1"/>
    <col min="10853" max="10853" width="19.140625" style="7" customWidth="1"/>
    <col min="10854" max="10856" width="9.140625" style="7"/>
    <col min="10857" max="10857" width="12.140625" style="7" customWidth="1"/>
    <col min="10858" max="10859" width="13.5703125" style="7" customWidth="1"/>
    <col min="10860" max="11093" width="9.140625" style="7"/>
    <col min="11094" max="11094" width="5.7109375" style="7" customWidth="1"/>
    <col min="11095" max="11095" width="20.85546875" style="7" customWidth="1"/>
    <col min="11096" max="11096" width="24.28515625" style="7" customWidth="1"/>
    <col min="11097" max="11097" width="15.28515625" style="7" customWidth="1"/>
    <col min="11098" max="11099" width="0" style="7" hidden="1" customWidth="1"/>
    <col min="11100" max="11100" width="39.28515625" style="7" customWidth="1"/>
    <col min="11101" max="11101" width="54.5703125" style="7" customWidth="1"/>
    <col min="11102" max="11102" width="52" style="7" customWidth="1"/>
    <col min="11103" max="11103" width="41.28515625" style="7" customWidth="1"/>
    <col min="11104" max="11104" width="8.28515625" style="7" customWidth="1"/>
    <col min="11105" max="11105" width="7.5703125" style="7" customWidth="1"/>
    <col min="11106" max="11106" width="16.140625" style="7" customWidth="1"/>
    <col min="11107" max="11107" width="9.5703125" style="7" customWidth="1"/>
    <col min="11108" max="11108" width="18.28515625" style="7" customWidth="1"/>
    <col min="11109" max="11109" width="19.140625" style="7" customWidth="1"/>
    <col min="11110" max="11112" width="9.140625" style="7"/>
    <col min="11113" max="11113" width="12.140625" style="7" customWidth="1"/>
    <col min="11114" max="11115" width="13.5703125" style="7" customWidth="1"/>
    <col min="11116" max="11349" width="9.140625" style="7"/>
    <col min="11350" max="11350" width="5.7109375" style="7" customWidth="1"/>
    <col min="11351" max="11351" width="20.85546875" style="7" customWidth="1"/>
    <col min="11352" max="11352" width="24.28515625" style="7" customWidth="1"/>
    <col min="11353" max="11353" width="15.28515625" style="7" customWidth="1"/>
    <col min="11354" max="11355" width="0" style="7" hidden="1" customWidth="1"/>
    <col min="11356" max="11356" width="39.28515625" style="7" customWidth="1"/>
    <col min="11357" max="11357" width="54.5703125" style="7" customWidth="1"/>
    <col min="11358" max="11358" width="52" style="7" customWidth="1"/>
    <col min="11359" max="11359" width="41.28515625" style="7" customWidth="1"/>
    <col min="11360" max="11360" width="8.28515625" style="7" customWidth="1"/>
    <col min="11361" max="11361" width="7.5703125" style="7" customWidth="1"/>
    <col min="11362" max="11362" width="16.140625" style="7" customWidth="1"/>
    <col min="11363" max="11363" width="9.5703125" style="7" customWidth="1"/>
    <col min="11364" max="11364" width="18.28515625" style="7" customWidth="1"/>
    <col min="11365" max="11365" width="19.140625" style="7" customWidth="1"/>
    <col min="11366" max="11368" width="9.140625" style="7"/>
    <col min="11369" max="11369" width="12.140625" style="7" customWidth="1"/>
    <col min="11370" max="11371" width="13.5703125" style="7" customWidth="1"/>
    <col min="11372" max="11605" width="9.140625" style="7"/>
    <col min="11606" max="11606" width="5.7109375" style="7" customWidth="1"/>
    <col min="11607" max="11607" width="20.85546875" style="7" customWidth="1"/>
    <col min="11608" max="11608" width="24.28515625" style="7" customWidth="1"/>
    <col min="11609" max="11609" width="15.28515625" style="7" customWidth="1"/>
    <col min="11610" max="11611" width="0" style="7" hidden="1" customWidth="1"/>
    <col min="11612" max="11612" width="39.28515625" style="7" customWidth="1"/>
    <col min="11613" max="11613" width="54.5703125" style="7" customWidth="1"/>
    <col min="11614" max="11614" width="52" style="7" customWidth="1"/>
    <col min="11615" max="11615" width="41.28515625" style="7" customWidth="1"/>
    <col min="11616" max="11616" width="8.28515625" style="7" customWidth="1"/>
    <col min="11617" max="11617" width="7.5703125" style="7" customWidth="1"/>
    <col min="11618" max="11618" width="16.140625" style="7" customWidth="1"/>
    <col min="11619" max="11619" width="9.5703125" style="7" customWidth="1"/>
    <col min="11620" max="11620" width="18.28515625" style="7" customWidth="1"/>
    <col min="11621" max="11621" width="19.140625" style="7" customWidth="1"/>
    <col min="11622" max="11624" width="9.140625" style="7"/>
    <col min="11625" max="11625" width="12.140625" style="7" customWidth="1"/>
    <col min="11626" max="11627" width="13.5703125" style="7" customWidth="1"/>
    <col min="11628" max="11861" width="9.140625" style="7"/>
    <col min="11862" max="11862" width="5.7109375" style="7" customWidth="1"/>
    <col min="11863" max="11863" width="20.85546875" style="7" customWidth="1"/>
    <col min="11864" max="11864" width="24.28515625" style="7" customWidth="1"/>
    <col min="11865" max="11865" width="15.28515625" style="7" customWidth="1"/>
    <col min="11866" max="11867" width="0" style="7" hidden="1" customWidth="1"/>
    <col min="11868" max="11868" width="39.28515625" style="7" customWidth="1"/>
    <col min="11869" max="11869" width="54.5703125" style="7" customWidth="1"/>
    <col min="11870" max="11870" width="52" style="7" customWidth="1"/>
    <col min="11871" max="11871" width="41.28515625" style="7" customWidth="1"/>
    <col min="11872" max="11872" width="8.28515625" style="7" customWidth="1"/>
    <col min="11873" max="11873" width="7.5703125" style="7" customWidth="1"/>
    <col min="11874" max="11874" width="16.140625" style="7" customWidth="1"/>
    <col min="11875" max="11875" width="9.5703125" style="7" customWidth="1"/>
    <col min="11876" max="11876" width="18.28515625" style="7" customWidth="1"/>
    <col min="11877" max="11877" width="19.140625" style="7" customWidth="1"/>
    <col min="11878" max="11880" width="9.140625" style="7"/>
    <col min="11881" max="11881" width="12.140625" style="7" customWidth="1"/>
    <col min="11882" max="11883" width="13.5703125" style="7" customWidth="1"/>
    <col min="11884" max="12117" width="9.140625" style="7"/>
    <col min="12118" max="12118" width="5.7109375" style="7" customWidth="1"/>
    <col min="12119" max="12119" width="20.85546875" style="7" customWidth="1"/>
    <col min="12120" max="12120" width="24.28515625" style="7" customWidth="1"/>
    <col min="12121" max="12121" width="15.28515625" style="7" customWidth="1"/>
    <col min="12122" max="12123" width="0" style="7" hidden="1" customWidth="1"/>
    <col min="12124" max="12124" width="39.28515625" style="7" customWidth="1"/>
    <col min="12125" max="12125" width="54.5703125" style="7" customWidth="1"/>
    <col min="12126" max="12126" width="52" style="7" customWidth="1"/>
    <col min="12127" max="12127" width="41.28515625" style="7" customWidth="1"/>
    <col min="12128" max="12128" width="8.28515625" style="7" customWidth="1"/>
    <col min="12129" max="12129" width="7.5703125" style="7" customWidth="1"/>
    <col min="12130" max="12130" width="16.140625" style="7" customWidth="1"/>
    <col min="12131" max="12131" width="9.5703125" style="7" customWidth="1"/>
    <col min="12132" max="12132" width="18.28515625" style="7" customWidth="1"/>
    <col min="12133" max="12133" width="19.140625" style="7" customWidth="1"/>
    <col min="12134" max="12136" width="9.140625" style="7"/>
    <col min="12137" max="12137" width="12.140625" style="7" customWidth="1"/>
    <col min="12138" max="12139" width="13.5703125" style="7" customWidth="1"/>
    <col min="12140" max="12373" width="9.140625" style="7"/>
    <col min="12374" max="12374" width="5.7109375" style="7" customWidth="1"/>
    <col min="12375" max="12375" width="20.85546875" style="7" customWidth="1"/>
    <col min="12376" max="12376" width="24.28515625" style="7" customWidth="1"/>
    <col min="12377" max="12377" width="15.28515625" style="7" customWidth="1"/>
    <col min="12378" max="12379" width="0" style="7" hidden="1" customWidth="1"/>
    <col min="12380" max="12380" width="39.28515625" style="7" customWidth="1"/>
    <col min="12381" max="12381" width="54.5703125" style="7" customWidth="1"/>
    <col min="12382" max="12382" width="52" style="7" customWidth="1"/>
    <col min="12383" max="12383" width="41.28515625" style="7" customWidth="1"/>
    <col min="12384" max="12384" width="8.28515625" style="7" customWidth="1"/>
    <col min="12385" max="12385" width="7.5703125" style="7" customWidth="1"/>
    <col min="12386" max="12386" width="16.140625" style="7" customWidth="1"/>
    <col min="12387" max="12387" width="9.5703125" style="7" customWidth="1"/>
    <col min="12388" max="12388" width="18.28515625" style="7" customWidth="1"/>
    <col min="12389" max="12389" width="19.140625" style="7" customWidth="1"/>
    <col min="12390" max="12392" width="9.140625" style="7"/>
    <col min="12393" max="12393" width="12.140625" style="7" customWidth="1"/>
    <col min="12394" max="12395" width="13.5703125" style="7" customWidth="1"/>
    <col min="12396" max="12629" width="9.140625" style="7"/>
    <col min="12630" max="12630" width="5.7109375" style="7" customWidth="1"/>
    <col min="12631" max="12631" width="20.85546875" style="7" customWidth="1"/>
    <col min="12632" max="12632" width="24.28515625" style="7" customWidth="1"/>
    <col min="12633" max="12633" width="15.28515625" style="7" customWidth="1"/>
    <col min="12634" max="12635" width="0" style="7" hidden="1" customWidth="1"/>
    <col min="12636" max="12636" width="39.28515625" style="7" customWidth="1"/>
    <col min="12637" max="12637" width="54.5703125" style="7" customWidth="1"/>
    <col min="12638" max="12638" width="52" style="7" customWidth="1"/>
    <col min="12639" max="12639" width="41.28515625" style="7" customWidth="1"/>
    <col min="12640" max="12640" width="8.28515625" style="7" customWidth="1"/>
    <col min="12641" max="12641" width="7.5703125" style="7" customWidth="1"/>
    <col min="12642" max="12642" width="16.140625" style="7" customWidth="1"/>
    <col min="12643" max="12643" width="9.5703125" style="7" customWidth="1"/>
    <col min="12644" max="12644" width="18.28515625" style="7" customWidth="1"/>
    <col min="12645" max="12645" width="19.140625" style="7" customWidth="1"/>
    <col min="12646" max="12648" width="9.140625" style="7"/>
    <col min="12649" max="12649" width="12.140625" style="7" customWidth="1"/>
    <col min="12650" max="12651" width="13.5703125" style="7" customWidth="1"/>
    <col min="12652" max="12885" width="9.140625" style="7"/>
    <col min="12886" max="12886" width="5.7109375" style="7" customWidth="1"/>
    <col min="12887" max="12887" width="20.85546875" style="7" customWidth="1"/>
    <col min="12888" max="12888" width="24.28515625" style="7" customWidth="1"/>
    <col min="12889" max="12889" width="15.28515625" style="7" customWidth="1"/>
    <col min="12890" max="12891" width="0" style="7" hidden="1" customWidth="1"/>
    <col min="12892" max="12892" width="39.28515625" style="7" customWidth="1"/>
    <col min="12893" max="12893" width="54.5703125" style="7" customWidth="1"/>
    <col min="12894" max="12894" width="52" style="7" customWidth="1"/>
    <col min="12895" max="12895" width="41.28515625" style="7" customWidth="1"/>
    <col min="12896" max="12896" width="8.28515625" style="7" customWidth="1"/>
    <col min="12897" max="12897" width="7.5703125" style="7" customWidth="1"/>
    <col min="12898" max="12898" width="16.140625" style="7" customWidth="1"/>
    <col min="12899" max="12899" width="9.5703125" style="7" customWidth="1"/>
    <col min="12900" max="12900" width="18.28515625" style="7" customWidth="1"/>
    <col min="12901" max="12901" width="19.140625" style="7" customWidth="1"/>
    <col min="12902" max="12904" width="9.140625" style="7"/>
    <col min="12905" max="12905" width="12.140625" style="7" customWidth="1"/>
    <col min="12906" max="12907" width="13.5703125" style="7" customWidth="1"/>
    <col min="12908" max="13141" width="9.140625" style="7"/>
    <col min="13142" max="13142" width="5.7109375" style="7" customWidth="1"/>
    <col min="13143" max="13143" width="20.85546875" style="7" customWidth="1"/>
    <col min="13144" max="13144" width="24.28515625" style="7" customWidth="1"/>
    <col min="13145" max="13145" width="15.28515625" style="7" customWidth="1"/>
    <col min="13146" max="13147" width="0" style="7" hidden="1" customWidth="1"/>
    <col min="13148" max="13148" width="39.28515625" style="7" customWidth="1"/>
    <col min="13149" max="13149" width="54.5703125" style="7" customWidth="1"/>
    <col min="13150" max="13150" width="52" style="7" customWidth="1"/>
    <col min="13151" max="13151" width="41.28515625" style="7" customWidth="1"/>
    <col min="13152" max="13152" width="8.28515625" style="7" customWidth="1"/>
    <col min="13153" max="13153" width="7.5703125" style="7" customWidth="1"/>
    <col min="13154" max="13154" width="16.140625" style="7" customWidth="1"/>
    <col min="13155" max="13155" width="9.5703125" style="7" customWidth="1"/>
    <col min="13156" max="13156" width="18.28515625" style="7" customWidth="1"/>
    <col min="13157" max="13157" width="19.140625" style="7" customWidth="1"/>
    <col min="13158" max="13160" width="9.140625" style="7"/>
    <col min="13161" max="13161" width="12.140625" style="7" customWidth="1"/>
    <col min="13162" max="13163" width="13.5703125" style="7" customWidth="1"/>
    <col min="13164" max="13397" width="9.140625" style="7"/>
    <col min="13398" max="13398" width="5.7109375" style="7" customWidth="1"/>
    <col min="13399" max="13399" width="20.85546875" style="7" customWidth="1"/>
    <col min="13400" max="13400" width="24.28515625" style="7" customWidth="1"/>
    <col min="13401" max="13401" width="15.28515625" style="7" customWidth="1"/>
    <col min="13402" max="13403" width="0" style="7" hidden="1" customWidth="1"/>
    <col min="13404" max="13404" width="39.28515625" style="7" customWidth="1"/>
    <col min="13405" max="13405" width="54.5703125" style="7" customWidth="1"/>
    <col min="13406" max="13406" width="52" style="7" customWidth="1"/>
    <col min="13407" max="13407" width="41.28515625" style="7" customWidth="1"/>
    <col min="13408" max="13408" width="8.28515625" style="7" customWidth="1"/>
    <col min="13409" max="13409" width="7.5703125" style="7" customWidth="1"/>
    <col min="13410" max="13410" width="16.140625" style="7" customWidth="1"/>
    <col min="13411" max="13411" width="9.5703125" style="7" customWidth="1"/>
    <col min="13412" max="13412" width="18.28515625" style="7" customWidth="1"/>
    <col min="13413" max="13413" width="19.140625" style="7" customWidth="1"/>
    <col min="13414" max="13416" width="9.140625" style="7"/>
    <col min="13417" max="13417" width="12.140625" style="7" customWidth="1"/>
    <col min="13418" max="13419" width="13.5703125" style="7" customWidth="1"/>
    <col min="13420" max="13653" width="9.140625" style="7"/>
    <col min="13654" max="13654" width="5.7109375" style="7" customWidth="1"/>
    <col min="13655" max="13655" width="20.85546875" style="7" customWidth="1"/>
    <col min="13656" max="13656" width="24.28515625" style="7" customWidth="1"/>
    <col min="13657" max="13657" width="15.28515625" style="7" customWidth="1"/>
    <col min="13658" max="13659" width="0" style="7" hidden="1" customWidth="1"/>
    <col min="13660" max="13660" width="39.28515625" style="7" customWidth="1"/>
    <col min="13661" max="13661" width="54.5703125" style="7" customWidth="1"/>
    <col min="13662" max="13662" width="52" style="7" customWidth="1"/>
    <col min="13663" max="13663" width="41.28515625" style="7" customWidth="1"/>
    <col min="13664" max="13664" width="8.28515625" style="7" customWidth="1"/>
    <col min="13665" max="13665" width="7.5703125" style="7" customWidth="1"/>
    <col min="13666" max="13666" width="16.140625" style="7" customWidth="1"/>
    <col min="13667" max="13667" width="9.5703125" style="7" customWidth="1"/>
    <col min="13668" max="13668" width="18.28515625" style="7" customWidth="1"/>
    <col min="13669" max="13669" width="19.140625" style="7" customWidth="1"/>
    <col min="13670" max="13672" width="9.140625" style="7"/>
    <col min="13673" max="13673" width="12.140625" style="7" customWidth="1"/>
    <col min="13674" max="13675" width="13.5703125" style="7" customWidth="1"/>
    <col min="13676" max="13909" width="9.140625" style="7"/>
    <col min="13910" max="13910" width="5.7109375" style="7" customWidth="1"/>
    <col min="13911" max="13911" width="20.85546875" style="7" customWidth="1"/>
    <col min="13912" max="13912" width="24.28515625" style="7" customWidth="1"/>
    <col min="13913" max="13913" width="15.28515625" style="7" customWidth="1"/>
    <col min="13914" max="13915" width="0" style="7" hidden="1" customWidth="1"/>
    <col min="13916" max="13916" width="39.28515625" style="7" customWidth="1"/>
    <col min="13917" max="13917" width="54.5703125" style="7" customWidth="1"/>
    <col min="13918" max="13918" width="52" style="7" customWidth="1"/>
    <col min="13919" max="13919" width="41.28515625" style="7" customWidth="1"/>
    <col min="13920" max="13920" width="8.28515625" style="7" customWidth="1"/>
    <col min="13921" max="13921" width="7.5703125" style="7" customWidth="1"/>
    <col min="13922" max="13922" width="16.140625" style="7" customWidth="1"/>
    <col min="13923" max="13923" width="9.5703125" style="7" customWidth="1"/>
    <col min="13924" max="13924" width="18.28515625" style="7" customWidth="1"/>
    <col min="13925" max="13925" width="19.140625" style="7" customWidth="1"/>
    <col min="13926" max="13928" width="9.140625" style="7"/>
    <col min="13929" max="13929" width="12.140625" style="7" customWidth="1"/>
    <col min="13930" max="13931" width="13.5703125" style="7" customWidth="1"/>
    <col min="13932" max="14165" width="9.140625" style="7"/>
    <col min="14166" max="14166" width="5.7109375" style="7" customWidth="1"/>
    <col min="14167" max="14167" width="20.85546875" style="7" customWidth="1"/>
    <col min="14168" max="14168" width="24.28515625" style="7" customWidth="1"/>
    <col min="14169" max="14169" width="15.28515625" style="7" customWidth="1"/>
    <col min="14170" max="14171" width="0" style="7" hidden="1" customWidth="1"/>
    <col min="14172" max="14172" width="39.28515625" style="7" customWidth="1"/>
    <col min="14173" max="14173" width="54.5703125" style="7" customWidth="1"/>
    <col min="14174" max="14174" width="52" style="7" customWidth="1"/>
    <col min="14175" max="14175" width="41.28515625" style="7" customWidth="1"/>
    <col min="14176" max="14176" width="8.28515625" style="7" customWidth="1"/>
    <col min="14177" max="14177" width="7.5703125" style="7" customWidth="1"/>
    <col min="14178" max="14178" width="16.140625" style="7" customWidth="1"/>
    <col min="14179" max="14179" width="9.5703125" style="7" customWidth="1"/>
    <col min="14180" max="14180" width="18.28515625" style="7" customWidth="1"/>
    <col min="14181" max="14181" width="19.140625" style="7" customWidth="1"/>
    <col min="14182" max="14184" width="9.140625" style="7"/>
    <col min="14185" max="14185" width="12.140625" style="7" customWidth="1"/>
    <col min="14186" max="14187" width="13.5703125" style="7" customWidth="1"/>
    <col min="14188" max="14421" width="9.140625" style="7"/>
    <col min="14422" max="14422" width="5.7109375" style="7" customWidth="1"/>
    <col min="14423" max="14423" width="20.85546875" style="7" customWidth="1"/>
    <col min="14424" max="14424" width="24.28515625" style="7" customWidth="1"/>
    <col min="14425" max="14425" width="15.28515625" style="7" customWidth="1"/>
    <col min="14426" max="14427" width="0" style="7" hidden="1" customWidth="1"/>
    <col min="14428" max="14428" width="39.28515625" style="7" customWidth="1"/>
    <col min="14429" max="14429" width="54.5703125" style="7" customWidth="1"/>
    <col min="14430" max="14430" width="52" style="7" customWidth="1"/>
    <col min="14431" max="14431" width="41.28515625" style="7" customWidth="1"/>
    <col min="14432" max="14432" width="8.28515625" style="7" customWidth="1"/>
    <col min="14433" max="14433" width="7.5703125" style="7" customWidth="1"/>
    <col min="14434" max="14434" width="16.140625" style="7" customWidth="1"/>
    <col min="14435" max="14435" width="9.5703125" style="7" customWidth="1"/>
    <col min="14436" max="14436" width="18.28515625" style="7" customWidth="1"/>
    <col min="14437" max="14437" width="19.140625" style="7" customWidth="1"/>
    <col min="14438" max="14440" width="9.140625" style="7"/>
    <col min="14441" max="14441" width="12.140625" style="7" customWidth="1"/>
    <col min="14442" max="14443" width="13.5703125" style="7" customWidth="1"/>
    <col min="14444" max="14677" width="9.140625" style="7"/>
    <col min="14678" max="14678" width="5.7109375" style="7" customWidth="1"/>
    <col min="14679" max="14679" width="20.85546875" style="7" customWidth="1"/>
    <col min="14680" max="14680" width="24.28515625" style="7" customWidth="1"/>
    <col min="14681" max="14681" width="15.28515625" style="7" customWidth="1"/>
    <col min="14682" max="14683" width="0" style="7" hidden="1" customWidth="1"/>
    <col min="14684" max="14684" width="39.28515625" style="7" customWidth="1"/>
    <col min="14685" max="14685" width="54.5703125" style="7" customWidth="1"/>
    <col min="14686" max="14686" width="52" style="7" customWidth="1"/>
    <col min="14687" max="14687" width="41.28515625" style="7" customWidth="1"/>
    <col min="14688" max="14688" width="8.28515625" style="7" customWidth="1"/>
    <col min="14689" max="14689" width="7.5703125" style="7" customWidth="1"/>
    <col min="14690" max="14690" width="16.140625" style="7" customWidth="1"/>
    <col min="14691" max="14691" width="9.5703125" style="7" customWidth="1"/>
    <col min="14692" max="14692" width="18.28515625" style="7" customWidth="1"/>
    <col min="14693" max="14693" width="19.140625" style="7" customWidth="1"/>
    <col min="14694" max="14696" width="9.140625" style="7"/>
    <col min="14697" max="14697" width="12.140625" style="7" customWidth="1"/>
    <col min="14698" max="14699" width="13.5703125" style="7" customWidth="1"/>
    <col min="14700" max="14933" width="9.140625" style="7"/>
    <col min="14934" max="14934" width="5.7109375" style="7" customWidth="1"/>
    <col min="14935" max="14935" width="20.85546875" style="7" customWidth="1"/>
    <col min="14936" max="14936" width="24.28515625" style="7" customWidth="1"/>
    <col min="14937" max="14937" width="15.28515625" style="7" customWidth="1"/>
    <col min="14938" max="14939" width="0" style="7" hidden="1" customWidth="1"/>
    <col min="14940" max="14940" width="39.28515625" style="7" customWidth="1"/>
    <col min="14941" max="14941" width="54.5703125" style="7" customWidth="1"/>
    <col min="14942" max="14942" width="52" style="7" customWidth="1"/>
    <col min="14943" max="14943" width="41.28515625" style="7" customWidth="1"/>
    <col min="14944" max="14944" width="8.28515625" style="7" customWidth="1"/>
    <col min="14945" max="14945" width="7.5703125" style="7" customWidth="1"/>
    <col min="14946" max="14946" width="16.140625" style="7" customWidth="1"/>
    <col min="14947" max="14947" width="9.5703125" style="7" customWidth="1"/>
    <col min="14948" max="14948" width="18.28515625" style="7" customWidth="1"/>
    <col min="14949" max="14949" width="19.140625" style="7" customWidth="1"/>
    <col min="14950" max="14952" width="9.140625" style="7"/>
    <col min="14953" max="14953" width="12.140625" style="7" customWidth="1"/>
    <col min="14954" max="14955" width="13.5703125" style="7" customWidth="1"/>
    <col min="14956" max="15189" width="9.140625" style="7"/>
    <col min="15190" max="15190" width="5.7109375" style="7" customWidth="1"/>
    <col min="15191" max="15191" width="20.85546875" style="7" customWidth="1"/>
    <col min="15192" max="15192" width="24.28515625" style="7" customWidth="1"/>
    <col min="15193" max="15193" width="15.28515625" style="7" customWidth="1"/>
    <col min="15194" max="15195" width="0" style="7" hidden="1" customWidth="1"/>
    <col min="15196" max="15196" width="39.28515625" style="7" customWidth="1"/>
    <col min="15197" max="15197" width="54.5703125" style="7" customWidth="1"/>
    <col min="15198" max="15198" width="52" style="7" customWidth="1"/>
    <col min="15199" max="15199" width="41.28515625" style="7" customWidth="1"/>
    <col min="15200" max="15200" width="8.28515625" style="7" customWidth="1"/>
    <col min="15201" max="15201" width="7.5703125" style="7" customWidth="1"/>
    <col min="15202" max="15202" width="16.140625" style="7" customWidth="1"/>
    <col min="15203" max="15203" width="9.5703125" style="7" customWidth="1"/>
    <col min="15204" max="15204" width="18.28515625" style="7" customWidth="1"/>
    <col min="15205" max="15205" width="19.140625" style="7" customWidth="1"/>
    <col min="15206" max="15208" width="9.140625" style="7"/>
    <col min="15209" max="15209" width="12.140625" style="7" customWidth="1"/>
    <col min="15210" max="15211" width="13.5703125" style="7" customWidth="1"/>
    <col min="15212" max="16384" width="9.140625" style="7"/>
  </cols>
  <sheetData>
    <row r="1" spans="1:5" ht="19.149999999999999" customHeight="1" thickTop="1">
      <c r="A1" s="63" t="str">
        <f>Exec_Summary!A1</f>
        <v>Rollback testing - TEST EXECUTION PLAN</v>
      </c>
      <c r="B1" s="64"/>
      <c r="C1" s="64"/>
      <c r="D1" s="64"/>
      <c r="E1" s="65"/>
    </row>
    <row r="2" spans="1:5" ht="19.149999999999999" customHeight="1">
      <c r="A2" s="70" t="s">
        <v>48</v>
      </c>
      <c r="B2" s="71"/>
      <c r="C2" s="71"/>
      <c r="D2" s="71"/>
      <c r="E2" s="72"/>
    </row>
    <row r="3" spans="1:5" s="4" customFormat="1" ht="15" customHeight="1">
      <c r="A3" s="48" t="s">
        <v>47</v>
      </c>
      <c r="B3" s="48" t="s">
        <v>21</v>
      </c>
      <c r="C3" s="48" t="s">
        <v>23</v>
      </c>
      <c r="D3" s="49" t="s">
        <v>49</v>
      </c>
      <c r="E3" s="50" t="s">
        <v>19</v>
      </c>
    </row>
    <row r="4" spans="1:5" ht="25.15" customHeight="1">
      <c r="A4" s="17">
        <v>1</v>
      </c>
      <c r="B4" s="17">
        <v>1</v>
      </c>
      <c r="C4" s="17">
        <v>1</v>
      </c>
      <c r="D4" s="18" t="s">
        <v>56</v>
      </c>
      <c r="E4" s="6"/>
    </row>
    <row r="5" spans="1:5" ht="25.15" customHeight="1">
      <c r="A5" s="17"/>
      <c r="B5" s="17"/>
      <c r="C5" s="17"/>
      <c r="D5" s="18"/>
      <c r="E5" s="6"/>
    </row>
    <row r="6" spans="1:5" ht="25.15" customHeight="1">
      <c r="A6" s="17"/>
      <c r="B6" s="17"/>
      <c r="C6" s="17"/>
      <c r="D6" s="18"/>
      <c r="E6" s="6"/>
    </row>
    <row r="7" spans="1:5" ht="25.15" customHeight="1">
      <c r="A7" s="17"/>
      <c r="B7" s="17"/>
      <c r="C7" s="17"/>
      <c r="D7" s="18"/>
      <c r="E7" s="6"/>
    </row>
    <row r="8" spans="1:5" ht="25.15" customHeight="1">
      <c r="A8" s="17"/>
      <c r="B8" s="17"/>
      <c r="C8" s="17"/>
      <c r="D8" s="18"/>
      <c r="E8" s="6"/>
    </row>
    <row r="9" spans="1:5" ht="25.15" customHeight="1">
      <c r="A9" s="17"/>
      <c r="B9" s="17"/>
      <c r="C9" s="17"/>
      <c r="D9" s="18"/>
      <c r="E9" s="6"/>
    </row>
    <row r="10" spans="1:5" ht="25.15" customHeight="1">
      <c r="A10" s="17"/>
      <c r="B10" s="17"/>
      <c r="C10" s="17"/>
      <c r="D10" s="18"/>
      <c r="E10" s="6"/>
    </row>
    <row r="11" spans="1:5" ht="25.15" customHeight="1">
      <c r="A11" s="17"/>
      <c r="B11" s="17"/>
      <c r="C11" s="17"/>
      <c r="D11" s="18"/>
      <c r="E11" s="6"/>
    </row>
    <row r="12" spans="1:5" ht="25.15" customHeight="1">
      <c r="A12" s="17"/>
      <c r="B12" s="17"/>
      <c r="C12" s="17"/>
      <c r="D12" s="18"/>
      <c r="E12" s="6"/>
    </row>
    <row r="13" spans="1:5" ht="25.15" customHeight="1">
      <c r="A13" s="17"/>
      <c r="B13" s="17"/>
      <c r="C13" s="17"/>
      <c r="D13" s="18"/>
      <c r="E13" s="6"/>
    </row>
    <row r="14" spans="1:5" ht="25.15" customHeight="1">
      <c r="A14" s="17"/>
      <c r="B14" s="17"/>
      <c r="C14" s="17"/>
      <c r="D14" s="18"/>
      <c r="E14" s="6"/>
    </row>
    <row r="15" spans="1:5" ht="25.15" customHeight="1">
      <c r="A15" s="17"/>
      <c r="B15" s="17"/>
      <c r="C15" s="17"/>
      <c r="D15" s="18"/>
      <c r="E15" s="6"/>
    </row>
    <row r="16" spans="1:5" ht="25.15" customHeight="1">
      <c r="A16" s="17"/>
      <c r="B16" s="17"/>
      <c r="C16" s="17"/>
      <c r="D16" s="18"/>
      <c r="E16" s="6"/>
    </row>
    <row r="17" spans="1:5" ht="25.15" customHeight="1">
      <c r="A17" s="17"/>
      <c r="B17" s="17"/>
      <c r="C17" s="17"/>
      <c r="D17" s="18"/>
      <c r="E17" s="6"/>
    </row>
    <row r="18" spans="1:5" ht="25.15" customHeight="1">
      <c r="A18" s="17"/>
      <c r="B18" s="17"/>
      <c r="C18" s="17"/>
      <c r="D18" s="18"/>
      <c r="E18" s="6"/>
    </row>
    <row r="19" spans="1:5" ht="25.15" customHeight="1">
      <c r="A19" s="17"/>
      <c r="B19" s="17"/>
      <c r="C19" s="17"/>
      <c r="D19" s="18"/>
      <c r="E19" s="6"/>
    </row>
    <row r="20" spans="1:5" ht="25.15" customHeight="1">
      <c r="A20" s="17"/>
      <c r="B20" s="17"/>
      <c r="C20" s="17"/>
      <c r="D20" s="18"/>
      <c r="E20" s="6"/>
    </row>
    <row r="21" spans="1:5" ht="19.899999999999999" customHeight="1">
      <c r="D21" s="4"/>
    </row>
    <row r="22" spans="1:5" s="4" customFormat="1" ht="19.899999999999999" customHeight="1">
      <c r="A22" s="19" t="s">
        <v>50</v>
      </c>
      <c r="B22" s="20"/>
      <c r="C22" s="20"/>
      <c r="D22" s="20"/>
    </row>
    <row r="23" spans="1:5" ht="19.899999999999999" customHeight="1">
      <c r="A23" s="21" t="s">
        <v>51</v>
      </c>
      <c r="D23" s="4"/>
    </row>
    <row r="24" spans="1:5" ht="19.899999999999999" customHeight="1">
      <c r="D24" s="4"/>
    </row>
    <row r="25" spans="1:5" ht="19.899999999999999" customHeight="1">
      <c r="D25" s="4"/>
    </row>
    <row r="26" spans="1:5" ht="19.899999999999999" customHeight="1">
      <c r="D26" s="4"/>
    </row>
    <row r="27" spans="1:5" ht="19.899999999999999" customHeight="1">
      <c r="D27" s="4"/>
    </row>
    <row r="28" spans="1:5" ht="19.899999999999999" customHeight="1">
      <c r="D28" s="4"/>
    </row>
    <row r="29" spans="1:5" ht="19.899999999999999" customHeight="1">
      <c r="D29" s="4"/>
    </row>
    <row r="30" spans="1:5" ht="19.899999999999999" customHeight="1">
      <c r="D30" s="4"/>
    </row>
    <row r="31" spans="1:5" ht="19.899999999999999" customHeight="1">
      <c r="D31" s="4"/>
    </row>
    <row r="32" spans="1:5" ht="19.899999999999999" customHeight="1">
      <c r="D32" s="4"/>
    </row>
    <row r="33" spans="4:4" ht="19.899999999999999" customHeight="1">
      <c r="D33" s="4"/>
    </row>
    <row r="34" spans="4:4" ht="19.899999999999999" customHeight="1">
      <c r="D34" s="4"/>
    </row>
    <row r="35" spans="4:4" ht="19.899999999999999" customHeight="1">
      <c r="D35" s="4"/>
    </row>
    <row r="36" spans="4:4" ht="19.899999999999999" customHeight="1">
      <c r="D36" s="4"/>
    </row>
    <row r="37" spans="4:4" ht="19.899999999999999" customHeight="1">
      <c r="D37" s="4"/>
    </row>
    <row r="38" spans="4:4" ht="19.899999999999999" customHeight="1">
      <c r="D38" s="4"/>
    </row>
    <row r="39" spans="4:4" ht="19.899999999999999" customHeight="1">
      <c r="D39" s="4"/>
    </row>
    <row r="40" spans="4:4" ht="19.899999999999999" customHeight="1">
      <c r="D40" s="4"/>
    </row>
    <row r="41" spans="4:4" ht="19.899999999999999" customHeight="1">
      <c r="D41" s="4"/>
    </row>
    <row r="42" spans="4:4" ht="19.899999999999999" customHeight="1">
      <c r="D42" s="4"/>
    </row>
    <row r="43" spans="4:4" ht="19.899999999999999" customHeight="1">
      <c r="D43" s="4"/>
    </row>
    <row r="44" spans="4:4" ht="19.899999999999999" customHeight="1">
      <c r="D44" s="4"/>
    </row>
    <row r="45" spans="4:4" ht="19.899999999999999" customHeight="1">
      <c r="D45" s="4"/>
    </row>
    <row r="46" spans="4:4" ht="19.899999999999999" customHeight="1">
      <c r="D46" s="4"/>
    </row>
    <row r="47" spans="4:4" ht="19.899999999999999" customHeight="1">
      <c r="D47" s="4"/>
    </row>
    <row r="48" spans="4:4" ht="19.899999999999999" customHeight="1">
      <c r="D48" s="4"/>
    </row>
    <row r="49" spans="4:4" ht="19.899999999999999" customHeight="1">
      <c r="D49" s="4"/>
    </row>
    <row r="50" spans="4:4" ht="19.899999999999999" customHeight="1">
      <c r="D50" s="4"/>
    </row>
    <row r="51" spans="4:4" ht="19.899999999999999" customHeight="1">
      <c r="D51" s="4"/>
    </row>
    <row r="52" spans="4:4" ht="19.899999999999999" customHeight="1">
      <c r="D52" s="4"/>
    </row>
    <row r="53" spans="4:4" ht="19.899999999999999" customHeight="1">
      <c r="D53" s="4"/>
    </row>
    <row r="54" spans="4:4" ht="19.899999999999999" customHeight="1">
      <c r="D54" s="4"/>
    </row>
    <row r="55" spans="4:4" ht="19.899999999999999" customHeight="1">
      <c r="D55" s="4"/>
    </row>
    <row r="56" spans="4:4" ht="19.899999999999999" customHeight="1">
      <c r="D56" s="4"/>
    </row>
    <row r="57" spans="4:4" ht="19.899999999999999" customHeight="1">
      <c r="D57" s="4"/>
    </row>
    <row r="58" spans="4:4" ht="19.899999999999999" customHeight="1">
      <c r="D58" s="4"/>
    </row>
    <row r="59" spans="4:4" ht="19.899999999999999" customHeight="1">
      <c r="D59" s="4"/>
    </row>
    <row r="60" spans="4:4" ht="19.899999999999999" customHeight="1">
      <c r="D60" s="4"/>
    </row>
    <row r="61" spans="4:4" ht="19.899999999999999" customHeight="1">
      <c r="D61" s="4"/>
    </row>
    <row r="62" spans="4:4" ht="19.899999999999999" customHeight="1">
      <c r="D62" s="4"/>
    </row>
    <row r="63" spans="4:4" ht="19.899999999999999" customHeight="1">
      <c r="D63" s="4"/>
    </row>
    <row r="64" spans="4:4" ht="19.899999999999999" customHeight="1">
      <c r="D64" s="4"/>
    </row>
    <row r="65" spans="4:4" ht="19.899999999999999" customHeight="1">
      <c r="D65" s="4"/>
    </row>
    <row r="66" spans="4:4" ht="19.899999999999999" customHeight="1">
      <c r="D66" s="4"/>
    </row>
    <row r="67" spans="4:4" ht="19.899999999999999" customHeight="1">
      <c r="D67" s="4"/>
    </row>
    <row r="68" spans="4:4" ht="19.899999999999999" customHeight="1">
      <c r="D68" s="4"/>
    </row>
    <row r="69" spans="4:4" ht="19.899999999999999" customHeight="1">
      <c r="D69" s="4"/>
    </row>
    <row r="70" spans="4:4" ht="19.899999999999999" customHeight="1">
      <c r="D70" s="4"/>
    </row>
    <row r="71" spans="4:4" ht="19.899999999999999" customHeight="1">
      <c r="D71" s="4"/>
    </row>
    <row r="72" spans="4:4" ht="19.899999999999999" customHeight="1">
      <c r="D72" s="4"/>
    </row>
    <row r="73" spans="4:4" ht="19.899999999999999" customHeight="1">
      <c r="D73" s="4"/>
    </row>
    <row r="74" spans="4:4" ht="19.899999999999999" customHeight="1">
      <c r="D74" s="4"/>
    </row>
    <row r="75" spans="4:4" ht="19.899999999999999" customHeight="1">
      <c r="D75" s="4"/>
    </row>
    <row r="76" spans="4:4" ht="19.899999999999999" customHeight="1">
      <c r="D76" s="4"/>
    </row>
    <row r="77" spans="4:4" ht="19.899999999999999" customHeight="1">
      <c r="D77" s="4"/>
    </row>
    <row r="78" spans="4:4" ht="19.899999999999999" customHeight="1">
      <c r="D78" s="4"/>
    </row>
    <row r="79" spans="4:4" ht="19.899999999999999" customHeight="1">
      <c r="D79" s="4"/>
    </row>
    <row r="80" spans="4:4" ht="19.899999999999999" customHeight="1">
      <c r="D80" s="4"/>
    </row>
    <row r="81" spans="4:4" ht="19.899999999999999" customHeight="1">
      <c r="D81" s="4"/>
    </row>
    <row r="82" spans="4:4" ht="19.899999999999999" customHeight="1">
      <c r="D82" s="4"/>
    </row>
    <row r="83" spans="4:4" ht="19.899999999999999" customHeight="1">
      <c r="D83" s="4"/>
    </row>
    <row r="84" spans="4:4" ht="19.899999999999999" customHeight="1">
      <c r="D84" s="4"/>
    </row>
    <row r="85" spans="4:4" ht="19.899999999999999" customHeight="1">
      <c r="D85" s="4"/>
    </row>
    <row r="86" spans="4:4" ht="19.899999999999999" customHeight="1">
      <c r="D86" s="4"/>
    </row>
    <row r="87" spans="4:4" ht="19.899999999999999" customHeight="1">
      <c r="D87" s="4"/>
    </row>
    <row r="88" spans="4:4" ht="19.899999999999999" customHeight="1">
      <c r="D88" s="4"/>
    </row>
    <row r="89" spans="4:4" ht="19.899999999999999" customHeight="1">
      <c r="D89" s="4"/>
    </row>
    <row r="90" spans="4:4" ht="19.899999999999999" customHeight="1">
      <c r="D90" s="4"/>
    </row>
    <row r="91" spans="4:4" ht="19.899999999999999" customHeight="1">
      <c r="D91" s="4"/>
    </row>
    <row r="92" spans="4:4" ht="19.899999999999999" customHeight="1">
      <c r="D92" s="4"/>
    </row>
    <row r="93" spans="4:4" ht="19.899999999999999" customHeight="1">
      <c r="D93" s="4"/>
    </row>
    <row r="94" spans="4:4" ht="19.899999999999999" customHeight="1">
      <c r="D94" s="4"/>
    </row>
    <row r="95" spans="4:4" ht="19.899999999999999" customHeight="1">
      <c r="D95" s="4"/>
    </row>
    <row r="96" spans="4:4" ht="19.899999999999999" customHeight="1">
      <c r="D96" s="4"/>
    </row>
    <row r="97" spans="4:4" ht="19.899999999999999" customHeight="1">
      <c r="D97" s="4"/>
    </row>
    <row r="98" spans="4:4" ht="19.899999999999999" customHeight="1">
      <c r="D98" s="4"/>
    </row>
    <row r="99" spans="4:4" ht="19.899999999999999" customHeight="1">
      <c r="D99" s="4"/>
    </row>
    <row r="100" spans="4:4" ht="19.899999999999999" customHeight="1">
      <c r="D100" s="4"/>
    </row>
    <row r="101" spans="4:4" ht="19.899999999999999" customHeight="1">
      <c r="D101" s="4"/>
    </row>
    <row r="102" spans="4:4" ht="19.899999999999999" customHeight="1">
      <c r="D102" s="4"/>
    </row>
    <row r="103" spans="4:4" ht="19.899999999999999" customHeight="1">
      <c r="D103" s="4"/>
    </row>
    <row r="104" spans="4:4" ht="19.899999999999999" customHeight="1">
      <c r="D104" s="4"/>
    </row>
    <row r="105" spans="4:4" ht="19.899999999999999" customHeight="1">
      <c r="D105" s="4"/>
    </row>
    <row r="106" spans="4:4" ht="19.899999999999999" customHeight="1">
      <c r="D106" s="4"/>
    </row>
    <row r="107" spans="4:4" ht="19.899999999999999" customHeight="1">
      <c r="D107" s="4"/>
    </row>
    <row r="108" spans="4:4" ht="19.899999999999999" customHeight="1">
      <c r="D108" s="4"/>
    </row>
    <row r="109" spans="4:4" ht="19.899999999999999" customHeight="1">
      <c r="D109" s="4"/>
    </row>
    <row r="110" spans="4:4" ht="19.899999999999999" customHeight="1">
      <c r="D110" s="4"/>
    </row>
    <row r="111" spans="4:4" ht="19.899999999999999" customHeight="1">
      <c r="D111" s="4"/>
    </row>
    <row r="112" spans="4:4" ht="19.899999999999999" customHeight="1">
      <c r="D112" s="4"/>
    </row>
    <row r="113" spans="4:4" ht="19.899999999999999" customHeight="1">
      <c r="D113" s="4"/>
    </row>
    <row r="114" spans="4:4" ht="19.899999999999999" customHeight="1">
      <c r="D114" s="4"/>
    </row>
    <row r="115" spans="4:4" ht="19.899999999999999" customHeight="1">
      <c r="D115" s="4"/>
    </row>
    <row r="116" spans="4:4" ht="19.899999999999999" customHeight="1">
      <c r="D116" s="4"/>
    </row>
    <row r="117" spans="4:4" ht="19.899999999999999" customHeight="1">
      <c r="D117" s="4"/>
    </row>
    <row r="118" spans="4:4" ht="19.899999999999999" customHeight="1">
      <c r="D118" s="4"/>
    </row>
    <row r="119" spans="4:4" ht="19.899999999999999" customHeight="1">
      <c r="D119" s="4"/>
    </row>
    <row r="120" spans="4:4" ht="19.899999999999999" customHeight="1">
      <c r="D120" s="4"/>
    </row>
    <row r="121" spans="4:4" ht="19.899999999999999" customHeight="1">
      <c r="D121" s="4"/>
    </row>
    <row r="122" spans="4:4" ht="19.899999999999999" customHeight="1">
      <c r="D122" s="4"/>
    </row>
    <row r="123" spans="4:4" ht="19.899999999999999" customHeight="1">
      <c r="D123" s="4"/>
    </row>
    <row r="124" spans="4:4" ht="19.899999999999999" customHeight="1">
      <c r="D124" s="4"/>
    </row>
    <row r="125" spans="4:4" ht="19.899999999999999" customHeight="1">
      <c r="D125" s="4"/>
    </row>
    <row r="126" spans="4:4" ht="19.899999999999999" customHeight="1">
      <c r="D126" s="4"/>
    </row>
    <row r="127" spans="4:4" ht="19.899999999999999" customHeight="1">
      <c r="D127" s="4"/>
    </row>
    <row r="128" spans="4:4" ht="19.899999999999999" customHeight="1">
      <c r="D128" s="4"/>
    </row>
    <row r="129" spans="4:4" ht="19.899999999999999" customHeight="1">
      <c r="D129" s="4"/>
    </row>
    <row r="130" spans="4:4" ht="19.899999999999999" customHeight="1">
      <c r="D130" s="4"/>
    </row>
    <row r="131" spans="4:4" ht="19.899999999999999" customHeight="1">
      <c r="D131" s="4"/>
    </row>
    <row r="132" spans="4:4" ht="19.899999999999999" customHeight="1">
      <c r="D132" s="4"/>
    </row>
    <row r="133" spans="4:4" ht="19.899999999999999" customHeight="1">
      <c r="D133" s="4"/>
    </row>
    <row r="134" spans="4:4" ht="19.899999999999999" customHeight="1">
      <c r="D134" s="4"/>
    </row>
    <row r="135" spans="4:4" ht="19.899999999999999" customHeight="1">
      <c r="D135" s="4"/>
    </row>
    <row r="136" spans="4:4" ht="19.899999999999999" customHeight="1">
      <c r="D136" s="4"/>
    </row>
    <row r="137" spans="4:4" ht="19.899999999999999" customHeight="1">
      <c r="D137" s="4"/>
    </row>
    <row r="138" spans="4:4" ht="19.899999999999999" customHeight="1">
      <c r="D138" s="4"/>
    </row>
    <row r="139" spans="4:4" ht="19.899999999999999" customHeight="1">
      <c r="D139" s="4"/>
    </row>
    <row r="140" spans="4:4" ht="19.899999999999999" customHeight="1">
      <c r="D140" s="4"/>
    </row>
    <row r="141" spans="4:4" ht="19.899999999999999" customHeight="1">
      <c r="D141" s="4"/>
    </row>
    <row r="142" spans="4:4" ht="19.899999999999999" customHeight="1">
      <c r="D142" s="4"/>
    </row>
    <row r="143" spans="4:4" ht="19.899999999999999" customHeight="1">
      <c r="D143" s="4"/>
    </row>
    <row r="144" spans="4:4" ht="19.899999999999999" customHeight="1">
      <c r="D144" s="4"/>
    </row>
    <row r="145" spans="4:4" ht="19.899999999999999" customHeight="1">
      <c r="D145" s="4"/>
    </row>
    <row r="146" spans="4:4" ht="19.899999999999999" customHeight="1">
      <c r="D146" s="4"/>
    </row>
    <row r="147" spans="4:4" ht="19.899999999999999" customHeight="1">
      <c r="D147" s="4"/>
    </row>
    <row r="148" spans="4:4" ht="19.899999999999999" customHeight="1">
      <c r="D148" s="4"/>
    </row>
    <row r="149" spans="4:4" ht="19.899999999999999" customHeight="1">
      <c r="D149" s="4"/>
    </row>
    <row r="150" spans="4:4" ht="19.899999999999999" customHeight="1">
      <c r="D150" s="4"/>
    </row>
    <row r="151" spans="4:4" ht="19.899999999999999" customHeight="1">
      <c r="D151" s="4"/>
    </row>
    <row r="152" spans="4:4" ht="19.899999999999999" customHeight="1">
      <c r="D152" s="4"/>
    </row>
    <row r="153" spans="4:4" ht="19.899999999999999" customHeight="1">
      <c r="D153" s="4"/>
    </row>
    <row r="154" spans="4:4" ht="19.899999999999999" customHeight="1">
      <c r="D154" s="4"/>
    </row>
    <row r="155" spans="4:4" ht="19.899999999999999" customHeight="1">
      <c r="D155" s="4"/>
    </row>
    <row r="156" spans="4:4" ht="19.899999999999999" customHeight="1">
      <c r="D156" s="4"/>
    </row>
    <row r="157" spans="4:4" ht="19.899999999999999" customHeight="1">
      <c r="D157" s="4"/>
    </row>
    <row r="158" spans="4:4" ht="19.899999999999999" customHeight="1">
      <c r="D158" s="4"/>
    </row>
    <row r="159" spans="4:4" ht="19.899999999999999" customHeight="1">
      <c r="D159" s="4"/>
    </row>
    <row r="160" spans="4:4" ht="19.899999999999999" customHeight="1">
      <c r="D160" s="4"/>
    </row>
    <row r="161" spans="4:4" ht="19.899999999999999" customHeight="1">
      <c r="D161" s="4"/>
    </row>
    <row r="162" spans="4:4" ht="19.899999999999999" customHeight="1">
      <c r="D162" s="4"/>
    </row>
    <row r="163" spans="4:4" ht="19.899999999999999" customHeight="1">
      <c r="D163" s="4"/>
    </row>
    <row r="164" spans="4:4" ht="19.899999999999999" customHeight="1">
      <c r="D164" s="4"/>
    </row>
    <row r="165" spans="4:4" ht="19.899999999999999" customHeight="1">
      <c r="D165" s="4"/>
    </row>
    <row r="166" spans="4:4" ht="19.899999999999999" customHeight="1">
      <c r="D166" s="4"/>
    </row>
    <row r="167" spans="4:4" ht="19.899999999999999" customHeight="1">
      <c r="D167" s="4"/>
    </row>
    <row r="168" spans="4:4" ht="19.899999999999999" customHeight="1">
      <c r="D168" s="4"/>
    </row>
    <row r="169" spans="4:4" ht="19.899999999999999" customHeight="1">
      <c r="D169" s="4"/>
    </row>
    <row r="170" spans="4:4" ht="19.899999999999999" customHeight="1">
      <c r="D170" s="4"/>
    </row>
    <row r="171" spans="4:4" ht="19.899999999999999" customHeight="1">
      <c r="D171" s="4"/>
    </row>
    <row r="172" spans="4:4" ht="19.899999999999999" customHeight="1">
      <c r="D172" s="4"/>
    </row>
    <row r="173" spans="4:4" ht="19.899999999999999" customHeight="1">
      <c r="D173" s="4"/>
    </row>
    <row r="174" spans="4:4" ht="19.899999999999999" customHeight="1">
      <c r="D174" s="4"/>
    </row>
    <row r="175" spans="4:4" ht="19.899999999999999" customHeight="1">
      <c r="D175" s="4"/>
    </row>
    <row r="176" spans="4:4" ht="19.899999999999999" customHeight="1">
      <c r="D176" s="4"/>
    </row>
    <row r="177" spans="4:4" ht="19.899999999999999" customHeight="1">
      <c r="D177" s="4"/>
    </row>
    <row r="178" spans="4:4" ht="19.899999999999999" customHeight="1">
      <c r="D178" s="4"/>
    </row>
    <row r="179" spans="4:4" ht="19.899999999999999" customHeight="1">
      <c r="D179" s="4"/>
    </row>
    <row r="180" spans="4:4" ht="19.899999999999999" customHeight="1">
      <c r="D180" s="4"/>
    </row>
    <row r="181" spans="4:4" ht="19.899999999999999" customHeight="1">
      <c r="D181" s="4"/>
    </row>
    <row r="182" spans="4:4" ht="19.899999999999999" customHeight="1">
      <c r="D182" s="4"/>
    </row>
    <row r="183" spans="4:4" ht="19.899999999999999" customHeight="1">
      <c r="D183" s="4"/>
    </row>
    <row r="184" spans="4:4" ht="19.899999999999999" customHeight="1">
      <c r="D184" s="4"/>
    </row>
    <row r="185" spans="4:4" ht="19.899999999999999" customHeight="1">
      <c r="D185" s="4"/>
    </row>
    <row r="186" spans="4:4" ht="19.899999999999999" customHeight="1">
      <c r="D186" s="4"/>
    </row>
    <row r="187" spans="4:4" ht="19.899999999999999" customHeight="1">
      <c r="D187" s="4"/>
    </row>
    <row r="188" spans="4:4" ht="19.899999999999999" customHeight="1">
      <c r="D188" s="4"/>
    </row>
    <row r="189" spans="4:4" ht="19.899999999999999" customHeight="1">
      <c r="D189" s="4"/>
    </row>
    <row r="190" spans="4:4" ht="19.899999999999999" customHeight="1">
      <c r="D190" s="4"/>
    </row>
    <row r="191" spans="4:4" ht="19.899999999999999" customHeight="1">
      <c r="D191" s="4"/>
    </row>
    <row r="192" spans="4:4" ht="19.899999999999999" customHeight="1">
      <c r="D192" s="4"/>
    </row>
    <row r="193" spans="4:4" ht="19.899999999999999" customHeight="1">
      <c r="D193" s="4"/>
    </row>
    <row r="194" spans="4:4" ht="19.899999999999999" customHeight="1">
      <c r="D194" s="4"/>
    </row>
    <row r="195" spans="4:4" ht="19.899999999999999" customHeight="1">
      <c r="D195" s="4"/>
    </row>
    <row r="196" spans="4:4" ht="19.899999999999999" customHeight="1">
      <c r="D196" s="4"/>
    </row>
    <row r="197" spans="4:4" ht="19.899999999999999" customHeight="1">
      <c r="D197" s="4"/>
    </row>
    <row r="198" spans="4:4" ht="19.899999999999999" customHeight="1">
      <c r="D198" s="4"/>
    </row>
    <row r="199" spans="4:4" ht="19.899999999999999" customHeight="1">
      <c r="D199" s="4"/>
    </row>
    <row r="200" spans="4:4" ht="19.899999999999999" customHeight="1">
      <c r="D200" s="4"/>
    </row>
    <row r="201" spans="4:4" ht="19.899999999999999" customHeight="1">
      <c r="D201" s="4"/>
    </row>
    <row r="202" spans="4:4" ht="19.899999999999999" customHeight="1">
      <c r="D202" s="4"/>
    </row>
    <row r="203" spans="4:4" ht="19.899999999999999" customHeight="1">
      <c r="D203" s="4"/>
    </row>
    <row r="204" spans="4:4" ht="19.899999999999999" customHeight="1">
      <c r="D204" s="4"/>
    </row>
    <row r="205" spans="4:4" ht="19.899999999999999" customHeight="1">
      <c r="D205" s="4"/>
    </row>
    <row r="206" spans="4:4" ht="19.899999999999999" customHeight="1">
      <c r="D206" s="4"/>
    </row>
    <row r="207" spans="4:4" ht="19.899999999999999" customHeight="1">
      <c r="D207" s="4"/>
    </row>
    <row r="208" spans="4:4" ht="19.899999999999999" customHeight="1">
      <c r="D208" s="4"/>
    </row>
    <row r="209" spans="4:4" ht="19.899999999999999" customHeight="1">
      <c r="D209" s="4"/>
    </row>
    <row r="210" spans="4:4" ht="19.899999999999999" customHeight="1">
      <c r="D210" s="4"/>
    </row>
    <row r="211" spans="4:4" ht="19.899999999999999" customHeight="1">
      <c r="D211" s="4"/>
    </row>
    <row r="212" spans="4:4" ht="19.899999999999999" customHeight="1">
      <c r="D212" s="4"/>
    </row>
    <row r="213" spans="4:4" ht="19.899999999999999" customHeight="1">
      <c r="D213" s="4"/>
    </row>
    <row r="214" spans="4:4" ht="19.899999999999999" customHeight="1">
      <c r="D214" s="4"/>
    </row>
    <row r="215" spans="4:4" ht="19.899999999999999" customHeight="1">
      <c r="D215" s="4"/>
    </row>
    <row r="216" spans="4:4" ht="19.899999999999999" customHeight="1">
      <c r="D216" s="4"/>
    </row>
    <row r="217" spans="4:4" ht="19.899999999999999" customHeight="1">
      <c r="D217" s="4"/>
    </row>
    <row r="218" spans="4:4" ht="19.899999999999999" customHeight="1">
      <c r="D218" s="4"/>
    </row>
    <row r="219" spans="4:4" ht="19.899999999999999" customHeight="1">
      <c r="D219" s="4"/>
    </row>
    <row r="220" spans="4:4" ht="19.899999999999999" customHeight="1">
      <c r="D220" s="4"/>
    </row>
    <row r="221" spans="4:4" ht="19.899999999999999" customHeight="1">
      <c r="D221" s="4"/>
    </row>
    <row r="222" spans="4:4" ht="19.899999999999999" customHeight="1">
      <c r="D222" s="4"/>
    </row>
    <row r="223" spans="4:4" ht="19.899999999999999" customHeight="1">
      <c r="D223" s="4"/>
    </row>
    <row r="224" spans="4:4" ht="19.899999999999999" customHeight="1">
      <c r="D224" s="4"/>
    </row>
    <row r="225" spans="4:4" ht="19.899999999999999" customHeight="1">
      <c r="D225" s="4"/>
    </row>
    <row r="226" spans="4:4" ht="19.899999999999999" customHeight="1">
      <c r="D226" s="4"/>
    </row>
    <row r="227" spans="4:4" ht="19.899999999999999" customHeight="1">
      <c r="D227" s="4"/>
    </row>
    <row r="228" spans="4:4" ht="19.899999999999999" customHeight="1">
      <c r="D228" s="4"/>
    </row>
    <row r="229" spans="4:4" ht="19.899999999999999" customHeight="1">
      <c r="D229" s="4"/>
    </row>
    <row r="230" spans="4:4" ht="19.899999999999999" customHeight="1">
      <c r="D230" s="4"/>
    </row>
    <row r="231" spans="4:4" ht="19.899999999999999" customHeight="1">
      <c r="D231" s="4"/>
    </row>
    <row r="232" spans="4:4" ht="19.899999999999999" customHeight="1">
      <c r="D232" s="4"/>
    </row>
    <row r="233" spans="4:4" ht="19.899999999999999" customHeight="1">
      <c r="D233" s="4"/>
    </row>
    <row r="234" spans="4:4" ht="19.899999999999999" customHeight="1">
      <c r="D234" s="4"/>
    </row>
    <row r="235" spans="4:4" ht="19.899999999999999" customHeight="1">
      <c r="D235" s="4"/>
    </row>
    <row r="236" spans="4:4" ht="19.899999999999999" customHeight="1">
      <c r="D236" s="4"/>
    </row>
    <row r="237" spans="4:4" ht="19.899999999999999" customHeight="1">
      <c r="D237" s="4"/>
    </row>
    <row r="238" spans="4:4" ht="19.899999999999999" customHeight="1">
      <c r="D238" s="4"/>
    </row>
    <row r="239" spans="4:4" ht="19.899999999999999" customHeight="1">
      <c r="D239" s="4"/>
    </row>
    <row r="240" spans="4:4" ht="19.899999999999999" customHeight="1">
      <c r="D240" s="4"/>
    </row>
    <row r="241" spans="4:4" ht="19.899999999999999" customHeight="1">
      <c r="D241" s="4"/>
    </row>
    <row r="242" spans="4:4" ht="19.899999999999999" customHeight="1">
      <c r="D242" s="4"/>
    </row>
    <row r="243" spans="4:4" ht="19.899999999999999" customHeight="1">
      <c r="D243" s="4"/>
    </row>
    <row r="244" spans="4:4" ht="19.899999999999999" customHeight="1">
      <c r="D244" s="4"/>
    </row>
    <row r="245" spans="4:4" ht="19.899999999999999" customHeight="1">
      <c r="D245" s="4"/>
    </row>
    <row r="246" spans="4:4" ht="19.899999999999999" customHeight="1">
      <c r="D246" s="4"/>
    </row>
    <row r="247" spans="4:4" ht="19.899999999999999" customHeight="1">
      <c r="D247" s="4"/>
    </row>
    <row r="248" spans="4:4" ht="19.899999999999999" customHeight="1">
      <c r="D248" s="4"/>
    </row>
    <row r="249" spans="4:4" ht="19.899999999999999" customHeight="1">
      <c r="D249" s="4"/>
    </row>
    <row r="250" spans="4:4" ht="19.899999999999999" customHeight="1">
      <c r="D250" s="4"/>
    </row>
    <row r="251" spans="4:4" ht="19.899999999999999" customHeight="1">
      <c r="D251" s="4"/>
    </row>
    <row r="252" spans="4:4" ht="19.899999999999999" customHeight="1">
      <c r="D252" s="4"/>
    </row>
    <row r="253" spans="4:4" ht="19.899999999999999" customHeight="1">
      <c r="D253" s="4"/>
    </row>
    <row r="254" spans="4:4" ht="19.899999999999999" customHeight="1">
      <c r="D254" s="4"/>
    </row>
    <row r="255" spans="4:4" ht="19.899999999999999" customHeight="1">
      <c r="D255" s="4"/>
    </row>
    <row r="256" spans="4:4" ht="19.899999999999999" customHeight="1">
      <c r="D256" s="4"/>
    </row>
    <row r="257" spans="4:4" ht="19.899999999999999" customHeight="1">
      <c r="D257" s="4"/>
    </row>
    <row r="258" spans="4:4" ht="19.899999999999999" customHeight="1">
      <c r="D258" s="4"/>
    </row>
    <row r="259" spans="4:4" ht="19.899999999999999" customHeight="1">
      <c r="D259" s="4"/>
    </row>
    <row r="260" spans="4:4" ht="19.899999999999999" customHeight="1">
      <c r="D260" s="4"/>
    </row>
    <row r="261" spans="4:4" ht="19.899999999999999" customHeight="1">
      <c r="D261" s="4"/>
    </row>
    <row r="262" spans="4:4" ht="19.899999999999999" customHeight="1">
      <c r="D262" s="4"/>
    </row>
    <row r="263" spans="4:4" ht="19.899999999999999" customHeight="1">
      <c r="D263" s="4"/>
    </row>
    <row r="264" spans="4:4" ht="19.899999999999999" customHeight="1">
      <c r="D264" s="4"/>
    </row>
    <row r="265" spans="4:4" ht="19.899999999999999" customHeight="1">
      <c r="D265" s="4"/>
    </row>
    <row r="266" spans="4:4" ht="19.899999999999999" customHeight="1">
      <c r="D266" s="4"/>
    </row>
    <row r="267" spans="4:4" ht="19.899999999999999" customHeight="1">
      <c r="D267" s="4"/>
    </row>
    <row r="268" spans="4:4" ht="19.899999999999999" customHeight="1">
      <c r="D268" s="4"/>
    </row>
    <row r="269" spans="4:4" ht="19.899999999999999" customHeight="1">
      <c r="D269" s="4"/>
    </row>
    <row r="270" spans="4:4" ht="19.899999999999999" customHeight="1">
      <c r="D270" s="4"/>
    </row>
    <row r="271" spans="4:4" ht="19.899999999999999" customHeight="1">
      <c r="D271" s="4"/>
    </row>
    <row r="272" spans="4:4" ht="19.899999999999999" customHeight="1">
      <c r="D272" s="4"/>
    </row>
    <row r="273" spans="4:4" ht="19.899999999999999" customHeight="1">
      <c r="D273" s="4"/>
    </row>
    <row r="274" spans="4:4" ht="19.899999999999999" customHeight="1">
      <c r="D274" s="4"/>
    </row>
    <row r="275" spans="4:4" ht="19.899999999999999" customHeight="1">
      <c r="D275" s="4"/>
    </row>
    <row r="276" spans="4:4" ht="19.899999999999999" customHeight="1">
      <c r="D276" s="4"/>
    </row>
    <row r="277" spans="4:4" ht="19.899999999999999" customHeight="1">
      <c r="D277" s="4"/>
    </row>
    <row r="278" spans="4:4" ht="19.899999999999999" customHeight="1">
      <c r="D278" s="4"/>
    </row>
    <row r="279" spans="4:4" ht="19.899999999999999" customHeight="1">
      <c r="D279" s="4"/>
    </row>
    <row r="280" spans="4:4" ht="19.899999999999999" customHeight="1">
      <c r="D280" s="4"/>
    </row>
    <row r="281" spans="4:4" ht="19.899999999999999" customHeight="1">
      <c r="D281" s="4"/>
    </row>
    <row r="282" spans="4:4" ht="19.899999999999999" customHeight="1">
      <c r="D282" s="4"/>
    </row>
    <row r="283" spans="4:4" ht="19.899999999999999" customHeight="1">
      <c r="D283" s="4"/>
    </row>
    <row r="284" spans="4:4" ht="19.899999999999999" customHeight="1">
      <c r="D284" s="4"/>
    </row>
    <row r="285" spans="4:4" ht="19.899999999999999" customHeight="1">
      <c r="D285" s="4"/>
    </row>
    <row r="286" spans="4:4" ht="19.899999999999999" customHeight="1">
      <c r="D286" s="4"/>
    </row>
    <row r="287" spans="4:4" ht="19.899999999999999" customHeight="1">
      <c r="D287" s="4"/>
    </row>
    <row r="288" spans="4:4" ht="19.899999999999999" customHeight="1">
      <c r="D288" s="4"/>
    </row>
    <row r="289" spans="4:4" ht="19.899999999999999" customHeight="1">
      <c r="D289" s="4"/>
    </row>
    <row r="290" spans="4:4" ht="19.899999999999999" customHeight="1">
      <c r="D290" s="4"/>
    </row>
    <row r="291" spans="4:4" ht="19.899999999999999" customHeight="1">
      <c r="D291" s="4"/>
    </row>
    <row r="292" spans="4:4" ht="19.899999999999999" customHeight="1">
      <c r="D292" s="4"/>
    </row>
    <row r="293" spans="4:4" ht="19.899999999999999" customHeight="1">
      <c r="D293" s="4"/>
    </row>
    <row r="294" spans="4:4" ht="19.899999999999999" customHeight="1">
      <c r="D294" s="4"/>
    </row>
    <row r="295" spans="4:4" ht="19.899999999999999" customHeight="1">
      <c r="D295" s="4"/>
    </row>
    <row r="296" spans="4:4" ht="19.899999999999999" customHeight="1">
      <c r="D296" s="4"/>
    </row>
    <row r="297" spans="4:4" ht="19.899999999999999" customHeight="1">
      <c r="D297" s="4"/>
    </row>
    <row r="298" spans="4:4" ht="19.899999999999999" customHeight="1">
      <c r="D298" s="4"/>
    </row>
    <row r="299" spans="4:4" ht="19.899999999999999" customHeight="1">
      <c r="D299" s="4"/>
    </row>
    <row r="300" spans="4:4" ht="19.899999999999999" customHeight="1">
      <c r="D300" s="4"/>
    </row>
    <row r="301" spans="4:4" ht="19.899999999999999" customHeight="1">
      <c r="D301" s="4"/>
    </row>
    <row r="302" spans="4:4" ht="19.899999999999999" customHeight="1">
      <c r="D302" s="4"/>
    </row>
    <row r="303" spans="4:4" ht="19.899999999999999" customHeight="1">
      <c r="D303" s="4"/>
    </row>
    <row r="304" spans="4:4" ht="19.899999999999999" customHeight="1">
      <c r="D304" s="4"/>
    </row>
    <row r="305" spans="4:4" ht="19.899999999999999" customHeight="1">
      <c r="D305" s="4"/>
    </row>
    <row r="306" spans="4:4" ht="19.899999999999999" customHeight="1">
      <c r="D306" s="4"/>
    </row>
    <row r="307" spans="4:4" ht="19.899999999999999" customHeight="1">
      <c r="D307" s="4"/>
    </row>
    <row r="308" spans="4:4" ht="19.899999999999999" customHeight="1">
      <c r="D308" s="4"/>
    </row>
    <row r="309" spans="4:4" ht="19.899999999999999" customHeight="1">
      <c r="D309" s="4"/>
    </row>
    <row r="310" spans="4:4" ht="19.899999999999999" customHeight="1">
      <c r="D310" s="4"/>
    </row>
    <row r="311" spans="4:4" ht="19.899999999999999" customHeight="1">
      <c r="D311" s="4"/>
    </row>
    <row r="312" spans="4:4" ht="19.899999999999999" customHeight="1">
      <c r="D312" s="4"/>
    </row>
    <row r="313" spans="4:4" ht="19.899999999999999" customHeight="1">
      <c r="D313" s="4"/>
    </row>
    <row r="314" spans="4:4" ht="19.899999999999999" customHeight="1">
      <c r="D314" s="4"/>
    </row>
    <row r="315" spans="4:4" ht="19.899999999999999" customHeight="1">
      <c r="D315" s="4"/>
    </row>
    <row r="316" spans="4:4" ht="19.899999999999999" customHeight="1">
      <c r="D316" s="4"/>
    </row>
    <row r="317" spans="4:4" ht="19.899999999999999" customHeight="1">
      <c r="D317" s="4"/>
    </row>
    <row r="318" spans="4:4" ht="19.899999999999999" customHeight="1">
      <c r="D318" s="4"/>
    </row>
    <row r="319" spans="4:4" ht="19.899999999999999" customHeight="1">
      <c r="D319" s="4"/>
    </row>
    <row r="320" spans="4:4" ht="19.899999999999999" customHeight="1">
      <c r="D320" s="4"/>
    </row>
    <row r="321" spans="4:4" ht="19.899999999999999" customHeight="1">
      <c r="D321" s="4"/>
    </row>
    <row r="322" spans="4:4" ht="19.899999999999999" customHeight="1">
      <c r="D322" s="4"/>
    </row>
    <row r="323" spans="4:4" ht="19.899999999999999" customHeight="1">
      <c r="D323" s="4"/>
    </row>
    <row r="324" spans="4:4" ht="19.899999999999999" customHeight="1">
      <c r="D324" s="4"/>
    </row>
    <row r="325" spans="4:4" ht="19.899999999999999" customHeight="1">
      <c r="D325" s="4"/>
    </row>
    <row r="326" spans="4:4" ht="19.899999999999999" customHeight="1">
      <c r="D326" s="4"/>
    </row>
    <row r="327" spans="4:4" ht="19.899999999999999" customHeight="1">
      <c r="D327" s="4"/>
    </row>
    <row r="328" spans="4:4" ht="19.899999999999999" customHeight="1">
      <c r="D328" s="4"/>
    </row>
    <row r="329" spans="4:4" ht="19.899999999999999" customHeight="1">
      <c r="D329" s="4"/>
    </row>
    <row r="330" spans="4:4" ht="19.899999999999999" customHeight="1">
      <c r="D330" s="4"/>
    </row>
    <row r="331" spans="4:4" ht="19.899999999999999" customHeight="1">
      <c r="D331" s="4"/>
    </row>
    <row r="332" spans="4:4" ht="19.899999999999999" customHeight="1">
      <c r="D332" s="4"/>
    </row>
    <row r="333" spans="4:4" ht="19.899999999999999" customHeight="1">
      <c r="D333" s="4"/>
    </row>
    <row r="334" spans="4:4" ht="19.899999999999999" customHeight="1">
      <c r="D334" s="4"/>
    </row>
    <row r="335" spans="4:4" ht="19.899999999999999" customHeight="1">
      <c r="D335" s="4"/>
    </row>
    <row r="336" spans="4:4" ht="19.899999999999999" customHeight="1">
      <c r="D336" s="4"/>
    </row>
    <row r="337" spans="4:4" ht="19.899999999999999" customHeight="1">
      <c r="D337" s="4"/>
    </row>
    <row r="338" spans="4:4" ht="19.899999999999999" customHeight="1">
      <c r="D338" s="4"/>
    </row>
    <row r="339" spans="4:4" ht="19.899999999999999" customHeight="1">
      <c r="D339" s="4"/>
    </row>
    <row r="340" spans="4:4" ht="19.899999999999999" customHeight="1">
      <c r="D340" s="4"/>
    </row>
    <row r="341" spans="4:4" ht="19.899999999999999" customHeight="1">
      <c r="D341" s="4"/>
    </row>
    <row r="342" spans="4:4" ht="19.899999999999999" customHeight="1">
      <c r="D342" s="4"/>
    </row>
    <row r="343" spans="4:4" ht="19.899999999999999" customHeight="1">
      <c r="D343" s="4"/>
    </row>
    <row r="344" spans="4:4" ht="19.899999999999999" customHeight="1">
      <c r="D344" s="4"/>
    </row>
    <row r="345" spans="4:4" ht="19.899999999999999" customHeight="1">
      <c r="D345" s="4"/>
    </row>
    <row r="346" spans="4:4" ht="19.899999999999999" customHeight="1">
      <c r="D346" s="4"/>
    </row>
    <row r="347" spans="4:4" ht="19.899999999999999" customHeight="1">
      <c r="D347" s="4"/>
    </row>
    <row r="348" spans="4:4" ht="19.899999999999999" customHeight="1">
      <c r="D348" s="4"/>
    </row>
    <row r="349" spans="4:4" ht="19.899999999999999" customHeight="1">
      <c r="D349" s="4"/>
    </row>
    <row r="350" spans="4:4" ht="19.899999999999999" customHeight="1">
      <c r="D350" s="4"/>
    </row>
    <row r="351" spans="4:4" ht="19.899999999999999" customHeight="1">
      <c r="D351" s="4"/>
    </row>
    <row r="352" spans="4:4" ht="19.899999999999999" customHeight="1">
      <c r="D352" s="4"/>
    </row>
    <row r="353" spans="4:4" ht="19.899999999999999" customHeight="1">
      <c r="D353" s="4"/>
    </row>
    <row r="354" spans="4:4" ht="19.899999999999999" customHeight="1">
      <c r="D354" s="4"/>
    </row>
    <row r="355" spans="4:4" ht="19.899999999999999" customHeight="1">
      <c r="D355" s="4"/>
    </row>
    <row r="356" spans="4:4" ht="19.899999999999999" customHeight="1">
      <c r="D356" s="4"/>
    </row>
    <row r="357" spans="4:4" ht="19.899999999999999" customHeight="1">
      <c r="D357" s="4"/>
    </row>
    <row r="358" spans="4:4" ht="19.899999999999999" customHeight="1">
      <c r="D358" s="4"/>
    </row>
    <row r="359" spans="4:4" ht="19.899999999999999" customHeight="1">
      <c r="D359" s="4"/>
    </row>
    <row r="360" spans="4:4" ht="19.899999999999999" customHeight="1">
      <c r="D360" s="4"/>
    </row>
    <row r="361" spans="4:4" ht="19.899999999999999" customHeight="1">
      <c r="D361" s="4"/>
    </row>
    <row r="362" spans="4:4" ht="19.899999999999999" customHeight="1">
      <c r="D362" s="4"/>
    </row>
    <row r="363" spans="4:4" ht="19.899999999999999" customHeight="1">
      <c r="D363" s="4"/>
    </row>
    <row r="364" spans="4:4" ht="19.899999999999999" customHeight="1">
      <c r="D364" s="4"/>
    </row>
    <row r="365" spans="4:4" ht="19.899999999999999" customHeight="1">
      <c r="D365" s="4"/>
    </row>
    <row r="366" spans="4:4" ht="19.899999999999999" customHeight="1">
      <c r="D366" s="4"/>
    </row>
    <row r="367" spans="4:4" ht="19.899999999999999" customHeight="1">
      <c r="D367" s="4"/>
    </row>
    <row r="368" spans="4:4" ht="19.899999999999999" customHeight="1">
      <c r="D368" s="4"/>
    </row>
    <row r="369" spans="4:4" ht="19.899999999999999" customHeight="1">
      <c r="D369" s="4"/>
    </row>
    <row r="370" spans="4:4" ht="19.899999999999999" customHeight="1">
      <c r="D370" s="4"/>
    </row>
    <row r="371" spans="4:4" ht="19.899999999999999" customHeight="1">
      <c r="D371" s="4"/>
    </row>
    <row r="372" spans="4:4" ht="19.899999999999999" customHeight="1">
      <c r="D372" s="4"/>
    </row>
    <row r="373" spans="4:4" ht="19.899999999999999" customHeight="1">
      <c r="D373" s="4"/>
    </row>
    <row r="374" spans="4:4" ht="19.899999999999999" customHeight="1">
      <c r="D374" s="4"/>
    </row>
    <row r="375" spans="4:4" ht="19.899999999999999" customHeight="1">
      <c r="D375" s="4"/>
    </row>
    <row r="376" spans="4:4" ht="19.899999999999999" customHeight="1">
      <c r="D376" s="4"/>
    </row>
    <row r="377" spans="4:4" ht="19.899999999999999" customHeight="1">
      <c r="D377" s="4"/>
    </row>
    <row r="378" spans="4:4" ht="19.899999999999999" customHeight="1">
      <c r="D378" s="4"/>
    </row>
    <row r="379" spans="4:4" ht="19.899999999999999" customHeight="1">
      <c r="D379" s="4"/>
    </row>
    <row r="380" spans="4:4" ht="19.899999999999999" customHeight="1">
      <c r="D380" s="4"/>
    </row>
    <row r="381" spans="4:4" ht="19.899999999999999" customHeight="1">
      <c r="D381" s="4"/>
    </row>
    <row r="382" spans="4:4" ht="19.899999999999999" customHeight="1">
      <c r="D382" s="4"/>
    </row>
    <row r="383" spans="4:4" ht="19.899999999999999" customHeight="1">
      <c r="D383" s="4"/>
    </row>
    <row r="384" spans="4:4" ht="19.899999999999999" customHeight="1">
      <c r="D384" s="4"/>
    </row>
    <row r="385" spans="4:4" ht="19.899999999999999" customHeight="1">
      <c r="D385" s="4"/>
    </row>
    <row r="386" spans="4:4" ht="19.899999999999999" customHeight="1">
      <c r="D386" s="4"/>
    </row>
    <row r="387" spans="4:4" ht="19.899999999999999" customHeight="1">
      <c r="D387" s="4"/>
    </row>
    <row r="388" spans="4:4" ht="19.899999999999999" customHeight="1">
      <c r="D388" s="4"/>
    </row>
    <row r="389" spans="4:4" ht="19.899999999999999" customHeight="1">
      <c r="D389" s="4"/>
    </row>
    <row r="390" spans="4:4" ht="19.899999999999999" customHeight="1">
      <c r="D390" s="4"/>
    </row>
    <row r="391" spans="4:4" ht="19.899999999999999" customHeight="1">
      <c r="D391" s="4"/>
    </row>
    <row r="392" spans="4:4" ht="19.899999999999999" customHeight="1">
      <c r="D392" s="4"/>
    </row>
    <row r="393" spans="4:4" ht="19.899999999999999" customHeight="1">
      <c r="D393" s="4"/>
    </row>
    <row r="394" spans="4:4" ht="19.899999999999999" customHeight="1">
      <c r="D394" s="4"/>
    </row>
    <row r="395" spans="4:4" ht="19.899999999999999" customHeight="1">
      <c r="D395" s="4"/>
    </row>
    <row r="396" spans="4:4" ht="19.899999999999999" customHeight="1">
      <c r="D396" s="4"/>
    </row>
    <row r="397" spans="4:4" ht="19.899999999999999" customHeight="1">
      <c r="D397" s="4"/>
    </row>
    <row r="398" spans="4:4" ht="19.899999999999999" customHeight="1">
      <c r="D398" s="4"/>
    </row>
    <row r="399" spans="4:4" ht="19.899999999999999" customHeight="1">
      <c r="D399" s="4"/>
    </row>
    <row r="400" spans="4:4" ht="19.899999999999999" customHeight="1">
      <c r="D400" s="4"/>
    </row>
    <row r="401" spans="4:4" ht="19.899999999999999" customHeight="1">
      <c r="D401" s="4"/>
    </row>
    <row r="402" spans="4:4" ht="19.899999999999999" customHeight="1">
      <c r="D402" s="4"/>
    </row>
    <row r="403" spans="4:4" ht="19.899999999999999" customHeight="1">
      <c r="D403" s="4"/>
    </row>
    <row r="404" spans="4:4" ht="19.899999999999999" customHeight="1">
      <c r="D404" s="4"/>
    </row>
    <row r="405" spans="4:4" ht="19.899999999999999" customHeight="1">
      <c r="D405" s="4"/>
    </row>
    <row r="406" spans="4:4" ht="19.899999999999999" customHeight="1">
      <c r="D406" s="4"/>
    </row>
    <row r="407" spans="4:4" ht="19.899999999999999" customHeight="1">
      <c r="D407" s="4"/>
    </row>
    <row r="408" spans="4:4" ht="19.899999999999999" customHeight="1">
      <c r="D408" s="4"/>
    </row>
    <row r="409" spans="4:4" ht="19.899999999999999" customHeight="1">
      <c r="D409" s="4"/>
    </row>
    <row r="410" spans="4:4" ht="19.899999999999999" customHeight="1">
      <c r="D410" s="4"/>
    </row>
    <row r="411" spans="4:4" ht="19.899999999999999" customHeight="1">
      <c r="D411" s="4"/>
    </row>
    <row r="412" spans="4:4" ht="19.899999999999999" customHeight="1">
      <c r="D412" s="4"/>
    </row>
    <row r="413" spans="4:4" ht="19.899999999999999" customHeight="1">
      <c r="D413" s="4"/>
    </row>
    <row r="414" spans="4:4" ht="19.899999999999999" customHeight="1">
      <c r="D414" s="4"/>
    </row>
    <row r="415" spans="4:4" ht="19.899999999999999" customHeight="1">
      <c r="D415" s="4"/>
    </row>
    <row r="416" spans="4:4" ht="19.899999999999999" customHeight="1">
      <c r="D416" s="4"/>
    </row>
    <row r="417" spans="4:4" ht="19.899999999999999" customHeight="1">
      <c r="D417" s="4"/>
    </row>
    <row r="418" spans="4:4" ht="19.899999999999999" customHeight="1">
      <c r="D418" s="4"/>
    </row>
    <row r="419" spans="4:4" ht="19.899999999999999" customHeight="1">
      <c r="D419" s="4"/>
    </row>
    <row r="420" spans="4:4" ht="19.899999999999999" customHeight="1">
      <c r="D420" s="4"/>
    </row>
    <row r="421" spans="4:4" ht="19.899999999999999" customHeight="1">
      <c r="D421" s="4"/>
    </row>
    <row r="422" spans="4:4" ht="19.899999999999999" customHeight="1">
      <c r="D422" s="4"/>
    </row>
    <row r="423" spans="4:4" ht="19.899999999999999" customHeight="1">
      <c r="D423" s="4"/>
    </row>
    <row r="424" spans="4:4" ht="19.899999999999999" customHeight="1">
      <c r="D424" s="4"/>
    </row>
    <row r="425" spans="4:4" ht="19.899999999999999" customHeight="1">
      <c r="D425" s="4"/>
    </row>
    <row r="426" spans="4:4" ht="19.899999999999999" customHeight="1">
      <c r="D426" s="4"/>
    </row>
    <row r="427" spans="4:4" ht="19.899999999999999" customHeight="1">
      <c r="D427" s="4"/>
    </row>
    <row r="428" spans="4:4" ht="19.899999999999999" customHeight="1">
      <c r="D428" s="4"/>
    </row>
    <row r="429" spans="4:4" ht="19.899999999999999" customHeight="1">
      <c r="D429" s="4"/>
    </row>
    <row r="430" spans="4:4" ht="19.899999999999999" customHeight="1">
      <c r="D430" s="4"/>
    </row>
    <row r="431" spans="4:4" ht="19.899999999999999" customHeight="1">
      <c r="D431" s="4"/>
    </row>
    <row r="432" spans="4:4" ht="19.899999999999999" customHeight="1">
      <c r="D432" s="4"/>
    </row>
    <row r="433" spans="4:4" ht="19.899999999999999" customHeight="1">
      <c r="D433" s="4"/>
    </row>
    <row r="434" spans="4:4" ht="19.899999999999999" customHeight="1">
      <c r="D434" s="4"/>
    </row>
    <row r="435" spans="4:4" ht="19.899999999999999" customHeight="1">
      <c r="D435" s="4"/>
    </row>
    <row r="436" spans="4:4" ht="19.899999999999999" customHeight="1">
      <c r="D436" s="4"/>
    </row>
    <row r="437" spans="4:4" ht="19.899999999999999" customHeight="1">
      <c r="D437" s="4"/>
    </row>
    <row r="438" spans="4:4" ht="19.899999999999999" customHeight="1">
      <c r="D438" s="4"/>
    </row>
    <row r="439" spans="4:4" ht="19.899999999999999" customHeight="1">
      <c r="D439" s="4"/>
    </row>
    <row r="440" spans="4:4" ht="19.899999999999999" customHeight="1">
      <c r="D440" s="4"/>
    </row>
    <row r="441" spans="4:4" ht="19.899999999999999" customHeight="1">
      <c r="D441" s="4"/>
    </row>
    <row r="442" spans="4:4" ht="19.899999999999999" customHeight="1">
      <c r="D442" s="4"/>
    </row>
    <row r="443" spans="4:4" ht="19.899999999999999" customHeight="1">
      <c r="D443" s="4"/>
    </row>
    <row r="444" spans="4:4" ht="19.899999999999999" customHeight="1">
      <c r="D444" s="4"/>
    </row>
    <row r="445" spans="4:4" ht="19.899999999999999" customHeight="1">
      <c r="D445" s="4"/>
    </row>
    <row r="446" spans="4:4" ht="19.899999999999999" customHeight="1">
      <c r="D446" s="4"/>
    </row>
    <row r="447" spans="4:4" ht="19.899999999999999" customHeight="1">
      <c r="D447" s="4"/>
    </row>
    <row r="448" spans="4:4" ht="19.899999999999999" customHeight="1">
      <c r="D448" s="4"/>
    </row>
    <row r="449" spans="4:4" ht="19.899999999999999" customHeight="1">
      <c r="D449" s="4"/>
    </row>
    <row r="450" spans="4:4" ht="19.899999999999999" customHeight="1">
      <c r="D450" s="4"/>
    </row>
    <row r="451" spans="4:4" ht="19.899999999999999" customHeight="1">
      <c r="D451" s="4"/>
    </row>
    <row r="452" spans="4:4" ht="19.899999999999999" customHeight="1">
      <c r="D452" s="4"/>
    </row>
    <row r="453" spans="4:4" ht="19.899999999999999" customHeight="1">
      <c r="D453" s="4"/>
    </row>
    <row r="454" spans="4:4" ht="19.899999999999999" customHeight="1">
      <c r="D454" s="4"/>
    </row>
    <row r="455" spans="4:4" ht="19.899999999999999" customHeight="1">
      <c r="D455" s="4"/>
    </row>
    <row r="456" spans="4:4" ht="19.899999999999999" customHeight="1">
      <c r="D456" s="4"/>
    </row>
    <row r="457" spans="4:4" ht="19.899999999999999" customHeight="1">
      <c r="D457" s="4"/>
    </row>
    <row r="458" spans="4:4" ht="19.899999999999999" customHeight="1">
      <c r="D458" s="4"/>
    </row>
    <row r="459" spans="4:4" ht="19.899999999999999" customHeight="1">
      <c r="D459" s="4"/>
    </row>
    <row r="460" spans="4:4" ht="19.899999999999999" customHeight="1">
      <c r="D460" s="4"/>
    </row>
    <row r="461" spans="4:4" ht="19.899999999999999" customHeight="1">
      <c r="D461" s="4"/>
    </row>
    <row r="462" spans="4:4" ht="19.899999999999999" customHeight="1">
      <c r="D462" s="4"/>
    </row>
    <row r="463" spans="4:4" ht="19.899999999999999" customHeight="1">
      <c r="D463" s="4"/>
    </row>
    <row r="464" spans="4:4" ht="19.899999999999999" customHeight="1">
      <c r="D464" s="4"/>
    </row>
    <row r="465" spans="4:4" ht="19.899999999999999" customHeight="1">
      <c r="D465" s="22"/>
    </row>
  </sheetData>
  <mergeCells count="2">
    <mergeCell ref="A2:E2"/>
    <mergeCell ref="A1:E1"/>
  </mergeCells>
  <dataValidations count="11">
    <dataValidation type="list" allowBlank="1" showInputMessage="1" showErrorMessage="1" sqref="CO58526 MK58526 WG58526 AGC58526 APY58526 AZU58526 BJQ58526 BTM58526 CDI58526 CNE58526 CXA58526 DGW58526 DQS58526 EAO58526 EKK58526 EUG58526 FEC58526 FNY58526 FXU58526 GHQ58526 GRM58526 HBI58526 HLE58526 HVA58526 IEW58526 IOS58526 IYO58526 JIK58526 JSG58526 KCC58526 KLY58526 KVU58526 LFQ58526 LPM58526 LZI58526 MJE58526 MTA58526 NCW58526 NMS58526 NWO58526 OGK58526 OQG58526 PAC58526 PJY58526 PTU58526 QDQ58526 QNM58526 QXI58526 RHE58526 RRA58526 SAW58526 SKS58526 SUO58526 TEK58526 TOG58526 TYC58526 UHY58526 URU58526 VBQ58526 VLM58526 CO124062 MK124062 WG124062 AGC124062 APY124062 AZU124062 BJQ124062 BTM124062 CDI124062 CNE124062 CXA124062 DGW124062 DQS124062 EAO124062 EKK124062 EUG124062 FEC124062 FNY124062 FXU124062 GHQ124062 GRM124062 HBI124062 HLE124062 HVA124062 IEW124062 IOS124062 IYO124062 JIK124062 JSG124062 KCC124062 KLY124062 KVU124062 LFQ124062 LPM124062 LZI124062 MJE124062 MTA124062 NCW124062 NMS124062 NWO124062 OGK124062 OQG124062 PAC124062 PJY124062 PTU124062 QDQ124062 QNM124062 QXI124062 RHE124062 RRA124062 SAW124062 SKS124062 SUO124062 TEK124062 TOG124062 TYC124062 UHY124062 URU124062 VBQ124062 VLM124062 CO189598 MK189598 WG189598 AGC189598 APY189598 AZU189598 BJQ189598 BTM189598 CDI189598 CNE189598 CXA189598 DGW189598 DQS189598 EAO189598 EKK189598 EUG189598 FEC189598 FNY189598 FXU189598 GHQ189598 GRM189598 HBI189598 HLE189598 HVA189598 IEW189598 IOS189598 IYO189598 JIK189598 JSG189598 KCC189598 KLY189598 KVU189598 LFQ189598 LPM189598 LZI189598 MJE189598 MTA189598 NCW189598 NMS189598 NWO189598 OGK189598 OQG189598 PAC189598 PJY189598 PTU189598 QDQ189598 QNM189598 QXI189598 RHE189598 RRA189598 SAW189598 SKS189598 SUO189598 TEK189598 TOG189598 TYC189598 UHY189598 URU189598 VBQ189598 VLM189598 CO255134 MK255134 WG255134 AGC255134 APY255134 AZU255134 BJQ255134 BTM255134 CDI255134 CNE255134 CXA255134 DGW255134 DQS255134 EAO255134 EKK255134 EUG255134 FEC255134 FNY255134 FXU255134 GHQ255134 GRM255134 HBI255134 HLE255134 HVA255134 IEW255134 IOS255134 IYO255134 JIK255134 JSG255134 KCC255134 KLY255134 KVU255134 LFQ255134 LPM255134 LZI255134 MJE255134 MTA255134 NCW255134 NMS255134 NWO255134 OGK255134 OQG255134 PAC255134 PJY255134 PTU255134 QDQ255134 QNM255134 QXI255134 RHE255134 RRA255134 SAW255134 SKS255134 SUO255134 TEK255134 TOG255134 TYC255134 UHY255134 URU255134 VBQ255134 VLM255134 CO320670 MK320670 WG320670 AGC320670 APY320670 AZU320670 BJQ320670 BTM320670 CDI320670 CNE320670 CXA320670 DGW320670 DQS320670 EAO320670 EKK320670 EUG320670 FEC320670 FNY320670 FXU320670 GHQ320670 GRM320670 HBI320670 HLE320670 HVA320670 IEW320670 IOS320670 IYO320670 JIK320670 JSG320670 KCC320670 KLY320670 KVU320670 LFQ320670 LPM320670 LZI320670 MJE320670 MTA320670 NCW320670 NMS320670 NWO320670 OGK320670 OQG320670 PAC320670 PJY320670 PTU320670 QDQ320670 QNM320670 QXI320670 RHE320670 RRA320670 SAW320670 SKS320670 SUO320670 TEK320670 TOG320670 TYC320670 UHY320670 URU320670 VBQ320670 VLM320670 CO386206 MK386206 WG386206 AGC386206 APY386206 AZU386206 BJQ386206 BTM386206 CDI386206 CNE386206 CXA386206 DGW386206 DQS386206 EAO386206 EKK386206 EUG386206 FEC386206 FNY386206 FXU386206 GHQ386206 GRM386206 HBI386206 HLE386206 HVA386206 IEW386206 IOS386206 IYO386206 JIK386206 JSG386206 KCC386206 KLY386206 KVU386206 LFQ386206 LPM386206 LZI386206 MJE386206 MTA386206 NCW386206 NMS386206 NWO386206 OGK386206 OQG386206 PAC386206 PJY386206 PTU386206 QDQ386206 QNM386206 QXI386206 RHE386206 RRA386206 SAW386206 SKS386206 SUO386206 TEK386206 TOG386206 TYC386206 UHY386206 URU386206 VBQ386206 VLM386206 CO451742 MK451742 WG451742 AGC451742 APY451742 AZU451742 BJQ451742 BTM451742 CDI451742 CNE451742 CXA451742 DGW451742 DQS451742 EAO451742 EKK451742 EUG451742 FEC451742 FNY451742 FXU451742 GHQ451742 GRM451742 HBI451742 HLE451742 HVA451742 IEW451742 IOS451742 IYO451742 JIK451742 JSG451742 KCC451742 KLY451742 KVU451742 LFQ451742 LPM451742 LZI451742 MJE451742 MTA451742 NCW451742 NMS451742 NWO451742 OGK451742 OQG451742 PAC451742 PJY451742 PTU451742 QDQ451742 QNM451742 QXI451742 RHE451742 RRA451742 SAW451742 SKS451742 SUO451742 TEK451742 TOG451742 TYC451742 UHY451742 URU451742 VBQ451742 VLM451742 CO517278 MK517278 WG517278 AGC517278 APY517278 AZU517278 BJQ517278 BTM517278 CDI517278 CNE517278 CXA517278 DGW517278 DQS517278 EAO517278 EKK517278 EUG517278 FEC517278 FNY517278 FXU517278 GHQ517278 GRM517278 HBI517278 HLE517278 HVA517278 IEW517278 IOS517278 IYO517278 JIK517278 JSG517278 KCC517278 KLY517278 KVU517278 LFQ517278 LPM517278 LZI517278 MJE517278 MTA517278 NCW517278 NMS517278 NWO517278 OGK517278 OQG517278 PAC517278 PJY517278 PTU517278 QDQ517278 QNM517278 QXI517278 RHE517278 RRA517278 SAW517278 SKS517278 SUO517278 TEK517278 TOG517278 TYC517278 UHY517278 URU517278 VBQ517278 VLM517278 CO582814 MK582814 WG582814 AGC582814 APY582814 AZU582814 BJQ582814 BTM582814 CDI582814 CNE582814 CXA582814 DGW582814 DQS582814 EAO582814 EKK582814 EUG582814 FEC582814 FNY582814 FXU582814 GHQ582814 GRM582814 HBI582814 HLE582814 HVA582814 IEW582814 IOS582814 IYO582814 JIK582814 JSG582814 KCC582814 KLY582814 KVU582814 LFQ582814 LPM582814 LZI582814 MJE582814 MTA582814 NCW582814 NMS582814 NWO582814 OGK582814 OQG582814 PAC582814 PJY582814 PTU582814 QDQ582814 QNM582814 QXI582814 RHE582814 RRA582814 SAW582814 SKS582814 SUO582814 TEK582814 TOG582814 TYC582814 UHY582814 URU582814 VBQ582814 VLM582814 CO648350 MK648350 WG648350 AGC648350 APY648350 AZU648350 BJQ648350 BTM648350 CDI648350 CNE648350 CXA648350 DGW648350 DQS648350 EAO648350 EKK648350 EUG648350 FEC648350 FNY648350 FXU648350 GHQ648350 GRM648350 HBI648350 HLE648350 HVA648350 IEW648350 IOS648350 IYO648350 JIK648350 JSG648350 KCC648350 KLY648350 KVU648350 LFQ648350 LPM648350 LZI648350 MJE648350 MTA648350 NCW648350 NMS648350 NWO648350 OGK648350 OQG648350 PAC648350 PJY648350 PTU648350 QDQ648350 QNM648350 QXI648350 RHE648350 RRA648350 SAW648350 SKS648350 SUO648350 TEK648350 TOG648350 TYC648350 UHY648350 URU648350 VBQ648350 VLM648350 CO713886 MK713886 WG713886 AGC713886 APY713886 AZU713886 BJQ713886 BTM713886 CDI713886 CNE713886 CXA713886 DGW713886 DQS713886 EAO713886 EKK713886 EUG713886 FEC713886 FNY713886 FXU713886 GHQ713886 GRM713886 HBI713886 HLE713886 HVA713886 IEW713886 IOS713886 IYO713886 JIK713886 JSG713886 KCC713886 KLY713886 KVU713886 LFQ713886 LPM713886 LZI713886 MJE713886 MTA713886 NCW713886 NMS713886 NWO713886 OGK713886 OQG713886 PAC713886 PJY713886 PTU713886 QDQ713886 QNM713886 QXI713886 RHE713886 RRA713886 SAW713886 SKS713886 SUO713886 TEK713886 TOG713886 TYC713886 UHY713886 URU713886 VBQ713886 VLM713886 CO779422 MK779422 WG779422 AGC779422 APY779422 AZU779422 BJQ779422 BTM779422 CDI779422 CNE779422 CXA779422 DGW779422 DQS779422 EAO779422 EKK779422 EUG779422 FEC779422 FNY779422 FXU779422 GHQ779422 GRM779422 HBI779422 HLE779422 HVA779422 IEW779422 IOS779422 IYO779422 JIK779422 JSG779422 KCC779422 KLY779422 KVU779422 LFQ779422 LPM779422 LZI779422 MJE779422 MTA779422 NCW779422 NMS779422 NWO779422 OGK779422 OQG779422 PAC779422 PJY779422 PTU779422 QDQ779422 QNM779422 QXI779422 RHE779422 RRA779422 SAW779422 SKS779422 SUO779422 TEK779422 TOG779422 TYC779422 UHY779422 URU779422 VBQ779422 VLM779422 CO844958 MK844958 WG844958 AGC844958 APY844958 AZU844958 BJQ844958 BTM844958 CDI844958 CNE844958 CXA844958 DGW844958 DQS844958 EAO844958 EKK844958 EUG844958 FEC844958 FNY844958 FXU844958 GHQ844958 GRM844958 HBI844958 HLE844958 HVA844958 IEW844958 IOS844958 IYO844958 JIK844958 JSG844958 KCC844958 KLY844958 KVU844958 LFQ844958 LPM844958 LZI844958 MJE844958 MTA844958 NCW844958 NMS844958 NWO844958 OGK844958 OQG844958 PAC844958 PJY844958 PTU844958 QDQ844958 QNM844958 QXI844958 RHE844958 RRA844958 SAW844958 SKS844958 SUO844958 TEK844958 TOG844958 TYC844958 UHY844958 URU844958 VBQ844958 VLM844958 CO910494 MK910494 WG910494 AGC910494 APY910494 AZU910494 BJQ910494 BTM910494 CDI910494 CNE910494 CXA910494 DGW910494 DQS910494 EAO910494 EKK910494 EUG910494 FEC910494 FNY910494 FXU910494 GHQ910494 GRM910494 HBI910494 HLE910494 HVA910494 IEW910494 IOS910494 IYO910494 JIK910494 JSG910494 KCC910494 KLY910494 KVU910494 LFQ910494 LPM910494 LZI910494 MJE910494 MTA910494 NCW910494 NMS910494 NWO910494 OGK910494 OQG910494 PAC910494 PJY910494 PTU910494 QDQ910494 QNM910494 QXI910494 RHE910494 RRA910494 SAW910494 SKS910494 SUO910494 TEK910494 TOG910494 TYC910494 UHY910494 URU910494 VBQ910494 VLM910494 CO976030 MK976030 WG976030 AGC976030 APY976030 AZU976030 BJQ976030 BTM976030 CDI976030 CNE976030 CXA976030 DGW976030 DQS976030 EAO976030 EKK976030 EUG976030 FEC976030 FNY976030 FXU976030 GHQ976030 GRM976030 HBI976030 HLE976030 HVA976030 IEW976030 IOS976030 IYO976030 JIK976030 JSG976030 KCC976030 KLY976030 KVU976030 LFQ976030 LPM976030 LZI976030 MJE976030 MTA976030 NCW976030 NMS976030 NWO976030 OGK976030 OQG976030 PAC976030 PJY976030 PTU976030 QDQ976030 QNM976030 QXI976030 RHE976030 RRA976030 SAW976030 SKS976030 SUO976030 TEK976030 TOG976030 TYC976030 UHY976030 URU976030 VBQ976030 VLM976030" xr:uid="{00000000-0002-0000-0200-000000000000}">
      <formula1>VERSION</formula1>
    </dataValidation>
    <dataValidation type="list" allowBlank="1" showInputMessage="1" sqref="CO58521 MK58521 WG58521 AGC58521 APY58521 AZU58521 BJQ58521 BTM58521 CDI58521 CNE58521 CXA58521 DGW58521 DQS58521 EAO58521 EKK58521 EUG58521 FEC58521 FNY58521 FXU58521 GHQ58521 GRM58521 HBI58521 HLE58521 HVA58521 IEW58521 IOS58521 IYO58521 JIK58521 JSG58521 KCC58521 KLY58521 KVU58521 LFQ58521 LPM58521 LZI58521 MJE58521 MTA58521 NCW58521 NMS58521 NWO58521 OGK58521 OQG58521 PAC58521 PJY58521 PTU58521 QDQ58521 QNM58521 QXI58521 RHE58521 RRA58521 SAW58521 SKS58521 SUO58521 TEK58521 TOG58521 TYC58521 UHY58521 URU58521 VBQ58521 VLM58521 CO124057 MK124057 WG124057 AGC124057 APY124057 AZU124057 BJQ124057 BTM124057 CDI124057 CNE124057 CXA124057 DGW124057 DQS124057 EAO124057 EKK124057 EUG124057 FEC124057 FNY124057 FXU124057 GHQ124057 GRM124057 HBI124057 HLE124057 HVA124057 IEW124057 IOS124057 IYO124057 JIK124057 JSG124057 KCC124057 KLY124057 KVU124057 LFQ124057 LPM124057 LZI124057 MJE124057 MTA124057 NCW124057 NMS124057 NWO124057 OGK124057 OQG124057 PAC124057 PJY124057 PTU124057 QDQ124057 QNM124057 QXI124057 RHE124057 RRA124057 SAW124057 SKS124057 SUO124057 TEK124057 TOG124057 TYC124057 UHY124057 URU124057 VBQ124057 VLM124057 CO189593 MK189593 WG189593 AGC189593 APY189593 AZU189593 BJQ189593 BTM189593 CDI189593 CNE189593 CXA189593 DGW189593 DQS189593 EAO189593 EKK189593 EUG189593 FEC189593 FNY189593 FXU189593 GHQ189593 GRM189593 HBI189593 HLE189593 HVA189593 IEW189593 IOS189593 IYO189593 JIK189593 JSG189593 KCC189593 KLY189593 KVU189593 LFQ189593 LPM189593 LZI189593 MJE189593 MTA189593 NCW189593 NMS189593 NWO189593 OGK189593 OQG189593 PAC189593 PJY189593 PTU189593 QDQ189593 QNM189593 QXI189593 RHE189593 RRA189593 SAW189593 SKS189593 SUO189593 TEK189593 TOG189593 TYC189593 UHY189593 URU189593 VBQ189593 VLM189593 CO255129 MK255129 WG255129 AGC255129 APY255129 AZU255129 BJQ255129 BTM255129 CDI255129 CNE255129 CXA255129 DGW255129 DQS255129 EAO255129 EKK255129 EUG255129 FEC255129 FNY255129 FXU255129 GHQ255129 GRM255129 HBI255129 HLE255129 HVA255129 IEW255129 IOS255129 IYO255129 JIK255129 JSG255129 KCC255129 KLY255129 KVU255129 LFQ255129 LPM255129 LZI255129 MJE255129 MTA255129 NCW255129 NMS255129 NWO255129 OGK255129 OQG255129 PAC255129 PJY255129 PTU255129 QDQ255129 QNM255129 QXI255129 RHE255129 RRA255129 SAW255129 SKS255129 SUO255129 TEK255129 TOG255129 TYC255129 UHY255129 URU255129 VBQ255129 VLM255129 CO320665 MK320665 WG320665 AGC320665 APY320665 AZU320665 BJQ320665 BTM320665 CDI320665 CNE320665 CXA320665 DGW320665 DQS320665 EAO320665 EKK320665 EUG320665 FEC320665 FNY320665 FXU320665 GHQ320665 GRM320665 HBI320665 HLE320665 HVA320665 IEW320665 IOS320665 IYO320665 JIK320665 JSG320665 KCC320665 KLY320665 KVU320665 LFQ320665 LPM320665 LZI320665 MJE320665 MTA320665 NCW320665 NMS320665 NWO320665 OGK320665 OQG320665 PAC320665 PJY320665 PTU320665 QDQ320665 QNM320665 QXI320665 RHE320665 RRA320665 SAW320665 SKS320665 SUO320665 TEK320665 TOG320665 TYC320665 UHY320665 URU320665 VBQ320665 VLM320665 CO386201 MK386201 WG386201 AGC386201 APY386201 AZU386201 BJQ386201 BTM386201 CDI386201 CNE386201 CXA386201 DGW386201 DQS386201 EAO386201 EKK386201 EUG386201 FEC386201 FNY386201 FXU386201 GHQ386201 GRM386201 HBI386201 HLE386201 HVA386201 IEW386201 IOS386201 IYO386201 JIK386201 JSG386201 KCC386201 KLY386201 KVU386201 LFQ386201 LPM386201 LZI386201 MJE386201 MTA386201 NCW386201 NMS386201 NWO386201 OGK386201 OQG386201 PAC386201 PJY386201 PTU386201 QDQ386201 QNM386201 QXI386201 RHE386201 RRA386201 SAW386201 SKS386201 SUO386201 TEK386201 TOG386201 TYC386201 UHY386201 URU386201 VBQ386201 VLM386201 CO451737 MK451737 WG451737 AGC451737 APY451737 AZU451737 BJQ451737 BTM451737 CDI451737 CNE451737 CXA451737 DGW451737 DQS451737 EAO451737 EKK451737 EUG451737 FEC451737 FNY451737 FXU451737 GHQ451737 GRM451737 HBI451737 HLE451737 HVA451737 IEW451737 IOS451737 IYO451737 JIK451737 JSG451737 KCC451737 KLY451737 KVU451737 LFQ451737 LPM451737 LZI451737 MJE451737 MTA451737 NCW451737 NMS451737 NWO451737 OGK451737 OQG451737 PAC451737 PJY451737 PTU451737 QDQ451737 QNM451737 QXI451737 RHE451737 RRA451737 SAW451737 SKS451737 SUO451737 TEK451737 TOG451737 TYC451737 UHY451737 URU451737 VBQ451737 VLM451737 CO517273 MK517273 WG517273 AGC517273 APY517273 AZU517273 BJQ517273 BTM517273 CDI517273 CNE517273 CXA517273 DGW517273 DQS517273 EAO517273 EKK517273 EUG517273 FEC517273 FNY517273 FXU517273 GHQ517273 GRM517273 HBI517273 HLE517273 HVA517273 IEW517273 IOS517273 IYO517273 JIK517273 JSG517273 KCC517273 KLY517273 KVU517273 LFQ517273 LPM517273 LZI517273 MJE517273 MTA517273 NCW517273 NMS517273 NWO517273 OGK517273 OQG517273 PAC517273 PJY517273 PTU517273 QDQ517273 QNM517273 QXI517273 RHE517273 RRA517273 SAW517273 SKS517273 SUO517273 TEK517273 TOG517273 TYC517273 UHY517273 URU517273 VBQ517273 VLM517273 CO582809 MK582809 WG582809 AGC582809 APY582809 AZU582809 BJQ582809 BTM582809 CDI582809 CNE582809 CXA582809 DGW582809 DQS582809 EAO582809 EKK582809 EUG582809 FEC582809 FNY582809 FXU582809 GHQ582809 GRM582809 HBI582809 HLE582809 HVA582809 IEW582809 IOS582809 IYO582809 JIK582809 JSG582809 KCC582809 KLY582809 KVU582809 LFQ582809 LPM582809 LZI582809 MJE582809 MTA582809 NCW582809 NMS582809 NWO582809 OGK582809 OQG582809 PAC582809 PJY582809 PTU582809 QDQ582809 QNM582809 QXI582809 RHE582809 RRA582809 SAW582809 SKS582809 SUO582809 TEK582809 TOG582809 TYC582809 UHY582809 URU582809 VBQ582809 VLM582809 CO648345 MK648345 WG648345 AGC648345 APY648345 AZU648345 BJQ648345 BTM648345 CDI648345 CNE648345 CXA648345 DGW648345 DQS648345 EAO648345 EKK648345 EUG648345 FEC648345 FNY648345 FXU648345 GHQ648345 GRM648345 HBI648345 HLE648345 HVA648345 IEW648345 IOS648345 IYO648345 JIK648345 JSG648345 KCC648345 KLY648345 KVU648345 LFQ648345 LPM648345 LZI648345 MJE648345 MTA648345 NCW648345 NMS648345 NWO648345 OGK648345 OQG648345 PAC648345 PJY648345 PTU648345 QDQ648345 QNM648345 QXI648345 RHE648345 RRA648345 SAW648345 SKS648345 SUO648345 TEK648345 TOG648345 TYC648345 UHY648345 URU648345 VBQ648345 VLM648345 CO713881 MK713881 WG713881 AGC713881 APY713881 AZU713881 BJQ713881 BTM713881 CDI713881 CNE713881 CXA713881 DGW713881 DQS713881 EAO713881 EKK713881 EUG713881 FEC713881 FNY713881 FXU713881 GHQ713881 GRM713881 HBI713881 HLE713881 HVA713881 IEW713881 IOS713881 IYO713881 JIK713881 JSG713881 KCC713881 KLY713881 KVU713881 LFQ713881 LPM713881 LZI713881 MJE713881 MTA713881 NCW713881 NMS713881 NWO713881 OGK713881 OQG713881 PAC713881 PJY713881 PTU713881 QDQ713881 QNM713881 QXI713881 RHE713881 RRA713881 SAW713881 SKS713881 SUO713881 TEK713881 TOG713881 TYC713881 UHY713881 URU713881 VBQ713881 VLM713881 CO779417 MK779417 WG779417 AGC779417 APY779417 AZU779417 BJQ779417 BTM779417 CDI779417 CNE779417 CXA779417 DGW779417 DQS779417 EAO779417 EKK779417 EUG779417 FEC779417 FNY779417 FXU779417 GHQ779417 GRM779417 HBI779417 HLE779417 HVA779417 IEW779417 IOS779417 IYO779417 JIK779417 JSG779417 KCC779417 KLY779417 KVU779417 LFQ779417 LPM779417 LZI779417 MJE779417 MTA779417 NCW779417 NMS779417 NWO779417 OGK779417 OQG779417 PAC779417 PJY779417 PTU779417 QDQ779417 QNM779417 QXI779417 RHE779417 RRA779417 SAW779417 SKS779417 SUO779417 TEK779417 TOG779417 TYC779417 UHY779417 URU779417 VBQ779417 VLM779417 CO844953 MK844953 WG844953 AGC844953 APY844953 AZU844953 BJQ844953 BTM844953 CDI844953 CNE844953 CXA844953 DGW844953 DQS844953 EAO844953 EKK844953 EUG844953 FEC844953 FNY844953 FXU844953 GHQ844953 GRM844953 HBI844953 HLE844953 HVA844953 IEW844953 IOS844953 IYO844953 JIK844953 JSG844953 KCC844953 KLY844953 KVU844953 LFQ844953 LPM844953 LZI844953 MJE844953 MTA844953 NCW844953 NMS844953 NWO844953 OGK844953 OQG844953 PAC844953 PJY844953 PTU844953 QDQ844953 QNM844953 QXI844953 RHE844953 RRA844953 SAW844953 SKS844953 SUO844953 TEK844953 TOG844953 TYC844953 UHY844953 URU844953 VBQ844953 VLM844953 CO910489 MK910489 WG910489 AGC910489 APY910489 AZU910489 BJQ910489 BTM910489 CDI910489 CNE910489 CXA910489 DGW910489 DQS910489 EAO910489 EKK910489 EUG910489 FEC910489 FNY910489 FXU910489 GHQ910489 GRM910489 HBI910489 HLE910489 HVA910489 IEW910489 IOS910489 IYO910489 JIK910489 JSG910489 KCC910489 KLY910489 KVU910489 LFQ910489 LPM910489 LZI910489 MJE910489 MTA910489 NCW910489 NMS910489 NWO910489 OGK910489 OQG910489 PAC910489 PJY910489 PTU910489 QDQ910489 QNM910489 QXI910489 RHE910489 RRA910489 SAW910489 SKS910489 SUO910489 TEK910489 TOG910489 TYC910489 UHY910489 URU910489 VBQ910489 VLM910489 CO976025 MK976025 WG976025 AGC976025 APY976025 AZU976025 BJQ976025 BTM976025 CDI976025 CNE976025 CXA976025 DGW976025 DQS976025 EAO976025 EKK976025 EUG976025 FEC976025 FNY976025 FXU976025 GHQ976025 GRM976025 HBI976025 HLE976025 HVA976025 IEW976025 IOS976025 IYO976025 JIK976025 JSG976025 KCC976025 KLY976025 KVU976025 LFQ976025 LPM976025 LZI976025 MJE976025 MTA976025 NCW976025 NMS976025 NWO976025 OGK976025 OQG976025 PAC976025 PJY976025 PTU976025 QDQ976025 QNM976025 QXI976025 RHE976025 RRA976025 SAW976025 SKS976025 SUO976025 TEK976025 TOG976025 TYC976025 UHY976025 URU976025 VBQ976025 VLM976025" xr:uid="{00000000-0002-0000-0200-000001000000}">
      <formula1>PREP</formula1>
    </dataValidation>
    <dataValidation type="list" allowBlank="1" showInputMessage="1" showErrorMessage="1" sqref="CO58517 MK58517 WG58517 AGC58517 APY58517 AZU58517 BJQ58517 BTM58517 CDI58517 CNE58517 CXA58517 DGW58517 DQS58517 EAO58517 EKK58517 EUG58517 FEC58517 FNY58517 FXU58517 GHQ58517 GRM58517 HBI58517 HLE58517 HVA58517 IEW58517 IOS58517 IYO58517 JIK58517 JSG58517 KCC58517 KLY58517 KVU58517 LFQ58517 LPM58517 LZI58517 MJE58517 MTA58517 NCW58517 NMS58517 NWO58517 OGK58517 OQG58517 PAC58517 PJY58517 PTU58517 QDQ58517 QNM58517 QXI58517 RHE58517 RRA58517 SAW58517 SKS58517 SUO58517 TEK58517 TOG58517 TYC58517 UHY58517 URU58517 VBQ58517 VLM58517 CO124053 MK124053 WG124053 AGC124053 APY124053 AZU124053 BJQ124053 BTM124053 CDI124053 CNE124053 CXA124053 DGW124053 DQS124053 EAO124053 EKK124053 EUG124053 FEC124053 FNY124053 FXU124053 GHQ124053 GRM124053 HBI124053 HLE124053 HVA124053 IEW124053 IOS124053 IYO124053 JIK124053 JSG124053 KCC124053 KLY124053 KVU124053 LFQ124053 LPM124053 LZI124053 MJE124053 MTA124053 NCW124053 NMS124053 NWO124053 OGK124053 OQG124053 PAC124053 PJY124053 PTU124053 QDQ124053 QNM124053 QXI124053 RHE124053 RRA124053 SAW124053 SKS124053 SUO124053 TEK124053 TOG124053 TYC124053 UHY124053 URU124053 VBQ124053 VLM124053 CO189589 MK189589 WG189589 AGC189589 APY189589 AZU189589 BJQ189589 BTM189589 CDI189589 CNE189589 CXA189589 DGW189589 DQS189589 EAO189589 EKK189589 EUG189589 FEC189589 FNY189589 FXU189589 GHQ189589 GRM189589 HBI189589 HLE189589 HVA189589 IEW189589 IOS189589 IYO189589 JIK189589 JSG189589 KCC189589 KLY189589 KVU189589 LFQ189589 LPM189589 LZI189589 MJE189589 MTA189589 NCW189589 NMS189589 NWO189589 OGK189589 OQG189589 PAC189589 PJY189589 PTU189589 QDQ189589 QNM189589 QXI189589 RHE189589 RRA189589 SAW189589 SKS189589 SUO189589 TEK189589 TOG189589 TYC189589 UHY189589 URU189589 VBQ189589 VLM189589 CO255125 MK255125 WG255125 AGC255125 APY255125 AZU255125 BJQ255125 BTM255125 CDI255125 CNE255125 CXA255125 DGW255125 DQS255125 EAO255125 EKK255125 EUG255125 FEC255125 FNY255125 FXU255125 GHQ255125 GRM255125 HBI255125 HLE255125 HVA255125 IEW255125 IOS255125 IYO255125 JIK255125 JSG255125 KCC255125 KLY255125 KVU255125 LFQ255125 LPM255125 LZI255125 MJE255125 MTA255125 NCW255125 NMS255125 NWO255125 OGK255125 OQG255125 PAC255125 PJY255125 PTU255125 QDQ255125 QNM255125 QXI255125 RHE255125 RRA255125 SAW255125 SKS255125 SUO255125 TEK255125 TOG255125 TYC255125 UHY255125 URU255125 VBQ255125 VLM255125 CO320661 MK320661 WG320661 AGC320661 APY320661 AZU320661 BJQ320661 BTM320661 CDI320661 CNE320661 CXA320661 DGW320661 DQS320661 EAO320661 EKK320661 EUG320661 FEC320661 FNY320661 FXU320661 GHQ320661 GRM320661 HBI320661 HLE320661 HVA320661 IEW320661 IOS320661 IYO320661 JIK320661 JSG320661 KCC320661 KLY320661 KVU320661 LFQ320661 LPM320661 LZI320661 MJE320661 MTA320661 NCW320661 NMS320661 NWO320661 OGK320661 OQG320661 PAC320661 PJY320661 PTU320661 QDQ320661 QNM320661 QXI320661 RHE320661 RRA320661 SAW320661 SKS320661 SUO320661 TEK320661 TOG320661 TYC320661 UHY320661 URU320661 VBQ320661 VLM320661 CO386197 MK386197 WG386197 AGC386197 APY386197 AZU386197 BJQ386197 BTM386197 CDI386197 CNE386197 CXA386197 DGW386197 DQS386197 EAO386197 EKK386197 EUG386197 FEC386197 FNY386197 FXU386197 GHQ386197 GRM386197 HBI386197 HLE386197 HVA386197 IEW386197 IOS386197 IYO386197 JIK386197 JSG386197 KCC386197 KLY386197 KVU386197 LFQ386197 LPM386197 LZI386197 MJE386197 MTA386197 NCW386197 NMS386197 NWO386197 OGK386197 OQG386197 PAC386197 PJY386197 PTU386197 QDQ386197 QNM386197 QXI386197 RHE386197 RRA386197 SAW386197 SKS386197 SUO386197 TEK386197 TOG386197 TYC386197 UHY386197 URU386197 VBQ386197 VLM386197 CO451733 MK451733 WG451733 AGC451733 APY451733 AZU451733 BJQ451733 BTM451733 CDI451733 CNE451733 CXA451733 DGW451733 DQS451733 EAO451733 EKK451733 EUG451733 FEC451733 FNY451733 FXU451733 GHQ451733 GRM451733 HBI451733 HLE451733 HVA451733 IEW451733 IOS451733 IYO451733 JIK451733 JSG451733 KCC451733 KLY451733 KVU451733 LFQ451733 LPM451733 LZI451733 MJE451733 MTA451733 NCW451733 NMS451733 NWO451733 OGK451733 OQG451733 PAC451733 PJY451733 PTU451733 QDQ451733 QNM451733 QXI451733 RHE451733 RRA451733 SAW451733 SKS451733 SUO451733 TEK451733 TOG451733 TYC451733 UHY451733 URU451733 VBQ451733 VLM451733 CO517269 MK517269 WG517269 AGC517269 APY517269 AZU517269 BJQ517269 BTM517269 CDI517269 CNE517269 CXA517269 DGW517269 DQS517269 EAO517269 EKK517269 EUG517269 FEC517269 FNY517269 FXU517269 GHQ517269 GRM517269 HBI517269 HLE517269 HVA517269 IEW517269 IOS517269 IYO517269 JIK517269 JSG517269 KCC517269 KLY517269 KVU517269 LFQ517269 LPM517269 LZI517269 MJE517269 MTA517269 NCW517269 NMS517269 NWO517269 OGK517269 OQG517269 PAC517269 PJY517269 PTU517269 QDQ517269 QNM517269 QXI517269 RHE517269 RRA517269 SAW517269 SKS517269 SUO517269 TEK517269 TOG517269 TYC517269 UHY517269 URU517269 VBQ517269 VLM517269 CO582805 MK582805 WG582805 AGC582805 APY582805 AZU582805 BJQ582805 BTM582805 CDI582805 CNE582805 CXA582805 DGW582805 DQS582805 EAO582805 EKK582805 EUG582805 FEC582805 FNY582805 FXU582805 GHQ582805 GRM582805 HBI582805 HLE582805 HVA582805 IEW582805 IOS582805 IYO582805 JIK582805 JSG582805 KCC582805 KLY582805 KVU582805 LFQ582805 LPM582805 LZI582805 MJE582805 MTA582805 NCW582805 NMS582805 NWO582805 OGK582805 OQG582805 PAC582805 PJY582805 PTU582805 QDQ582805 QNM582805 QXI582805 RHE582805 RRA582805 SAW582805 SKS582805 SUO582805 TEK582805 TOG582805 TYC582805 UHY582805 URU582805 VBQ582805 VLM582805 CO648341 MK648341 WG648341 AGC648341 APY648341 AZU648341 BJQ648341 BTM648341 CDI648341 CNE648341 CXA648341 DGW648341 DQS648341 EAO648341 EKK648341 EUG648341 FEC648341 FNY648341 FXU648341 GHQ648341 GRM648341 HBI648341 HLE648341 HVA648341 IEW648341 IOS648341 IYO648341 JIK648341 JSG648341 KCC648341 KLY648341 KVU648341 LFQ648341 LPM648341 LZI648341 MJE648341 MTA648341 NCW648341 NMS648341 NWO648341 OGK648341 OQG648341 PAC648341 PJY648341 PTU648341 QDQ648341 QNM648341 QXI648341 RHE648341 RRA648341 SAW648341 SKS648341 SUO648341 TEK648341 TOG648341 TYC648341 UHY648341 URU648341 VBQ648341 VLM648341 CO713877 MK713877 WG713877 AGC713877 APY713877 AZU713877 BJQ713877 BTM713877 CDI713877 CNE713877 CXA713877 DGW713877 DQS713877 EAO713877 EKK713877 EUG713877 FEC713877 FNY713877 FXU713877 GHQ713877 GRM713877 HBI713877 HLE713877 HVA713877 IEW713877 IOS713877 IYO713877 JIK713877 JSG713877 KCC713877 KLY713877 KVU713877 LFQ713877 LPM713877 LZI713877 MJE713877 MTA713877 NCW713877 NMS713877 NWO713877 OGK713877 OQG713877 PAC713877 PJY713877 PTU713877 QDQ713877 QNM713877 QXI713877 RHE713877 RRA713877 SAW713877 SKS713877 SUO713877 TEK713877 TOG713877 TYC713877 UHY713877 URU713877 VBQ713877 VLM713877 CO779413 MK779413 WG779413 AGC779413 APY779413 AZU779413 BJQ779413 BTM779413 CDI779413 CNE779413 CXA779413 DGW779413 DQS779413 EAO779413 EKK779413 EUG779413 FEC779413 FNY779413 FXU779413 GHQ779413 GRM779413 HBI779413 HLE779413 HVA779413 IEW779413 IOS779413 IYO779413 JIK779413 JSG779413 KCC779413 KLY779413 KVU779413 LFQ779413 LPM779413 LZI779413 MJE779413 MTA779413 NCW779413 NMS779413 NWO779413 OGK779413 OQG779413 PAC779413 PJY779413 PTU779413 QDQ779413 QNM779413 QXI779413 RHE779413 RRA779413 SAW779413 SKS779413 SUO779413 TEK779413 TOG779413 TYC779413 UHY779413 URU779413 VBQ779413 VLM779413 CO844949 MK844949 WG844949 AGC844949 APY844949 AZU844949 BJQ844949 BTM844949 CDI844949 CNE844949 CXA844949 DGW844949 DQS844949 EAO844949 EKK844949 EUG844949 FEC844949 FNY844949 FXU844949 GHQ844949 GRM844949 HBI844949 HLE844949 HVA844949 IEW844949 IOS844949 IYO844949 JIK844949 JSG844949 KCC844949 KLY844949 KVU844949 LFQ844949 LPM844949 LZI844949 MJE844949 MTA844949 NCW844949 NMS844949 NWO844949 OGK844949 OQG844949 PAC844949 PJY844949 PTU844949 QDQ844949 QNM844949 QXI844949 RHE844949 RRA844949 SAW844949 SKS844949 SUO844949 TEK844949 TOG844949 TYC844949 UHY844949 URU844949 VBQ844949 VLM844949 CO910485 MK910485 WG910485 AGC910485 APY910485 AZU910485 BJQ910485 BTM910485 CDI910485 CNE910485 CXA910485 DGW910485 DQS910485 EAO910485 EKK910485 EUG910485 FEC910485 FNY910485 FXU910485 GHQ910485 GRM910485 HBI910485 HLE910485 HVA910485 IEW910485 IOS910485 IYO910485 JIK910485 JSG910485 KCC910485 KLY910485 KVU910485 LFQ910485 LPM910485 LZI910485 MJE910485 MTA910485 NCW910485 NMS910485 NWO910485 OGK910485 OQG910485 PAC910485 PJY910485 PTU910485 QDQ910485 QNM910485 QXI910485 RHE910485 RRA910485 SAW910485 SKS910485 SUO910485 TEK910485 TOG910485 TYC910485 UHY910485 URU910485 VBQ910485 VLM910485 CO976021 MK976021 WG976021 AGC976021 APY976021 AZU976021 BJQ976021 BTM976021 CDI976021 CNE976021 CXA976021 DGW976021 DQS976021 EAO976021 EKK976021 EUG976021 FEC976021 FNY976021 FXU976021 GHQ976021 GRM976021 HBI976021 HLE976021 HVA976021 IEW976021 IOS976021 IYO976021 JIK976021 JSG976021 KCC976021 KLY976021 KVU976021 LFQ976021 LPM976021 LZI976021 MJE976021 MTA976021 NCW976021 NMS976021 NWO976021 OGK976021 OQG976021 PAC976021 PJY976021 PTU976021 QDQ976021 QNM976021 QXI976021 RHE976021 RRA976021 SAW976021 SKS976021 SUO976021 TEK976021 TOG976021 TYC976021 UHY976021 URU976021 VBQ976021 VLM976021" xr:uid="{00000000-0002-0000-0200-000002000000}">
      <formula1>PRI</formula1>
    </dataValidation>
    <dataValidation type="list" allowBlank="1" showInputMessage="1" showErrorMessage="1" sqref="CO58520 MK58520 WG58520 AGC58520 APY58520 AZU58520 BJQ58520 BTM58520 CDI58520 CNE58520 CXA58520 DGW58520 DQS58520 EAO58520 EKK58520 EUG58520 FEC58520 FNY58520 FXU58520 GHQ58520 GRM58520 HBI58520 HLE58520 HVA58520 IEW58520 IOS58520 IYO58520 JIK58520 JSG58520 KCC58520 KLY58520 KVU58520 LFQ58520 LPM58520 LZI58520 MJE58520 MTA58520 NCW58520 NMS58520 NWO58520 OGK58520 OQG58520 PAC58520 PJY58520 PTU58520 QDQ58520 QNM58520 QXI58520 RHE58520 RRA58520 SAW58520 SKS58520 SUO58520 TEK58520 TOG58520 TYC58520 UHY58520 URU58520 VBQ58520 VLM58520 CO124056 MK124056 WG124056 AGC124056 APY124056 AZU124056 BJQ124056 BTM124056 CDI124056 CNE124056 CXA124056 DGW124056 DQS124056 EAO124056 EKK124056 EUG124056 FEC124056 FNY124056 FXU124056 GHQ124056 GRM124056 HBI124056 HLE124056 HVA124056 IEW124056 IOS124056 IYO124056 JIK124056 JSG124056 KCC124056 KLY124056 KVU124056 LFQ124056 LPM124056 LZI124056 MJE124056 MTA124056 NCW124056 NMS124056 NWO124056 OGK124056 OQG124056 PAC124056 PJY124056 PTU124056 QDQ124056 QNM124056 QXI124056 RHE124056 RRA124056 SAW124056 SKS124056 SUO124056 TEK124056 TOG124056 TYC124056 UHY124056 URU124056 VBQ124056 VLM124056 CO189592 MK189592 WG189592 AGC189592 APY189592 AZU189592 BJQ189592 BTM189592 CDI189592 CNE189592 CXA189592 DGW189592 DQS189592 EAO189592 EKK189592 EUG189592 FEC189592 FNY189592 FXU189592 GHQ189592 GRM189592 HBI189592 HLE189592 HVA189592 IEW189592 IOS189592 IYO189592 JIK189592 JSG189592 KCC189592 KLY189592 KVU189592 LFQ189592 LPM189592 LZI189592 MJE189592 MTA189592 NCW189592 NMS189592 NWO189592 OGK189592 OQG189592 PAC189592 PJY189592 PTU189592 QDQ189592 QNM189592 QXI189592 RHE189592 RRA189592 SAW189592 SKS189592 SUO189592 TEK189592 TOG189592 TYC189592 UHY189592 URU189592 VBQ189592 VLM189592 CO255128 MK255128 WG255128 AGC255128 APY255128 AZU255128 BJQ255128 BTM255128 CDI255128 CNE255128 CXA255128 DGW255128 DQS255128 EAO255128 EKK255128 EUG255128 FEC255128 FNY255128 FXU255128 GHQ255128 GRM255128 HBI255128 HLE255128 HVA255128 IEW255128 IOS255128 IYO255128 JIK255128 JSG255128 KCC255128 KLY255128 KVU255128 LFQ255128 LPM255128 LZI255128 MJE255128 MTA255128 NCW255128 NMS255128 NWO255128 OGK255128 OQG255128 PAC255128 PJY255128 PTU255128 QDQ255128 QNM255128 QXI255128 RHE255128 RRA255128 SAW255128 SKS255128 SUO255128 TEK255128 TOG255128 TYC255128 UHY255128 URU255128 VBQ255128 VLM255128 CO320664 MK320664 WG320664 AGC320664 APY320664 AZU320664 BJQ320664 BTM320664 CDI320664 CNE320664 CXA320664 DGW320664 DQS320664 EAO320664 EKK320664 EUG320664 FEC320664 FNY320664 FXU320664 GHQ320664 GRM320664 HBI320664 HLE320664 HVA320664 IEW320664 IOS320664 IYO320664 JIK320664 JSG320664 KCC320664 KLY320664 KVU320664 LFQ320664 LPM320664 LZI320664 MJE320664 MTA320664 NCW320664 NMS320664 NWO320664 OGK320664 OQG320664 PAC320664 PJY320664 PTU320664 QDQ320664 QNM320664 QXI320664 RHE320664 RRA320664 SAW320664 SKS320664 SUO320664 TEK320664 TOG320664 TYC320664 UHY320664 URU320664 VBQ320664 VLM320664 CO386200 MK386200 WG386200 AGC386200 APY386200 AZU386200 BJQ386200 BTM386200 CDI386200 CNE386200 CXA386200 DGW386200 DQS386200 EAO386200 EKK386200 EUG386200 FEC386200 FNY386200 FXU386200 GHQ386200 GRM386200 HBI386200 HLE386200 HVA386200 IEW386200 IOS386200 IYO386200 JIK386200 JSG386200 KCC386200 KLY386200 KVU386200 LFQ386200 LPM386200 LZI386200 MJE386200 MTA386200 NCW386200 NMS386200 NWO386200 OGK386200 OQG386200 PAC386200 PJY386200 PTU386200 QDQ386200 QNM386200 QXI386200 RHE386200 RRA386200 SAW386200 SKS386200 SUO386200 TEK386200 TOG386200 TYC386200 UHY386200 URU386200 VBQ386200 VLM386200 CO451736 MK451736 WG451736 AGC451736 APY451736 AZU451736 BJQ451736 BTM451736 CDI451736 CNE451736 CXA451736 DGW451736 DQS451736 EAO451736 EKK451736 EUG451736 FEC451736 FNY451736 FXU451736 GHQ451736 GRM451736 HBI451736 HLE451736 HVA451736 IEW451736 IOS451736 IYO451736 JIK451736 JSG451736 KCC451736 KLY451736 KVU451736 LFQ451736 LPM451736 LZI451736 MJE451736 MTA451736 NCW451736 NMS451736 NWO451736 OGK451736 OQG451736 PAC451736 PJY451736 PTU451736 QDQ451736 QNM451736 QXI451736 RHE451736 RRA451736 SAW451736 SKS451736 SUO451736 TEK451736 TOG451736 TYC451736 UHY451736 URU451736 VBQ451736 VLM451736 CO517272 MK517272 WG517272 AGC517272 APY517272 AZU517272 BJQ517272 BTM517272 CDI517272 CNE517272 CXA517272 DGW517272 DQS517272 EAO517272 EKK517272 EUG517272 FEC517272 FNY517272 FXU517272 GHQ517272 GRM517272 HBI517272 HLE517272 HVA517272 IEW517272 IOS517272 IYO517272 JIK517272 JSG517272 KCC517272 KLY517272 KVU517272 LFQ517272 LPM517272 LZI517272 MJE517272 MTA517272 NCW517272 NMS517272 NWO517272 OGK517272 OQG517272 PAC517272 PJY517272 PTU517272 QDQ517272 QNM517272 QXI517272 RHE517272 RRA517272 SAW517272 SKS517272 SUO517272 TEK517272 TOG517272 TYC517272 UHY517272 URU517272 VBQ517272 VLM517272 CO582808 MK582808 WG582808 AGC582808 APY582808 AZU582808 BJQ582808 BTM582808 CDI582808 CNE582808 CXA582808 DGW582808 DQS582808 EAO582808 EKK582808 EUG582808 FEC582808 FNY582808 FXU582808 GHQ582808 GRM582808 HBI582808 HLE582808 HVA582808 IEW582808 IOS582808 IYO582808 JIK582808 JSG582808 KCC582808 KLY582808 KVU582808 LFQ582808 LPM582808 LZI582808 MJE582808 MTA582808 NCW582808 NMS582808 NWO582808 OGK582808 OQG582808 PAC582808 PJY582808 PTU582808 QDQ582808 QNM582808 QXI582808 RHE582808 RRA582808 SAW582808 SKS582808 SUO582808 TEK582808 TOG582808 TYC582808 UHY582808 URU582808 VBQ582808 VLM582808 CO648344 MK648344 WG648344 AGC648344 APY648344 AZU648344 BJQ648344 BTM648344 CDI648344 CNE648344 CXA648344 DGW648344 DQS648344 EAO648344 EKK648344 EUG648344 FEC648344 FNY648344 FXU648344 GHQ648344 GRM648344 HBI648344 HLE648344 HVA648344 IEW648344 IOS648344 IYO648344 JIK648344 JSG648344 KCC648344 KLY648344 KVU648344 LFQ648344 LPM648344 LZI648344 MJE648344 MTA648344 NCW648344 NMS648344 NWO648344 OGK648344 OQG648344 PAC648344 PJY648344 PTU648344 QDQ648344 QNM648344 QXI648344 RHE648344 RRA648344 SAW648344 SKS648344 SUO648344 TEK648344 TOG648344 TYC648344 UHY648344 URU648344 VBQ648344 VLM648344 CO713880 MK713880 WG713880 AGC713880 APY713880 AZU713880 BJQ713880 BTM713880 CDI713880 CNE713880 CXA713880 DGW713880 DQS713880 EAO713880 EKK713880 EUG713880 FEC713880 FNY713880 FXU713880 GHQ713880 GRM713880 HBI713880 HLE713880 HVA713880 IEW713880 IOS713880 IYO713880 JIK713880 JSG713880 KCC713880 KLY713880 KVU713880 LFQ713880 LPM713880 LZI713880 MJE713880 MTA713880 NCW713880 NMS713880 NWO713880 OGK713880 OQG713880 PAC713880 PJY713880 PTU713880 QDQ713880 QNM713880 QXI713880 RHE713880 RRA713880 SAW713880 SKS713880 SUO713880 TEK713880 TOG713880 TYC713880 UHY713880 URU713880 VBQ713880 VLM713880 CO779416 MK779416 WG779416 AGC779416 APY779416 AZU779416 BJQ779416 BTM779416 CDI779416 CNE779416 CXA779416 DGW779416 DQS779416 EAO779416 EKK779416 EUG779416 FEC779416 FNY779416 FXU779416 GHQ779416 GRM779416 HBI779416 HLE779416 HVA779416 IEW779416 IOS779416 IYO779416 JIK779416 JSG779416 KCC779416 KLY779416 KVU779416 LFQ779416 LPM779416 LZI779416 MJE779416 MTA779416 NCW779416 NMS779416 NWO779416 OGK779416 OQG779416 PAC779416 PJY779416 PTU779416 QDQ779416 QNM779416 QXI779416 RHE779416 RRA779416 SAW779416 SKS779416 SUO779416 TEK779416 TOG779416 TYC779416 UHY779416 URU779416 VBQ779416 VLM779416 CO844952 MK844952 WG844952 AGC844952 APY844952 AZU844952 BJQ844952 BTM844952 CDI844952 CNE844952 CXA844952 DGW844952 DQS844952 EAO844952 EKK844952 EUG844952 FEC844952 FNY844952 FXU844952 GHQ844952 GRM844952 HBI844952 HLE844952 HVA844952 IEW844952 IOS844952 IYO844952 JIK844952 JSG844952 KCC844952 KLY844952 KVU844952 LFQ844952 LPM844952 LZI844952 MJE844952 MTA844952 NCW844952 NMS844952 NWO844952 OGK844952 OQG844952 PAC844952 PJY844952 PTU844952 QDQ844952 QNM844952 QXI844952 RHE844952 RRA844952 SAW844952 SKS844952 SUO844952 TEK844952 TOG844952 TYC844952 UHY844952 URU844952 VBQ844952 VLM844952 CO910488 MK910488 WG910488 AGC910488 APY910488 AZU910488 BJQ910488 BTM910488 CDI910488 CNE910488 CXA910488 DGW910488 DQS910488 EAO910488 EKK910488 EUG910488 FEC910488 FNY910488 FXU910488 GHQ910488 GRM910488 HBI910488 HLE910488 HVA910488 IEW910488 IOS910488 IYO910488 JIK910488 JSG910488 KCC910488 KLY910488 KVU910488 LFQ910488 LPM910488 LZI910488 MJE910488 MTA910488 NCW910488 NMS910488 NWO910488 OGK910488 OQG910488 PAC910488 PJY910488 PTU910488 QDQ910488 QNM910488 QXI910488 RHE910488 RRA910488 SAW910488 SKS910488 SUO910488 TEK910488 TOG910488 TYC910488 UHY910488 URU910488 VBQ910488 VLM910488 CO976024 MK976024 WG976024 AGC976024 APY976024 AZU976024 BJQ976024 BTM976024 CDI976024 CNE976024 CXA976024 DGW976024 DQS976024 EAO976024 EKK976024 EUG976024 FEC976024 FNY976024 FXU976024 GHQ976024 GRM976024 HBI976024 HLE976024 HVA976024 IEW976024 IOS976024 IYO976024 JIK976024 JSG976024 KCC976024 KLY976024 KVU976024 LFQ976024 LPM976024 LZI976024 MJE976024 MTA976024 NCW976024 NMS976024 NWO976024 OGK976024 OQG976024 PAC976024 PJY976024 PTU976024 QDQ976024 QNM976024 QXI976024 RHE976024 RRA976024 SAW976024 SKS976024 SUO976024 TEK976024 TOG976024 TYC976024 UHY976024 URU976024 VBQ976024 VLM976024" xr:uid="{00000000-0002-0000-0200-000003000000}">
      <formula1>ASSIGN</formula1>
    </dataValidation>
    <dataValidation type="list" allowBlank="1" showInputMessage="1" showErrorMessage="1" sqref="CO58525 MK58525 WG58525 AGC58525 APY58525 AZU58525 BJQ58525 BTM58525 CDI58525 CNE58525 CXA58525 DGW58525 DQS58525 EAO58525 EKK58525 EUG58525 FEC58525 FNY58525 FXU58525 GHQ58525 GRM58525 HBI58525 HLE58525 HVA58525 IEW58525 IOS58525 IYO58525 JIK58525 JSG58525 KCC58525 KLY58525 KVU58525 LFQ58525 LPM58525 LZI58525 MJE58525 MTA58525 NCW58525 NMS58525 NWO58525 OGK58525 OQG58525 PAC58525 PJY58525 PTU58525 QDQ58525 QNM58525 QXI58525 RHE58525 RRA58525 SAW58525 SKS58525 SUO58525 TEK58525 TOG58525 TYC58525 UHY58525 URU58525 VBQ58525 VLM58525 CO124061 MK124061 WG124061 AGC124061 APY124061 AZU124061 BJQ124061 BTM124061 CDI124061 CNE124061 CXA124061 DGW124061 DQS124061 EAO124061 EKK124061 EUG124061 FEC124061 FNY124061 FXU124061 GHQ124061 GRM124061 HBI124061 HLE124061 HVA124061 IEW124061 IOS124061 IYO124061 JIK124061 JSG124061 KCC124061 KLY124061 KVU124061 LFQ124061 LPM124061 LZI124061 MJE124061 MTA124061 NCW124061 NMS124061 NWO124061 OGK124061 OQG124061 PAC124061 PJY124061 PTU124061 QDQ124061 QNM124061 QXI124061 RHE124061 RRA124061 SAW124061 SKS124061 SUO124061 TEK124061 TOG124061 TYC124061 UHY124061 URU124061 VBQ124061 VLM124061 CO189597 MK189597 WG189597 AGC189597 APY189597 AZU189597 BJQ189597 BTM189597 CDI189597 CNE189597 CXA189597 DGW189597 DQS189597 EAO189597 EKK189597 EUG189597 FEC189597 FNY189597 FXU189597 GHQ189597 GRM189597 HBI189597 HLE189597 HVA189597 IEW189597 IOS189597 IYO189597 JIK189597 JSG189597 KCC189597 KLY189597 KVU189597 LFQ189597 LPM189597 LZI189597 MJE189597 MTA189597 NCW189597 NMS189597 NWO189597 OGK189597 OQG189597 PAC189597 PJY189597 PTU189597 QDQ189597 QNM189597 QXI189597 RHE189597 RRA189597 SAW189597 SKS189597 SUO189597 TEK189597 TOG189597 TYC189597 UHY189597 URU189597 VBQ189597 VLM189597 CO255133 MK255133 WG255133 AGC255133 APY255133 AZU255133 BJQ255133 BTM255133 CDI255133 CNE255133 CXA255133 DGW255133 DQS255133 EAO255133 EKK255133 EUG255133 FEC255133 FNY255133 FXU255133 GHQ255133 GRM255133 HBI255133 HLE255133 HVA255133 IEW255133 IOS255133 IYO255133 JIK255133 JSG255133 KCC255133 KLY255133 KVU255133 LFQ255133 LPM255133 LZI255133 MJE255133 MTA255133 NCW255133 NMS255133 NWO255133 OGK255133 OQG255133 PAC255133 PJY255133 PTU255133 QDQ255133 QNM255133 QXI255133 RHE255133 RRA255133 SAW255133 SKS255133 SUO255133 TEK255133 TOG255133 TYC255133 UHY255133 URU255133 VBQ255133 VLM255133 CO320669 MK320669 WG320669 AGC320669 APY320669 AZU320669 BJQ320669 BTM320669 CDI320669 CNE320669 CXA320669 DGW320669 DQS320669 EAO320669 EKK320669 EUG320669 FEC320669 FNY320669 FXU320669 GHQ320669 GRM320669 HBI320669 HLE320669 HVA320669 IEW320669 IOS320669 IYO320669 JIK320669 JSG320669 KCC320669 KLY320669 KVU320669 LFQ320669 LPM320669 LZI320669 MJE320669 MTA320669 NCW320669 NMS320669 NWO320669 OGK320669 OQG320669 PAC320669 PJY320669 PTU320669 QDQ320669 QNM320669 QXI320669 RHE320669 RRA320669 SAW320669 SKS320669 SUO320669 TEK320669 TOG320669 TYC320669 UHY320669 URU320669 VBQ320669 VLM320669 CO386205 MK386205 WG386205 AGC386205 APY386205 AZU386205 BJQ386205 BTM386205 CDI386205 CNE386205 CXA386205 DGW386205 DQS386205 EAO386205 EKK386205 EUG386205 FEC386205 FNY386205 FXU386205 GHQ386205 GRM386205 HBI386205 HLE386205 HVA386205 IEW386205 IOS386205 IYO386205 JIK386205 JSG386205 KCC386205 KLY386205 KVU386205 LFQ386205 LPM386205 LZI386205 MJE386205 MTA386205 NCW386205 NMS386205 NWO386205 OGK386205 OQG386205 PAC386205 PJY386205 PTU386205 QDQ386205 QNM386205 QXI386205 RHE386205 RRA386205 SAW386205 SKS386205 SUO386205 TEK386205 TOG386205 TYC386205 UHY386205 URU386205 VBQ386205 VLM386205 CO451741 MK451741 WG451741 AGC451741 APY451741 AZU451741 BJQ451741 BTM451741 CDI451741 CNE451741 CXA451741 DGW451741 DQS451741 EAO451741 EKK451741 EUG451741 FEC451741 FNY451741 FXU451741 GHQ451741 GRM451741 HBI451741 HLE451741 HVA451741 IEW451741 IOS451741 IYO451741 JIK451741 JSG451741 KCC451741 KLY451741 KVU451741 LFQ451741 LPM451741 LZI451741 MJE451741 MTA451741 NCW451741 NMS451741 NWO451741 OGK451741 OQG451741 PAC451741 PJY451741 PTU451741 QDQ451741 QNM451741 QXI451741 RHE451741 RRA451741 SAW451741 SKS451741 SUO451741 TEK451741 TOG451741 TYC451741 UHY451741 URU451741 VBQ451741 VLM451741 CO517277 MK517277 WG517277 AGC517277 APY517277 AZU517277 BJQ517277 BTM517277 CDI517277 CNE517277 CXA517277 DGW517277 DQS517277 EAO517277 EKK517277 EUG517277 FEC517277 FNY517277 FXU517277 GHQ517277 GRM517277 HBI517277 HLE517277 HVA517277 IEW517277 IOS517277 IYO517277 JIK517277 JSG517277 KCC517277 KLY517277 KVU517277 LFQ517277 LPM517277 LZI517277 MJE517277 MTA517277 NCW517277 NMS517277 NWO517277 OGK517277 OQG517277 PAC517277 PJY517277 PTU517277 QDQ517277 QNM517277 QXI517277 RHE517277 RRA517277 SAW517277 SKS517277 SUO517277 TEK517277 TOG517277 TYC517277 UHY517277 URU517277 VBQ517277 VLM517277 CO582813 MK582813 WG582813 AGC582813 APY582813 AZU582813 BJQ582813 BTM582813 CDI582813 CNE582813 CXA582813 DGW582813 DQS582813 EAO582813 EKK582813 EUG582813 FEC582813 FNY582813 FXU582813 GHQ582813 GRM582813 HBI582813 HLE582813 HVA582813 IEW582813 IOS582813 IYO582813 JIK582813 JSG582813 KCC582813 KLY582813 KVU582813 LFQ582813 LPM582813 LZI582813 MJE582813 MTA582813 NCW582813 NMS582813 NWO582813 OGK582813 OQG582813 PAC582813 PJY582813 PTU582813 QDQ582813 QNM582813 QXI582813 RHE582813 RRA582813 SAW582813 SKS582813 SUO582813 TEK582813 TOG582813 TYC582813 UHY582813 URU582813 VBQ582813 VLM582813 CO648349 MK648349 WG648349 AGC648349 APY648349 AZU648349 BJQ648349 BTM648349 CDI648349 CNE648349 CXA648349 DGW648349 DQS648349 EAO648349 EKK648349 EUG648349 FEC648349 FNY648349 FXU648349 GHQ648349 GRM648349 HBI648349 HLE648349 HVA648349 IEW648349 IOS648349 IYO648349 JIK648349 JSG648349 KCC648349 KLY648349 KVU648349 LFQ648349 LPM648349 LZI648349 MJE648349 MTA648349 NCW648349 NMS648349 NWO648349 OGK648349 OQG648349 PAC648349 PJY648349 PTU648349 QDQ648349 QNM648349 QXI648349 RHE648349 RRA648349 SAW648349 SKS648349 SUO648349 TEK648349 TOG648349 TYC648349 UHY648349 URU648349 VBQ648349 VLM648349 CO713885 MK713885 WG713885 AGC713885 APY713885 AZU713885 BJQ713885 BTM713885 CDI713885 CNE713885 CXA713885 DGW713885 DQS713885 EAO713885 EKK713885 EUG713885 FEC713885 FNY713885 FXU713885 GHQ713885 GRM713885 HBI713885 HLE713885 HVA713885 IEW713885 IOS713885 IYO713885 JIK713885 JSG713885 KCC713885 KLY713885 KVU713885 LFQ713885 LPM713885 LZI713885 MJE713885 MTA713885 NCW713885 NMS713885 NWO713885 OGK713885 OQG713885 PAC713885 PJY713885 PTU713885 QDQ713885 QNM713885 QXI713885 RHE713885 RRA713885 SAW713885 SKS713885 SUO713885 TEK713885 TOG713885 TYC713885 UHY713885 URU713885 VBQ713885 VLM713885 CO779421 MK779421 WG779421 AGC779421 APY779421 AZU779421 BJQ779421 BTM779421 CDI779421 CNE779421 CXA779421 DGW779421 DQS779421 EAO779421 EKK779421 EUG779421 FEC779421 FNY779421 FXU779421 GHQ779421 GRM779421 HBI779421 HLE779421 HVA779421 IEW779421 IOS779421 IYO779421 JIK779421 JSG779421 KCC779421 KLY779421 KVU779421 LFQ779421 LPM779421 LZI779421 MJE779421 MTA779421 NCW779421 NMS779421 NWO779421 OGK779421 OQG779421 PAC779421 PJY779421 PTU779421 QDQ779421 QNM779421 QXI779421 RHE779421 RRA779421 SAW779421 SKS779421 SUO779421 TEK779421 TOG779421 TYC779421 UHY779421 URU779421 VBQ779421 VLM779421 CO844957 MK844957 WG844957 AGC844957 APY844957 AZU844957 BJQ844957 BTM844957 CDI844957 CNE844957 CXA844957 DGW844957 DQS844957 EAO844957 EKK844957 EUG844957 FEC844957 FNY844957 FXU844957 GHQ844957 GRM844957 HBI844957 HLE844957 HVA844957 IEW844957 IOS844957 IYO844957 JIK844957 JSG844957 KCC844957 KLY844957 KVU844957 LFQ844957 LPM844957 LZI844957 MJE844957 MTA844957 NCW844957 NMS844957 NWO844957 OGK844957 OQG844957 PAC844957 PJY844957 PTU844957 QDQ844957 QNM844957 QXI844957 RHE844957 RRA844957 SAW844957 SKS844957 SUO844957 TEK844957 TOG844957 TYC844957 UHY844957 URU844957 VBQ844957 VLM844957 CO910493 MK910493 WG910493 AGC910493 APY910493 AZU910493 BJQ910493 BTM910493 CDI910493 CNE910493 CXA910493 DGW910493 DQS910493 EAO910493 EKK910493 EUG910493 FEC910493 FNY910493 FXU910493 GHQ910493 GRM910493 HBI910493 HLE910493 HVA910493 IEW910493 IOS910493 IYO910493 JIK910493 JSG910493 KCC910493 KLY910493 KVU910493 LFQ910493 LPM910493 LZI910493 MJE910493 MTA910493 NCW910493 NMS910493 NWO910493 OGK910493 OQG910493 PAC910493 PJY910493 PTU910493 QDQ910493 QNM910493 QXI910493 RHE910493 RRA910493 SAW910493 SKS910493 SUO910493 TEK910493 TOG910493 TYC910493 UHY910493 URU910493 VBQ910493 VLM910493 CO976029 MK976029 WG976029 AGC976029 APY976029 AZU976029 BJQ976029 BTM976029 CDI976029 CNE976029 CXA976029 DGW976029 DQS976029 EAO976029 EKK976029 EUG976029 FEC976029 FNY976029 FXU976029 GHQ976029 GRM976029 HBI976029 HLE976029 HVA976029 IEW976029 IOS976029 IYO976029 JIK976029 JSG976029 KCC976029 KLY976029 KVU976029 LFQ976029 LPM976029 LZI976029 MJE976029 MTA976029 NCW976029 NMS976029 NWO976029 OGK976029 OQG976029 PAC976029 PJY976029 PTU976029 QDQ976029 QNM976029 QXI976029 RHE976029 RRA976029 SAW976029 SKS976029 SUO976029 TEK976029 TOG976029 TYC976029 UHY976029 URU976029 VBQ976029 VLM976029" xr:uid="{00000000-0002-0000-0200-000004000000}">
      <formula1>AUTHOR</formula1>
    </dataValidation>
    <dataValidation type="list" allowBlank="1" showInputMessage="1" showErrorMessage="1" sqref="CO976019 MK976019 WG976019 AGC976019 APY976019 AZU976019 BJQ976019 BTM976019 CDI976019 CNE976019 CXA976019 DGW976019 DQS976019 EAO976019 EKK976019 EUG976019 FEC976019 FNY976019 FXU976019 GHQ976019 GRM976019 HBI976019 HLE976019 HVA976019 IEW976019 IOS976019 IYO976019 JIK976019 JSG976019 KCC976019 KLY976019 KVU976019 LFQ976019 LPM976019 LZI976019 MJE976019 MTA976019 NCW976019 NMS976019 NWO976019 OGK976019 OQG976019 PAC976019 PJY976019 PTU976019 QDQ976019 QNM976019 QXI976019 RHE976019 RRA976019 SAW976019 SKS976019 SUO976019 TEK976019 TOG976019 TYC976019 UHY976019 URU976019 VBQ976019 VLM976019 CO58515 MK58515 WG58515 AGC58515 APY58515 AZU58515 BJQ58515 BTM58515 CDI58515 CNE58515 CXA58515 DGW58515 DQS58515 EAO58515 EKK58515 EUG58515 FEC58515 FNY58515 FXU58515 GHQ58515 GRM58515 HBI58515 HLE58515 HVA58515 IEW58515 IOS58515 IYO58515 JIK58515 JSG58515 KCC58515 KLY58515 KVU58515 LFQ58515 LPM58515 LZI58515 MJE58515 MTA58515 NCW58515 NMS58515 NWO58515 OGK58515 OQG58515 PAC58515 PJY58515 PTU58515 QDQ58515 QNM58515 QXI58515 RHE58515 RRA58515 SAW58515 SKS58515 SUO58515 TEK58515 TOG58515 TYC58515 UHY58515 URU58515 VBQ58515 VLM58515 CO124051 MK124051 WG124051 AGC124051 APY124051 AZU124051 BJQ124051 BTM124051 CDI124051 CNE124051 CXA124051 DGW124051 DQS124051 EAO124051 EKK124051 EUG124051 FEC124051 FNY124051 FXU124051 GHQ124051 GRM124051 HBI124051 HLE124051 HVA124051 IEW124051 IOS124051 IYO124051 JIK124051 JSG124051 KCC124051 KLY124051 KVU124051 LFQ124051 LPM124051 LZI124051 MJE124051 MTA124051 NCW124051 NMS124051 NWO124051 OGK124051 OQG124051 PAC124051 PJY124051 PTU124051 QDQ124051 QNM124051 QXI124051 RHE124051 RRA124051 SAW124051 SKS124051 SUO124051 TEK124051 TOG124051 TYC124051 UHY124051 URU124051 VBQ124051 VLM124051 CO189587 MK189587 WG189587 AGC189587 APY189587 AZU189587 BJQ189587 BTM189587 CDI189587 CNE189587 CXA189587 DGW189587 DQS189587 EAO189587 EKK189587 EUG189587 FEC189587 FNY189587 FXU189587 GHQ189587 GRM189587 HBI189587 HLE189587 HVA189587 IEW189587 IOS189587 IYO189587 JIK189587 JSG189587 KCC189587 KLY189587 KVU189587 LFQ189587 LPM189587 LZI189587 MJE189587 MTA189587 NCW189587 NMS189587 NWO189587 OGK189587 OQG189587 PAC189587 PJY189587 PTU189587 QDQ189587 QNM189587 QXI189587 RHE189587 RRA189587 SAW189587 SKS189587 SUO189587 TEK189587 TOG189587 TYC189587 UHY189587 URU189587 VBQ189587 VLM189587 CO255123 MK255123 WG255123 AGC255123 APY255123 AZU255123 BJQ255123 BTM255123 CDI255123 CNE255123 CXA255123 DGW255123 DQS255123 EAO255123 EKK255123 EUG255123 FEC255123 FNY255123 FXU255123 GHQ255123 GRM255123 HBI255123 HLE255123 HVA255123 IEW255123 IOS255123 IYO255123 JIK255123 JSG255123 KCC255123 KLY255123 KVU255123 LFQ255123 LPM255123 LZI255123 MJE255123 MTA255123 NCW255123 NMS255123 NWO255123 OGK255123 OQG255123 PAC255123 PJY255123 PTU255123 QDQ255123 QNM255123 QXI255123 RHE255123 RRA255123 SAW255123 SKS255123 SUO255123 TEK255123 TOG255123 TYC255123 UHY255123 URU255123 VBQ255123 VLM255123 CO320659 MK320659 WG320659 AGC320659 APY320659 AZU320659 BJQ320659 BTM320659 CDI320659 CNE320659 CXA320659 DGW320659 DQS320659 EAO320659 EKK320659 EUG320659 FEC320659 FNY320659 FXU320659 GHQ320659 GRM320659 HBI320659 HLE320659 HVA320659 IEW320659 IOS320659 IYO320659 JIK320659 JSG320659 KCC320659 KLY320659 KVU320659 LFQ320659 LPM320659 LZI320659 MJE320659 MTA320659 NCW320659 NMS320659 NWO320659 OGK320659 OQG320659 PAC320659 PJY320659 PTU320659 QDQ320659 QNM320659 QXI320659 RHE320659 RRA320659 SAW320659 SKS320659 SUO320659 TEK320659 TOG320659 TYC320659 UHY320659 URU320659 VBQ320659 VLM320659 CO386195 MK386195 WG386195 AGC386195 APY386195 AZU386195 BJQ386195 BTM386195 CDI386195 CNE386195 CXA386195 DGW386195 DQS386195 EAO386195 EKK386195 EUG386195 FEC386195 FNY386195 FXU386195 GHQ386195 GRM386195 HBI386195 HLE386195 HVA386195 IEW386195 IOS386195 IYO386195 JIK386195 JSG386195 KCC386195 KLY386195 KVU386195 LFQ386195 LPM386195 LZI386195 MJE386195 MTA386195 NCW386195 NMS386195 NWO386195 OGK386195 OQG386195 PAC386195 PJY386195 PTU386195 QDQ386195 QNM386195 QXI386195 RHE386195 RRA386195 SAW386195 SKS386195 SUO386195 TEK386195 TOG386195 TYC386195 UHY386195 URU386195 VBQ386195 VLM386195 CO451731 MK451731 WG451731 AGC451731 APY451731 AZU451731 BJQ451731 BTM451731 CDI451731 CNE451731 CXA451731 DGW451731 DQS451731 EAO451731 EKK451731 EUG451731 FEC451731 FNY451731 FXU451731 GHQ451731 GRM451731 HBI451731 HLE451731 HVA451731 IEW451731 IOS451731 IYO451731 JIK451731 JSG451731 KCC451731 KLY451731 KVU451731 LFQ451731 LPM451731 LZI451731 MJE451731 MTA451731 NCW451731 NMS451731 NWO451731 OGK451731 OQG451731 PAC451731 PJY451731 PTU451731 QDQ451731 QNM451731 QXI451731 RHE451731 RRA451731 SAW451731 SKS451731 SUO451731 TEK451731 TOG451731 TYC451731 UHY451731 URU451731 VBQ451731 VLM451731 CO517267 MK517267 WG517267 AGC517267 APY517267 AZU517267 BJQ517267 BTM517267 CDI517267 CNE517267 CXA517267 DGW517267 DQS517267 EAO517267 EKK517267 EUG517267 FEC517267 FNY517267 FXU517267 GHQ517267 GRM517267 HBI517267 HLE517267 HVA517267 IEW517267 IOS517267 IYO517267 JIK517267 JSG517267 KCC517267 KLY517267 KVU517267 LFQ517267 LPM517267 LZI517267 MJE517267 MTA517267 NCW517267 NMS517267 NWO517267 OGK517267 OQG517267 PAC517267 PJY517267 PTU517267 QDQ517267 QNM517267 QXI517267 RHE517267 RRA517267 SAW517267 SKS517267 SUO517267 TEK517267 TOG517267 TYC517267 UHY517267 URU517267 VBQ517267 VLM517267 CO582803 MK582803 WG582803 AGC582803 APY582803 AZU582803 BJQ582803 BTM582803 CDI582803 CNE582803 CXA582803 DGW582803 DQS582803 EAO582803 EKK582803 EUG582803 FEC582803 FNY582803 FXU582803 GHQ582803 GRM582803 HBI582803 HLE582803 HVA582803 IEW582803 IOS582803 IYO582803 JIK582803 JSG582803 KCC582803 KLY582803 KVU582803 LFQ582803 LPM582803 LZI582803 MJE582803 MTA582803 NCW582803 NMS582803 NWO582803 OGK582803 OQG582803 PAC582803 PJY582803 PTU582803 QDQ582803 QNM582803 QXI582803 RHE582803 RRA582803 SAW582803 SKS582803 SUO582803 TEK582803 TOG582803 TYC582803 UHY582803 URU582803 VBQ582803 VLM582803 CO648339 MK648339 WG648339 AGC648339 APY648339 AZU648339 BJQ648339 BTM648339 CDI648339 CNE648339 CXA648339 DGW648339 DQS648339 EAO648339 EKK648339 EUG648339 FEC648339 FNY648339 FXU648339 GHQ648339 GRM648339 HBI648339 HLE648339 HVA648339 IEW648339 IOS648339 IYO648339 JIK648339 JSG648339 KCC648339 KLY648339 KVU648339 LFQ648339 LPM648339 LZI648339 MJE648339 MTA648339 NCW648339 NMS648339 NWO648339 OGK648339 OQG648339 PAC648339 PJY648339 PTU648339 QDQ648339 QNM648339 QXI648339 RHE648339 RRA648339 SAW648339 SKS648339 SUO648339 TEK648339 TOG648339 TYC648339 UHY648339 URU648339 VBQ648339 VLM648339 CO713875 MK713875 WG713875 AGC713875 APY713875 AZU713875 BJQ713875 BTM713875 CDI713875 CNE713875 CXA713875 DGW713875 DQS713875 EAO713875 EKK713875 EUG713875 FEC713875 FNY713875 FXU713875 GHQ713875 GRM713875 HBI713875 HLE713875 HVA713875 IEW713875 IOS713875 IYO713875 JIK713875 JSG713875 KCC713875 KLY713875 KVU713875 LFQ713875 LPM713875 LZI713875 MJE713875 MTA713875 NCW713875 NMS713875 NWO713875 OGK713875 OQG713875 PAC713875 PJY713875 PTU713875 QDQ713875 QNM713875 QXI713875 RHE713875 RRA713875 SAW713875 SKS713875 SUO713875 TEK713875 TOG713875 TYC713875 UHY713875 URU713875 VBQ713875 VLM713875 CO779411 MK779411 WG779411 AGC779411 APY779411 AZU779411 BJQ779411 BTM779411 CDI779411 CNE779411 CXA779411 DGW779411 DQS779411 EAO779411 EKK779411 EUG779411 FEC779411 FNY779411 FXU779411 GHQ779411 GRM779411 HBI779411 HLE779411 HVA779411 IEW779411 IOS779411 IYO779411 JIK779411 JSG779411 KCC779411 KLY779411 KVU779411 LFQ779411 LPM779411 LZI779411 MJE779411 MTA779411 NCW779411 NMS779411 NWO779411 OGK779411 OQG779411 PAC779411 PJY779411 PTU779411 QDQ779411 QNM779411 QXI779411 RHE779411 RRA779411 SAW779411 SKS779411 SUO779411 TEK779411 TOG779411 TYC779411 UHY779411 URU779411 VBQ779411 VLM779411 CO844947 MK844947 WG844947 AGC844947 APY844947 AZU844947 BJQ844947 BTM844947 CDI844947 CNE844947 CXA844947 DGW844947 DQS844947 EAO844947 EKK844947 EUG844947 FEC844947 FNY844947 FXU844947 GHQ844947 GRM844947 HBI844947 HLE844947 HVA844947 IEW844947 IOS844947 IYO844947 JIK844947 JSG844947 KCC844947 KLY844947 KVU844947 LFQ844947 LPM844947 LZI844947 MJE844947 MTA844947 NCW844947 NMS844947 NWO844947 OGK844947 OQG844947 PAC844947 PJY844947 PTU844947 QDQ844947 QNM844947 QXI844947 RHE844947 RRA844947 SAW844947 SKS844947 SUO844947 TEK844947 TOG844947 TYC844947 UHY844947 URU844947 VBQ844947 VLM844947 CO910483 MK910483 WG910483 AGC910483 APY910483 AZU910483 BJQ910483 BTM910483 CDI910483 CNE910483 CXA910483 DGW910483 DQS910483 EAO910483 EKK910483 EUG910483 FEC910483 FNY910483 FXU910483 GHQ910483 GRM910483 HBI910483 HLE910483 HVA910483 IEW910483 IOS910483 IYO910483 JIK910483 JSG910483 KCC910483 KLY910483 KVU910483 LFQ910483 LPM910483 LZI910483 MJE910483 MTA910483 NCW910483 NMS910483 NWO910483 OGK910483 OQG910483 PAC910483 PJY910483 PTU910483 QDQ910483 QNM910483 QXI910483 RHE910483 RRA910483 SAW910483 SKS910483 SUO910483 TEK910483 TOG910483 TYC910483 UHY910483 URU910483 VBQ910483 VLM910483" xr:uid="{00000000-0002-0000-0200-000005000000}">
      <formula1>ENV</formula1>
    </dataValidation>
    <dataValidation type="list" allowBlank="1" showInputMessage="1" showErrorMessage="1" sqref="CO58522 MK58522 WG58522 AGC58522 APY58522 AZU58522 BJQ58522 BTM58522 CDI58522 CNE58522 CXA58522 DGW58522 DQS58522 EAO58522 EKK58522 EUG58522 FEC58522 FNY58522 FXU58522 GHQ58522 GRM58522 HBI58522 HLE58522 HVA58522 IEW58522 IOS58522 IYO58522 JIK58522 JSG58522 KCC58522 KLY58522 KVU58522 LFQ58522 LPM58522 LZI58522 MJE58522 MTA58522 NCW58522 NMS58522 NWO58522 OGK58522 OQG58522 PAC58522 PJY58522 PTU58522 QDQ58522 QNM58522 QXI58522 RHE58522 RRA58522 SAW58522 SKS58522 SUO58522 TEK58522 TOG58522 TYC58522 UHY58522 URU58522 VBQ58522 VLM58522 CO124058 MK124058 WG124058 AGC124058 APY124058 AZU124058 BJQ124058 BTM124058 CDI124058 CNE124058 CXA124058 DGW124058 DQS124058 EAO124058 EKK124058 EUG124058 FEC124058 FNY124058 FXU124058 GHQ124058 GRM124058 HBI124058 HLE124058 HVA124058 IEW124058 IOS124058 IYO124058 JIK124058 JSG124058 KCC124058 KLY124058 KVU124058 LFQ124058 LPM124058 LZI124058 MJE124058 MTA124058 NCW124058 NMS124058 NWO124058 OGK124058 OQG124058 PAC124058 PJY124058 PTU124058 QDQ124058 QNM124058 QXI124058 RHE124058 RRA124058 SAW124058 SKS124058 SUO124058 TEK124058 TOG124058 TYC124058 UHY124058 URU124058 VBQ124058 VLM124058 CO189594 MK189594 WG189594 AGC189594 APY189594 AZU189594 BJQ189594 BTM189594 CDI189594 CNE189594 CXA189594 DGW189594 DQS189594 EAO189594 EKK189594 EUG189594 FEC189594 FNY189594 FXU189594 GHQ189594 GRM189594 HBI189594 HLE189594 HVA189594 IEW189594 IOS189594 IYO189594 JIK189594 JSG189594 KCC189594 KLY189594 KVU189594 LFQ189594 LPM189594 LZI189594 MJE189594 MTA189594 NCW189594 NMS189594 NWO189594 OGK189594 OQG189594 PAC189594 PJY189594 PTU189594 QDQ189594 QNM189594 QXI189594 RHE189594 RRA189594 SAW189594 SKS189594 SUO189594 TEK189594 TOG189594 TYC189594 UHY189594 URU189594 VBQ189594 VLM189594 CO255130 MK255130 WG255130 AGC255130 APY255130 AZU255130 BJQ255130 BTM255130 CDI255130 CNE255130 CXA255130 DGW255130 DQS255130 EAO255130 EKK255130 EUG255130 FEC255130 FNY255130 FXU255130 GHQ255130 GRM255130 HBI255130 HLE255130 HVA255130 IEW255130 IOS255130 IYO255130 JIK255130 JSG255130 KCC255130 KLY255130 KVU255130 LFQ255130 LPM255130 LZI255130 MJE255130 MTA255130 NCW255130 NMS255130 NWO255130 OGK255130 OQG255130 PAC255130 PJY255130 PTU255130 QDQ255130 QNM255130 QXI255130 RHE255130 RRA255130 SAW255130 SKS255130 SUO255130 TEK255130 TOG255130 TYC255130 UHY255130 URU255130 VBQ255130 VLM255130 CO320666 MK320666 WG320666 AGC320666 APY320666 AZU320666 BJQ320666 BTM320666 CDI320666 CNE320666 CXA320666 DGW320666 DQS320666 EAO320666 EKK320666 EUG320666 FEC320666 FNY320666 FXU320666 GHQ320666 GRM320666 HBI320666 HLE320666 HVA320666 IEW320666 IOS320666 IYO320666 JIK320666 JSG320666 KCC320666 KLY320666 KVU320666 LFQ320666 LPM320666 LZI320666 MJE320666 MTA320666 NCW320666 NMS320666 NWO320666 OGK320666 OQG320666 PAC320666 PJY320666 PTU320666 QDQ320666 QNM320666 QXI320666 RHE320666 RRA320666 SAW320666 SKS320666 SUO320666 TEK320666 TOG320666 TYC320666 UHY320666 URU320666 VBQ320666 VLM320666 CO386202 MK386202 WG386202 AGC386202 APY386202 AZU386202 BJQ386202 BTM386202 CDI386202 CNE386202 CXA386202 DGW386202 DQS386202 EAO386202 EKK386202 EUG386202 FEC386202 FNY386202 FXU386202 GHQ386202 GRM386202 HBI386202 HLE386202 HVA386202 IEW386202 IOS386202 IYO386202 JIK386202 JSG386202 KCC386202 KLY386202 KVU386202 LFQ386202 LPM386202 LZI386202 MJE386202 MTA386202 NCW386202 NMS386202 NWO386202 OGK386202 OQG386202 PAC386202 PJY386202 PTU386202 QDQ386202 QNM386202 QXI386202 RHE386202 RRA386202 SAW386202 SKS386202 SUO386202 TEK386202 TOG386202 TYC386202 UHY386202 URU386202 VBQ386202 VLM386202 CO451738 MK451738 WG451738 AGC451738 APY451738 AZU451738 BJQ451738 BTM451738 CDI451738 CNE451738 CXA451738 DGW451738 DQS451738 EAO451738 EKK451738 EUG451738 FEC451738 FNY451738 FXU451738 GHQ451738 GRM451738 HBI451738 HLE451738 HVA451738 IEW451738 IOS451738 IYO451738 JIK451738 JSG451738 KCC451738 KLY451738 KVU451738 LFQ451738 LPM451738 LZI451738 MJE451738 MTA451738 NCW451738 NMS451738 NWO451738 OGK451738 OQG451738 PAC451738 PJY451738 PTU451738 QDQ451738 QNM451738 QXI451738 RHE451738 RRA451738 SAW451738 SKS451738 SUO451738 TEK451738 TOG451738 TYC451738 UHY451738 URU451738 VBQ451738 VLM451738 CO517274 MK517274 WG517274 AGC517274 APY517274 AZU517274 BJQ517274 BTM517274 CDI517274 CNE517274 CXA517274 DGW517274 DQS517274 EAO517274 EKK517274 EUG517274 FEC517274 FNY517274 FXU517274 GHQ517274 GRM517274 HBI517274 HLE517274 HVA517274 IEW517274 IOS517274 IYO517274 JIK517274 JSG517274 KCC517274 KLY517274 KVU517274 LFQ517274 LPM517274 LZI517274 MJE517274 MTA517274 NCW517274 NMS517274 NWO517274 OGK517274 OQG517274 PAC517274 PJY517274 PTU517274 QDQ517274 QNM517274 QXI517274 RHE517274 RRA517274 SAW517274 SKS517274 SUO517274 TEK517274 TOG517274 TYC517274 UHY517274 URU517274 VBQ517274 VLM517274 CO582810 MK582810 WG582810 AGC582810 APY582810 AZU582810 BJQ582810 BTM582810 CDI582810 CNE582810 CXA582810 DGW582810 DQS582810 EAO582810 EKK582810 EUG582810 FEC582810 FNY582810 FXU582810 GHQ582810 GRM582810 HBI582810 HLE582810 HVA582810 IEW582810 IOS582810 IYO582810 JIK582810 JSG582810 KCC582810 KLY582810 KVU582810 LFQ582810 LPM582810 LZI582810 MJE582810 MTA582810 NCW582810 NMS582810 NWO582810 OGK582810 OQG582810 PAC582810 PJY582810 PTU582810 QDQ582810 QNM582810 QXI582810 RHE582810 RRA582810 SAW582810 SKS582810 SUO582810 TEK582810 TOG582810 TYC582810 UHY582810 URU582810 VBQ582810 VLM582810 CO648346 MK648346 WG648346 AGC648346 APY648346 AZU648346 BJQ648346 BTM648346 CDI648346 CNE648346 CXA648346 DGW648346 DQS648346 EAO648346 EKK648346 EUG648346 FEC648346 FNY648346 FXU648346 GHQ648346 GRM648346 HBI648346 HLE648346 HVA648346 IEW648346 IOS648346 IYO648346 JIK648346 JSG648346 KCC648346 KLY648346 KVU648346 LFQ648346 LPM648346 LZI648346 MJE648346 MTA648346 NCW648346 NMS648346 NWO648346 OGK648346 OQG648346 PAC648346 PJY648346 PTU648346 QDQ648346 QNM648346 QXI648346 RHE648346 RRA648346 SAW648346 SKS648346 SUO648346 TEK648346 TOG648346 TYC648346 UHY648346 URU648346 VBQ648346 VLM648346 CO713882 MK713882 WG713882 AGC713882 APY713882 AZU713882 BJQ713882 BTM713882 CDI713882 CNE713882 CXA713882 DGW713882 DQS713882 EAO713882 EKK713882 EUG713882 FEC713882 FNY713882 FXU713882 GHQ713882 GRM713882 HBI713882 HLE713882 HVA713882 IEW713882 IOS713882 IYO713882 JIK713882 JSG713882 KCC713882 KLY713882 KVU713882 LFQ713882 LPM713882 LZI713882 MJE713882 MTA713882 NCW713882 NMS713882 NWO713882 OGK713882 OQG713882 PAC713882 PJY713882 PTU713882 QDQ713882 QNM713882 QXI713882 RHE713882 RRA713882 SAW713882 SKS713882 SUO713882 TEK713882 TOG713882 TYC713882 UHY713882 URU713882 VBQ713882 VLM713882 CO779418 MK779418 WG779418 AGC779418 APY779418 AZU779418 BJQ779418 BTM779418 CDI779418 CNE779418 CXA779418 DGW779418 DQS779418 EAO779418 EKK779418 EUG779418 FEC779418 FNY779418 FXU779418 GHQ779418 GRM779418 HBI779418 HLE779418 HVA779418 IEW779418 IOS779418 IYO779418 JIK779418 JSG779418 KCC779418 KLY779418 KVU779418 LFQ779418 LPM779418 LZI779418 MJE779418 MTA779418 NCW779418 NMS779418 NWO779418 OGK779418 OQG779418 PAC779418 PJY779418 PTU779418 QDQ779418 QNM779418 QXI779418 RHE779418 RRA779418 SAW779418 SKS779418 SUO779418 TEK779418 TOG779418 TYC779418 UHY779418 URU779418 VBQ779418 VLM779418 CO844954 MK844954 WG844954 AGC844954 APY844954 AZU844954 BJQ844954 BTM844954 CDI844954 CNE844954 CXA844954 DGW844954 DQS844954 EAO844954 EKK844954 EUG844954 FEC844954 FNY844954 FXU844954 GHQ844954 GRM844954 HBI844954 HLE844954 HVA844954 IEW844954 IOS844954 IYO844954 JIK844954 JSG844954 KCC844954 KLY844954 KVU844954 LFQ844954 LPM844954 LZI844954 MJE844954 MTA844954 NCW844954 NMS844954 NWO844954 OGK844954 OQG844954 PAC844954 PJY844954 PTU844954 QDQ844954 QNM844954 QXI844954 RHE844954 RRA844954 SAW844954 SKS844954 SUO844954 TEK844954 TOG844954 TYC844954 UHY844954 URU844954 VBQ844954 VLM844954 CO910490 MK910490 WG910490 AGC910490 APY910490 AZU910490 BJQ910490 BTM910490 CDI910490 CNE910490 CXA910490 DGW910490 DQS910490 EAO910490 EKK910490 EUG910490 FEC910490 FNY910490 FXU910490 GHQ910490 GRM910490 HBI910490 HLE910490 HVA910490 IEW910490 IOS910490 IYO910490 JIK910490 JSG910490 KCC910490 KLY910490 KVU910490 LFQ910490 LPM910490 LZI910490 MJE910490 MTA910490 NCW910490 NMS910490 NWO910490 OGK910490 OQG910490 PAC910490 PJY910490 PTU910490 QDQ910490 QNM910490 QXI910490 RHE910490 RRA910490 SAW910490 SKS910490 SUO910490 TEK910490 TOG910490 TYC910490 UHY910490 URU910490 VBQ910490 VLM910490 CO976026 MK976026 WG976026 AGC976026 APY976026 AZU976026 BJQ976026 BTM976026 CDI976026 CNE976026 CXA976026 DGW976026 DQS976026 EAO976026 EKK976026 EUG976026 FEC976026 FNY976026 FXU976026 GHQ976026 GRM976026 HBI976026 HLE976026 HVA976026 IEW976026 IOS976026 IYO976026 JIK976026 JSG976026 KCC976026 KLY976026 KVU976026 LFQ976026 LPM976026 LZI976026 MJE976026 MTA976026 NCW976026 NMS976026 NWO976026 OGK976026 OQG976026 PAC976026 PJY976026 PTU976026 QDQ976026 QNM976026 QXI976026 RHE976026 RRA976026 SAW976026 SKS976026 SUO976026 TEK976026 TOG976026 TYC976026 UHY976026 URU976026 VBQ976026 VLM976026" xr:uid="{00000000-0002-0000-0200-000006000000}">
      <formula1>EXECUTION</formula1>
    </dataValidation>
    <dataValidation type="list" allowBlank="1" showInputMessage="1" showErrorMessage="1" sqref="CW58528 MS58528 WO58528 AGK58528 AQG58528 BAC58528 BJY58528 BTU58528 CDQ58528 CNM58528 CXI58528 DHE58528 DRA58528 EAW58528 EKS58528 EUO58528 FEK58528 FOG58528 FYC58528 GHY58528 GRU58528 HBQ58528 HLM58528 HVI58528 IFE58528 IPA58528 IYW58528 JIS58528 JSO58528 KCK58528 KMG58528 KWC58528 LFY58528 LPU58528 LZQ58528 MJM58528 MTI58528 NDE58528 NNA58528 NWW58528 OGS58528 OQO58528 PAK58528 PKG58528 PUC58528 QDY58528 QNU58528 QXQ58528 RHM58528 RRI58528 SBE58528 SLA58528 SUW58528 TES58528 TOO58528 TYK58528 UIG58528 USC58528 VBY58528 VLU58528 CW124064 MS124064 WO124064 AGK124064 AQG124064 BAC124064 BJY124064 BTU124064 CDQ124064 CNM124064 CXI124064 DHE124064 DRA124064 EAW124064 EKS124064 EUO124064 FEK124064 FOG124064 FYC124064 GHY124064 GRU124064 HBQ124064 HLM124064 HVI124064 IFE124064 IPA124064 IYW124064 JIS124064 JSO124064 KCK124064 KMG124064 KWC124064 LFY124064 LPU124064 LZQ124064 MJM124064 MTI124064 NDE124064 NNA124064 NWW124064 OGS124064 OQO124064 PAK124064 PKG124064 PUC124064 QDY124064 QNU124064 QXQ124064 RHM124064 RRI124064 SBE124064 SLA124064 SUW124064 TES124064 TOO124064 TYK124064 UIG124064 USC124064 VBY124064 VLU124064 CW189600 MS189600 WO189600 AGK189600 AQG189600 BAC189600 BJY189600 BTU189600 CDQ189600 CNM189600 CXI189600 DHE189600 DRA189600 EAW189600 EKS189600 EUO189600 FEK189600 FOG189600 FYC189600 GHY189600 GRU189600 HBQ189600 HLM189600 HVI189600 IFE189600 IPA189600 IYW189600 JIS189600 JSO189600 KCK189600 KMG189600 KWC189600 LFY189600 LPU189600 LZQ189600 MJM189600 MTI189600 NDE189600 NNA189600 NWW189600 OGS189600 OQO189600 PAK189600 PKG189600 PUC189600 QDY189600 QNU189600 QXQ189600 RHM189600 RRI189600 SBE189600 SLA189600 SUW189600 TES189600 TOO189600 TYK189600 UIG189600 USC189600 VBY189600 VLU189600 CW255136 MS255136 WO255136 AGK255136 AQG255136 BAC255136 BJY255136 BTU255136 CDQ255136 CNM255136 CXI255136 DHE255136 DRA255136 EAW255136 EKS255136 EUO255136 FEK255136 FOG255136 FYC255136 GHY255136 GRU255136 HBQ255136 HLM255136 HVI255136 IFE255136 IPA255136 IYW255136 JIS255136 JSO255136 KCK255136 KMG255136 KWC255136 LFY255136 LPU255136 LZQ255136 MJM255136 MTI255136 NDE255136 NNA255136 NWW255136 OGS255136 OQO255136 PAK255136 PKG255136 PUC255136 QDY255136 QNU255136 QXQ255136 RHM255136 RRI255136 SBE255136 SLA255136 SUW255136 TES255136 TOO255136 TYK255136 UIG255136 USC255136 VBY255136 VLU255136 CW320672 MS320672 WO320672 AGK320672 AQG320672 BAC320672 BJY320672 BTU320672 CDQ320672 CNM320672 CXI320672 DHE320672 DRA320672 EAW320672 EKS320672 EUO320672 FEK320672 FOG320672 FYC320672 GHY320672 GRU320672 HBQ320672 HLM320672 HVI320672 IFE320672 IPA320672 IYW320672 JIS320672 JSO320672 KCK320672 KMG320672 KWC320672 LFY320672 LPU320672 LZQ320672 MJM320672 MTI320672 NDE320672 NNA320672 NWW320672 OGS320672 OQO320672 PAK320672 PKG320672 PUC320672 QDY320672 QNU320672 QXQ320672 RHM320672 RRI320672 SBE320672 SLA320672 SUW320672 TES320672 TOO320672 TYK320672 UIG320672 USC320672 VBY320672 VLU320672 CW386208 MS386208 WO386208 AGK386208 AQG386208 BAC386208 BJY386208 BTU386208 CDQ386208 CNM386208 CXI386208 DHE386208 DRA386208 EAW386208 EKS386208 EUO386208 FEK386208 FOG386208 FYC386208 GHY386208 GRU386208 HBQ386208 HLM386208 HVI386208 IFE386208 IPA386208 IYW386208 JIS386208 JSO386208 KCK386208 KMG386208 KWC386208 LFY386208 LPU386208 LZQ386208 MJM386208 MTI386208 NDE386208 NNA386208 NWW386208 OGS386208 OQO386208 PAK386208 PKG386208 PUC386208 QDY386208 QNU386208 QXQ386208 RHM386208 RRI386208 SBE386208 SLA386208 SUW386208 TES386208 TOO386208 TYK386208 UIG386208 USC386208 VBY386208 VLU386208 CW451744 MS451744 WO451744 AGK451744 AQG451744 BAC451744 BJY451744 BTU451744 CDQ451744 CNM451744 CXI451744 DHE451744 DRA451744 EAW451744 EKS451744 EUO451744 FEK451744 FOG451744 FYC451744 GHY451744 GRU451744 HBQ451744 HLM451744 HVI451744 IFE451744 IPA451744 IYW451744 JIS451744 JSO451744 KCK451744 KMG451744 KWC451744 LFY451744 LPU451744 LZQ451744 MJM451744 MTI451744 NDE451744 NNA451744 NWW451744 OGS451744 OQO451744 PAK451744 PKG451744 PUC451744 QDY451744 QNU451744 QXQ451744 RHM451744 RRI451744 SBE451744 SLA451744 SUW451744 TES451744 TOO451744 TYK451744 UIG451744 USC451744 VBY451744 VLU451744 CW517280 MS517280 WO517280 AGK517280 AQG517280 BAC517280 BJY517280 BTU517280 CDQ517280 CNM517280 CXI517280 DHE517280 DRA517280 EAW517280 EKS517280 EUO517280 FEK517280 FOG517280 FYC517280 GHY517280 GRU517280 HBQ517280 HLM517280 HVI517280 IFE517280 IPA517280 IYW517280 JIS517280 JSO517280 KCK517280 KMG517280 KWC517280 LFY517280 LPU517280 LZQ517280 MJM517280 MTI517280 NDE517280 NNA517280 NWW517280 OGS517280 OQO517280 PAK517280 PKG517280 PUC517280 QDY517280 QNU517280 QXQ517280 RHM517280 RRI517280 SBE517280 SLA517280 SUW517280 TES517280 TOO517280 TYK517280 UIG517280 USC517280 VBY517280 VLU517280 CW582816 MS582816 WO582816 AGK582816 AQG582816 BAC582816 BJY582816 BTU582816 CDQ582816 CNM582816 CXI582816 DHE582816 DRA582816 EAW582816 EKS582816 EUO582816 FEK582816 FOG582816 FYC582816 GHY582816 GRU582816 HBQ582816 HLM582816 HVI582816 IFE582816 IPA582816 IYW582816 JIS582816 JSO582816 KCK582816 KMG582816 KWC582816 LFY582816 LPU582816 LZQ582816 MJM582816 MTI582816 NDE582816 NNA582816 NWW582816 OGS582816 OQO582816 PAK582816 PKG582816 PUC582816 QDY582816 QNU582816 QXQ582816 RHM582816 RRI582816 SBE582816 SLA582816 SUW582816 TES582816 TOO582816 TYK582816 UIG582816 USC582816 VBY582816 VLU582816 CW648352 MS648352 WO648352 AGK648352 AQG648352 BAC648352 BJY648352 BTU648352 CDQ648352 CNM648352 CXI648352 DHE648352 DRA648352 EAW648352 EKS648352 EUO648352 FEK648352 FOG648352 FYC648352 GHY648352 GRU648352 HBQ648352 HLM648352 HVI648352 IFE648352 IPA648352 IYW648352 JIS648352 JSO648352 KCK648352 KMG648352 KWC648352 LFY648352 LPU648352 LZQ648352 MJM648352 MTI648352 NDE648352 NNA648352 NWW648352 OGS648352 OQO648352 PAK648352 PKG648352 PUC648352 QDY648352 QNU648352 QXQ648352 RHM648352 RRI648352 SBE648352 SLA648352 SUW648352 TES648352 TOO648352 TYK648352 UIG648352 USC648352 VBY648352 VLU648352 CW713888 MS713888 WO713888 AGK713888 AQG713888 BAC713888 BJY713888 BTU713888 CDQ713888 CNM713888 CXI713888 DHE713888 DRA713888 EAW713888 EKS713888 EUO713888 FEK713888 FOG713888 FYC713888 GHY713888 GRU713888 HBQ713888 HLM713888 HVI713888 IFE713888 IPA713888 IYW713888 JIS713888 JSO713888 KCK713888 KMG713888 KWC713888 LFY713888 LPU713888 LZQ713888 MJM713888 MTI713888 NDE713888 NNA713888 NWW713888 OGS713888 OQO713888 PAK713888 PKG713888 PUC713888 QDY713888 QNU713888 QXQ713888 RHM713888 RRI713888 SBE713888 SLA713888 SUW713888 TES713888 TOO713888 TYK713888 UIG713888 USC713888 VBY713888 VLU713888 CW779424 MS779424 WO779424 AGK779424 AQG779424 BAC779424 BJY779424 BTU779424 CDQ779424 CNM779424 CXI779424 DHE779424 DRA779424 EAW779424 EKS779424 EUO779424 FEK779424 FOG779424 FYC779424 GHY779424 GRU779424 HBQ779424 HLM779424 HVI779424 IFE779424 IPA779424 IYW779424 JIS779424 JSO779424 KCK779424 KMG779424 KWC779424 LFY779424 LPU779424 LZQ779424 MJM779424 MTI779424 NDE779424 NNA779424 NWW779424 OGS779424 OQO779424 PAK779424 PKG779424 PUC779424 QDY779424 QNU779424 QXQ779424 RHM779424 RRI779424 SBE779424 SLA779424 SUW779424 TES779424 TOO779424 TYK779424 UIG779424 USC779424 VBY779424 VLU779424 CW844960 MS844960 WO844960 AGK844960 AQG844960 BAC844960 BJY844960 BTU844960 CDQ844960 CNM844960 CXI844960 DHE844960 DRA844960 EAW844960 EKS844960 EUO844960 FEK844960 FOG844960 FYC844960 GHY844960 GRU844960 HBQ844960 HLM844960 HVI844960 IFE844960 IPA844960 IYW844960 JIS844960 JSO844960 KCK844960 KMG844960 KWC844960 LFY844960 LPU844960 LZQ844960 MJM844960 MTI844960 NDE844960 NNA844960 NWW844960 OGS844960 OQO844960 PAK844960 PKG844960 PUC844960 QDY844960 QNU844960 QXQ844960 RHM844960 RRI844960 SBE844960 SLA844960 SUW844960 TES844960 TOO844960 TYK844960 UIG844960 USC844960 VBY844960 VLU844960 CW910496 MS910496 WO910496 AGK910496 AQG910496 BAC910496 BJY910496 BTU910496 CDQ910496 CNM910496 CXI910496 DHE910496 DRA910496 EAW910496 EKS910496 EUO910496 FEK910496 FOG910496 FYC910496 GHY910496 GRU910496 HBQ910496 HLM910496 HVI910496 IFE910496 IPA910496 IYW910496 JIS910496 JSO910496 KCK910496 KMG910496 KWC910496 LFY910496 LPU910496 LZQ910496 MJM910496 MTI910496 NDE910496 NNA910496 NWW910496 OGS910496 OQO910496 PAK910496 PKG910496 PUC910496 QDY910496 QNU910496 QXQ910496 RHM910496 RRI910496 SBE910496 SLA910496 SUW910496 TES910496 TOO910496 TYK910496 UIG910496 USC910496 VBY910496 VLU910496 CW976032 MS976032 WO976032 AGK976032 AQG976032 BAC976032 BJY976032 BTU976032 CDQ976032 CNM976032 CXI976032 DHE976032 DRA976032 EAW976032 EKS976032 EUO976032 FEK976032 FOG976032 FYC976032 GHY976032 GRU976032 HBQ976032 HLM976032 HVI976032 IFE976032 IPA976032 IYW976032 JIS976032 JSO976032 KCK976032 KMG976032 KWC976032 LFY976032 LPU976032 LZQ976032 MJM976032 MTI976032 NDE976032 NNA976032 NWW976032 OGS976032 OQO976032 PAK976032 PKG976032 PUC976032 QDY976032 QNU976032 QXQ976032 RHM976032 RRI976032 SBE976032 SLA976032 SUW976032 TES976032 TOO976032 TYK976032 UIG976032 USC976032 VBY976032 VLU976032 CW58530:CW58534 MS58530:MS58534 WO58530:WO58534 AGK58530:AGK58534 AQG58530:AQG58534 BAC58530:BAC58534 BJY58530:BJY58534 BTU58530:BTU58534 CDQ58530:CDQ58534 CNM58530:CNM58534 CXI58530:CXI58534 DHE58530:DHE58534 DRA58530:DRA58534 EAW58530:EAW58534 EKS58530:EKS58534 EUO58530:EUO58534 FEK58530:FEK58534 FOG58530:FOG58534 FYC58530:FYC58534 GHY58530:GHY58534 GRU58530:GRU58534 HBQ58530:HBQ58534 HLM58530:HLM58534 HVI58530:HVI58534 IFE58530:IFE58534 IPA58530:IPA58534 IYW58530:IYW58534 JIS58530:JIS58534 JSO58530:JSO58534 KCK58530:KCK58534 KMG58530:KMG58534 KWC58530:KWC58534 LFY58530:LFY58534 LPU58530:LPU58534 LZQ58530:LZQ58534 MJM58530:MJM58534 MTI58530:MTI58534 NDE58530:NDE58534 NNA58530:NNA58534 NWW58530:NWW58534 OGS58530:OGS58534 OQO58530:OQO58534 PAK58530:PAK58534 PKG58530:PKG58534 PUC58530:PUC58534 QDY58530:QDY58534 QNU58530:QNU58534 QXQ58530:QXQ58534 RHM58530:RHM58534 RRI58530:RRI58534 SBE58530:SBE58534 SLA58530:SLA58534 SUW58530:SUW58534 TES58530:TES58534 TOO58530:TOO58534 TYK58530:TYK58534 UIG58530:UIG58534 USC58530:USC58534 VBY58530:VBY58534 VLU58530:VLU58534 CW124066:CW124070 MS124066:MS124070 WO124066:WO124070 AGK124066:AGK124070 AQG124066:AQG124070 BAC124066:BAC124070 BJY124066:BJY124070 BTU124066:BTU124070 CDQ124066:CDQ124070 CNM124066:CNM124070 CXI124066:CXI124070 DHE124066:DHE124070 DRA124066:DRA124070 EAW124066:EAW124070 EKS124066:EKS124070 EUO124066:EUO124070 FEK124066:FEK124070 FOG124066:FOG124070 FYC124066:FYC124070 GHY124066:GHY124070 GRU124066:GRU124070 HBQ124066:HBQ124070 HLM124066:HLM124070 HVI124066:HVI124070 IFE124066:IFE124070 IPA124066:IPA124070 IYW124066:IYW124070 JIS124066:JIS124070 JSO124066:JSO124070 KCK124066:KCK124070 KMG124066:KMG124070 KWC124066:KWC124070 LFY124066:LFY124070 LPU124066:LPU124070 LZQ124066:LZQ124070 MJM124066:MJM124070 MTI124066:MTI124070 NDE124066:NDE124070 NNA124066:NNA124070 NWW124066:NWW124070 OGS124066:OGS124070 OQO124066:OQO124070 PAK124066:PAK124070 PKG124066:PKG124070 PUC124066:PUC124070 QDY124066:QDY124070 QNU124066:QNU124070 QXQ124066:QXQ124070 RHM124066:RHM124070 RRI124066:RRI124070 SBE124066:SBE124070 SLA124066:SLA124070 SUW124066:SUW124070 TES124066:TES124070 TOO124066:TOO124070 TYK124066:TYK124070 UIG124066:UIG124070 USC124066:USC124070 VBY124066:VBY124070 VLU124066:VLU124070 CW189602:CW189606 MS189602:MS189606 WO189602:WO189606 AGK189602:AGK189606 AQG189602:AQG189606 BAC189602:BAC189606 BJY189602:BJY189606 BTU189602:BTU189606 CDQ189602:CDQ189606 CNM189602:CNM189606 CXI189602:CXI189606 DHE189602:DHE189606 DRA189602:DRA189606 EAW189602:EAW189606 EKS189602:EKS189606 EUO189602:EUO189606 FEK189602:FEK189606 FOG189602:FOG189606 FYC189602:FYC189606 GHY189602:GHY189606 GRU189602:GRU189606 HBQ189602:HBQ189606 HLM189602:HLM189606 HVI189602:HVI189606 IFE189602:IFE189606 IPA189602:IPA189606 IYW189602:IYW189606 JIS189602:JIS189606 JSO189602:JSO189606 KCK189602:KCK189606 KMG189602:KMG189606 KWC189602:KWC189606 LFY189602:LFY189606 LPU189602:LPU189606 LZQ189602:LZQ189606 MJM189602:MJM189606 MTI189602:MTI189606 NDE189602:NDE189606 NNA189602:NNA189606 NWW189602:NWW189606 OGS189602:OGS189606 OQO189602:OQO189606 PAK189602:PAK189606 PKG189602:PKG189606 PUC189602:PUC189606 QDY189602:QDY189606 QNU189602:QNU189606 QXQ189602:QXQ189606 RHM189602:RHM189606 RRI189602:RRI189606 SBE189602:SBE189606 SLA189602:SLA189606 SUW189602:SUW189606 TES189602:TES189606 TOO189602:TOO189606 TYK189602:TYK189606 UIG189602:UIG189606 USC189602:USC189606 VBY189602:VBY189606 VLU189602:VLU189606 CW255138:CW255142 MS255138:MS255142 WO255138:WO255142 AGK255138:AGK255142 AQG255138:AQG255142 BAC255138:BAC255142 BJY255138:BJY255142 BTU255138:BTU255142 CDQ255138:CDQ255142 CNM255138:CNM255142 CXI255138:CXI255142 DHE255138:DHE255142 DRA255138:DRA255142 EAW255138:EAW255142 EKS255138:EKS255142 EUO255138:EUO255142 FEK255138:FEK255142 FOG255138:FOG255142 FYC255138:FYC255142 GHY255138:GHY255142 GRU255138:GRU255142 HBQ255138:HBQ255142 HLM255138:HLM255142 HVI255138:HVI255142 IFE255138:IFE255142 IPA255138:IPA255142 IYW255138:IYW255142 JIS255138:JIS255142 JSO255138:JSO255142 KCK255138:KCK255142 KMG255138:KMG255142 KWC255138:KWC255142 LFY255138:LFY255142 LPU255138:LPU255142 LZQ255138:LZQ255142 MJM255138:MJM255142 MTI255138:MTI255142 NDE255138:NDE255142 NNA255138:NNA255142 NWW255138:NWW255142 OGS255138:OGS255142 OQO255138:OQO255142 PAK255138:PAK255142 PKG255138:PKG255142 PUC255138:PUC255142 QDY255138:QDY255142 QNU255138:QNU255142 QXQ255138:QXQ255142 RHM255138:RHM255142 RRI255138:RRI255142 SBE255138:SBE255142 SLA255138:SLA255142 SUW255138:SUW255142 TES255138:TES255142 TOO255138:TOO255142 TYK255138:TYK255142 UIG255138:UIG255142 USC255138:USC255142 VBY255138:VBY255142 VLU255138:VLU255142 CW320674:CW320678 MS320674:MS320678 WO320674:WO320678 AGK320674:AGK320678 AQG320674:AQG320678 BAC320674:BAC320678 BJY320674:BJY320678 BTU320674:BTU320678 CDQ320674:CDQ320678 CNM320674:CNM320678 CXI320674:CXI320678 DHE320674:DHE320678 DRA320674:DRA320678 EAW320674:EAW320678 EKS320674:EKS320678 EUO320674:EUO320678 FEK320674:FEK320678 FOG320674:FOG320678 FYC320674:FYC320678 GHY320674:GHY320678 GRU320674:GRU320678 HBQ320674:HBQ320678 HLM320674:HLM320678 HVI320674:HVI320678 IFE320674:IFE320678 IPA320674:IPA320678 IYW320674:IYW320678 JIS320674:JIS320678 JSO320674:JSO320678 KCK320674:KCK320678 KMG320674:KMG320678 KWC320674:KWC320678 LFY320674:LFY320678 LPU320674:LPU320678 LZQ320674:LZQ320678 MJM320674:MJM320678 MTI320674:MTI320678 NDE320674:NDE320678 NNA320674:NNA320678 NWW320674:NWW320678 OGS320674:OGS320678 OQO320674:OQO320678 PAK320674:PAK320678 PKG320674:PKG320678 PUC320674:PUC320678 QDY320674:QDY320678 QNU320674:QNU320678 QXQ320674:QXQ320678 RHM320674:RHM320678 RRI320674:RRI320678 SBE320674:SBE320678 SLA320674:SLA320678 SUW320674:SUW320678 TES320674:TES320678 TOO320674:TOO320678 TYK320674:TYK320678 UIG320674:UIG320678 USC320674:USC320678 VBY320674:VBY320678 VLU320674:VLU320678 CW386210:CW386214 MS386210:MS386214 WO386210:WO386214 AGK386210:AGK386214 AQG386210:AQG386214 BAC386210:BAC386214 BJY386210:BJY386214 BTU386210:BTU386214 CDQ386210:CDQ386214 CNM386210:CNM386214 CXI386210:CXI386214 DHE386210:DHE386214 DRA386210:DRA386214 EAW386210:EAW386214 EKS386210:EKS386214 EUO386210:EUO386214 FEK386210:FEK386214 FOG386210:FOG386214 FYC386210:FYC386214 GHY386210:GHY386214 GRU386210:GRU386214 HBQ386210:HBQ386214 HLM386210:HLM386214 HVI386210:HVI386214 IFE386210:IFE386214 IPA386210:IPA386214 IYW386210:IYW386214 JIS386210:JIS386214 JSO386210:JSO386214 KCK386210:KCK386214 KMG386210:KMG386214 KWC386210:KWC386214 LFY386210:LFY386214 LPU386210:LPU386214 LZQ386210:LZQ386214 MJM386210:MJM386214 MTI386210:MTI386214 NDE386210:NDE386214 NNA386210:NNA386214 NWW386210:NWW386214 OGS386210:OGS386214 OQO386210:OQO386214 PAK386210:PAK386214 PKG386210:PKG386214 PUC386210:PUC386214 QDY386210:QDY386214 QNU386210:QNU386214 QXQ386210:QXQ386214 RHM386210:RHM386214 RRI386210:RRI386214 SBE386210:SBE386214 SLA386210:SLA386214 SUW386210:SUW386214 TES386210:TES386214 TOO386210:TOO386214 TYK386210:TYK386214 UIG386210:UIG386214 USC386210:USC386214 VBY386210:VBY386214 VLU386210:VLU386214 CW451746:CW451750 MS451746:MS451750 WO451746:WO451750 AGK451746:AGK451750 AQG451746:AQG451750 BAC451746:BAC451750 BJY451746:BJY451750 BTU451746:BTU451750 CDQ451746:CDQ451750 CNM451746:CNM451750 CXI451746:CXI451750 DHE451746:DHE451750 DRA451746:DRA451750 EAW451746:EAW451750 EKS451746:EKS451750 EUO451746:EUO451750 FEK451746:FEK451750 FOG451746:FOG451750 FYC451746:FYC451750 GHY451746:GHY451750 GRU451746:GRU451750 HBQ451746:HBQ451750 HLM451746:HLM451750 HVI451746:HVI451750 IFE451746:IFE451750 IPA451746:IPA451750 IYW451746:IYW451750 JIS451746:JIS451750 JSO451746:JSO451750 KCK451746:KCK451750 KMG451746:KMG451750 KWC451746:KWC451750 LFY451746:LFY451750 LPU451746:LPU451750 LZQ451746:LZQ451750 MJM451746:MJM451750 MTI451746:MTI451750 NDE451746:NDE451750 NNA451746:NNA451750 NWW451746:NWW451750 OGS451746:OGS451750 OQO451746:OQO451750 PAK451746:PAK451750 PKG451746:PKG451750 PUC451746:PUC451750 QDY451746:QDY451750 QNU451746:QNU451750 QXQ451746:QXQ451750 RHM451746:RHM451750 RRI451746:RRI451750 SBE451746:SBE451750 SLA451746:SLA451750 SUW451746:SUW451750 TES451746:TES451750 TOO451746:TOO451750 TYK451746:TYK451750 UIG451746:UIG451750 USC451746:USC451750 VBY451746:VBY451750 VLU451746:VLU451750 CW517282:CW517286 MS517282:MS517286 WO517282:WO517286 AGK517282:AGK517286 AQG517282:AQG517286 BAC517282:BAC517286 BJY517282:BJY517286 BTU517282:BTU517286 CDQ517282:CDQ517286 CNM517282:CNM517286 CXI517282:CXI517286 DHE517282:DHE517286 DRA517282:DRA517286 EAW517282:EAW517286 EKS517282:EKS517286 EUO517282:EUO517286 FEK517282:FEK517286 FOG517282:FOG517286 FYC517282:FYC517286 GHY517282:GHY517286 GRU517282:GRU517286 HBQ517282:HBQ517286 HLM517282:HLM517286 HVI517282:HVI517286 IFE517282:IFE517286 IPA517282:IPA517286 IYW517282:IYW517286 JIS517282:JIS517286 JSO517282:JSO517286 KCK517282:KCK517286 KMG517282:KMG517286 KWC517282:KWC517286 LFY517282:LFY517286 LPU517282:LPU517286 LZQ517282:LZQ517286 MJM517282:MJM517286 MTI517282:MTI517286 NDE517282:NDE517286 NNA517282:NNA517286 NWW517282:NWW517286 OGS517282:OGS517286 OQO517282:OQO517286 PAK517282:PAK517286 PKG517282:PKG517286 PUC517282:PUC517286 QDY517282:QDY517286 QNU517282:QNU517286 QXQ517282:QXQ517286 RHM517282:RHM517286 RRI517282:RRI517286 SBE517282:SBE517286 SLA517282:SLA517286 SUW517282:SUW517286 TES517282:TES517286 TOO517282:TOO517286 TYK517282:TYK517286 UIG517282:UIG517286 USC517282:USC517286 VBY517282:VBY517286 VLU517282:VLU517286 CW582818:CW582822 MS582818:MS582822 WO582818:WO582822 AGK582818:AGK582822 AQG582818:AQG582822 BAC582818:BAC582822 BJY582818:BJY582822 BTU582818:BTU582822 CDQ582818:CDQ582822 CNM582818:CNM582822 CXI582818:CXI582822 DHE582818:DHE582822 DRA582818:DRA582822 EAW582818:EAW582822 EKS582818:EKS582822 EUO582818:EUO582822 FEK582818:FEK582822 FOG582818:FOG582822 FYC582818:FYC582822 GHY582818:GHY582822 GRU582818:GRU582822 HBQ582818:HBQ582822 HLM582818:HLM582822 HVI582818:HVI582822 IFE582818:IFE582822 IPA582818:IPA582822 IYW582818:IYW582822 JIS582818:JIS582822 JSO582818:JSO582822 KCK582818:KCK582822 KMG582818:KMG582822 KWC582818:KWC582822 LFY582818:LFY582822 LPU582818:LPU582822 LZQ582818:LZQ582822 MJM582818:MJM582822 MTI582818:MTI582822 NDE582818:NDE582822 NNA582818:NNA582822 NWW582818:NWW582822 OGS582818:OGS582822 OQO582818:OQO582822 PAK582818:PAK582822 PKG582818:PKG582822 PUC582818:PUC582822 QDY582818:QDY582822 QNU582818:QNU582822 QXQ582818:QXQ582822 RHM582818:RHM582822 RRI582818:RRI582822 SBE582818:SBE582822 SLA582818:SLA582822 SUW582818:SUW582822 TES582818:TES582822 TOO582818:TOO582822 TYK582818:TYK582822 UIG582818:UIG582822 USC582818:USC582822 VBY582818:VBY582822 VLU582818:VLU582822 CW648354:CW648358 MS648354:MS648358 WO648354:WO648358 AGK648354:AGK648358 AQG648354:AQG648358 BAC648354:BAC648358 BJY648354:BJY648358 BTU648354:BTU648358 CDQ648354:CDQ648358 CNM648354:CNM648358 CXI648354:CXI648358 DHE648354:DHE648358 DRA648354:DRA648358 EAW648354:EAW648358 EKS648354:EKS648358 EUO648354:EUO648358 FEK648354:FEK648358 FOG648354:FOG648358 FYC648354:FYC648358 GHY648354:GHY648358 GRU648354:GRU648358 HBQ648354:HBQ648358 HLM648354:HLM648358 HVI648354:HVI648358 IFE648354:IFE648358 IPA648354:IPA648358 IYW648354:IYW648358 JIS648354:JIS648358 JSO648354:JSO648358 KCK648354:KCK648358 KMG648354:KMG648358 KWC648354:KWC648358 LFY648354:LFY648358 LPU648354:LPU648358 LZQ648354:LZQ648358 MJM648354:MJM648358 MTI648354:MTI648358 NDE648354:NDE648358 NNA648354:NNA648358 NWW648354:NWW648358 OGS648354:OGS648358 OQO648354:OQO648358 PAK648354:PAK648358 PKG648354:PKG648358 PUC648354:PUC648358 QDY648354:QDY648358 QNU648354:QNU648358 QXQ648354:QXQ648358 RHM648354:RHM648358 RRI648354:RRI648358 SBE648354:SBE648358 SLA648354:SLA648358 SUW648354:SUW648358 TES648354:TES648358 TOO648354:TOO648358 TYK648354:TYK648358 UIG648354:UIG648358 USC648354:USC648358 VBY648354:VBY648358 VLU648354:VLU648358 CW713890:CW713894 MS713890:MS713894 WO713890:WO713894 AGK713890:AGK713894 AQG713890:AQG713894 BAC713890:BAC713894 BJY713890:BJY713894 BTU713890:BTU713894 CDQ713890:CDQ713894 CNM713890:CNM713894 CXI713890:CXI713894 DHE713890:DHE713894 DRA713890:DRA713894 EAW713890:EAW713894 EKS713890:EKS713894 EUO713890:EUO713894 FEK713890:FEK713894 FOG713890:FOG713894 FYC713890:FYC713894 GHY713890:GHY713894 GRU713890:GRU713894 HBQ713890:HBQ713894 HLM713890:HLM713894 HVI713890:HVI713894 IFE713890:IFE713894 IPA713890:IPA713894 IYW713890:IYW713894 JIS713890:JIS713894 JSO713890:JSO713894 KCK713890:KCK713894 KMG713890:KMG713894 KWC713890:KWC713894 LFY713890:LFY713894 LPU713890:LPU713894 LZQ713890:LZQ713894 MJM713890:MJM713894 MTI713890:MTI713894 NDE713890:NDE713894 NNA713890:NNA713894 NWW713890:NWW713894 OGS713890:OGS713894 OQO713890:OQO713894 PAK713890:PAK713894 PKG713890:PKG713894 PUC713890:PUC713894 QDY713890:QDY713894 QNU713890:QNU713894 QXQ713890:QXQ713894 RHM713890:RHM713894 RRI713890:RRI713894 SBE713890:SBE713894 SLA713890:SLA713894 SUW713890:SUW713894 TES713890:TES713894 TOO713890:TOO713894 TYK713890:TYK713894 UIG713890:UIG713894 USC713890:USC713894 VBY713890:VBY713894 VLU713890:VLU713894 CW779426:CW779430 MS779426:MS779430 WO779426:WO779430 AGK779426:AGK779430 AQG779426:AQG779430 BAC779426:BAC779430 BJY779426:BJY779430 BTU779426:BTU779430 CDQ779426:CDQ779430 CNM779426:CNM779430 CXI779426:CXI779430 DHE779426:DHE779430 DRA779426:DRA779430 EAW779426:EAW779430 EKS779426:EKS779430 EUO779426:EUO779430 FEK779426:FEK779430 FOG779426:FOG779430 FYC779426:FYC779430 GHY779426:GHY779430 GRU779426:GRU779430 HBQ779426:HBQ779430 HLM779426:HLM779430 HVI779426:HVI779430 IFE779426:IFE779430 IPA779426:IPA779430 IYW779426:IYW779430 JIS779426:JIS779430 JSO779426:JSO779430 KCK779426:KCK779430 KMG779426:KMG779430 KWC779426:KWC779430 LFY779426:LFY779430 LPU779426:LPU779430 LZQ779426:LZQ779430 MJM779426:MJM779430 MTI779426:MTI779430 NDE779426:NDE779430 NNA779426:NNA779430 NWW779426:NWW779430 OGS779426:OGS779430 OQO779426:OQO779430 PAK779426:PAK779430 PKG779426:PKG779430 PUC779426:PUC779430 QDY779426:QDY779430 QNU779426:QNU779430 QXQ779426:QXQ779430 RHM779426:RHM779430 RRI779426:RRI779430 SBE779426:SBE779430 SLA779426:SLA779430 SUW779426:SUW779430 TES779426:TES779430 TOO779426:TOO779430 TYK779426:TYK779430 UIG779426:UIG779430 USC779426:USC779430 VBY779426:VBY779430 VLU779426:VLU779430 CW844962:CW844966 MS844962:MS844966 WO844962:WO844966 AGK844962:AGK844966 AQG844962:AQG844966 BAC844962:BAC844966 BJY844962:BJY844966 BTU844962:BTU844966 CDQ844962:CDQ844966 CNM844962:CNM844966 CXI844962:CXI844966 DHE844962:DHE844966 DRA844962:DRA844966 EAW844962:EAW844966 EKS844962:EKS844966 EUO844962:EUO844966 FEK844962:FEK844966 FOG844962:FOG844966 FYC844962:FYC844966 GHY844962:GHY844966 GRU844962:GRU844966 HBQ844962:HBQ844966 HLM844962:HLM844966 HVI844962:HVI844966 IFE844962:IFE844966 IPA844962:IPA844966 IYW844962:IYW844966 JIS844962:JIS844966 JSO844962:JSO844966 KCK844962:KCK844966 KMG844962:KMG844966 KWC844962:KWC844966 LFY844962:LFY844966 LPU844962:LPU844966 LZQ844962:LZQ844966 MJM844962:MJM844966 MTI844962:MTI844966 NDE844962:NDE844966 NNA844962:NNA844966 NWW844962:NWW844966 OGS844962:OGS844966 OQO844962:OQO844966 PAK844962:PAK844966 PKG844962:PKG844966 PUC844962:PUC844966 QDY844962:QDY844966 QNU844962:QNU844966 QXQ844962:QXQ844966 RHM844962:RHM844966 RRI844962:RRI844966 SBE844962:SBE844966 SLA844962:SLA844966 SUW844962:SUW844966 TES844962:TES844966 TOO844962:TOO844966 TYK844962:TYK844966 UIG844962:UIG844966 USC844962:USC844966 VBY844962:VBY844966 VLU844962:VLU844966 CW910498:CW910502 MS910498:MS910502 WO910498:WO910502 AGK910498:AGK910502 AQG910498:AQG910502 BAC910498:BAC910502 BJY910498:BJY910502 BTU910498:BTU910502 CDQ910498:CDQ910502 CNM910498:CNM910502 CXI910498:CXI910502 DHE910498:DHE910502 DRA910498:DRA910502 EAW910498:EAW910502 EKS910498:EKS910502 EUO910498:EUO910502 FEK910498:FEK910502 FOG910498:FOG910502 FYC910498:FYC910502 GHY910498:GHY910502 GRU910498:GRU910502 HBQ910498:HBQ910502 HLM910498:HLM910502 HVI910498:HVI910502 IFE910498:IFE910502 IPA910498:IPA910502 IYW910498:IYW910502 JIS910498:JIS910502 JSO910498:JSO910502 KCK910498:KCK910502 KMG910498:KMG910502 KWC910498:KWC910502 LFY910498:LFY910502 LPU910498:LPU910502 LZQ910498:LZQ910502 MJM910498:MJM910502 MTI910498:MTI910502 NDE910498:NDE910502 NNA910498:NNA910502 NWW910498:NWW910502 OGS910498:OGS910502 OQO910498:OQO910502 PAK910498:PAK910502 PKG910498:PKG910502 PUC910498:PUC910502 QDY910498:QDY910502 QNU910498:QNU910502 QXQ910498:QXQ910502 RHM910498:RHM910502 RRI910498:RRI910502 SBE910498:SBE910502 SLA910498:SLA910502 SUW910498:SUW910502 TES910498:TES910502 TOO910498:TOO910502 TYK910498:TYK910502 UIG910498:UIG910502 USC910498:USC910502 VBY910498:VBY910502 VLU910498:VLU910502 CW976034:CW976038 MS976034:MS976038 WO976034:WO976038 AGK976034:AGK976038 AQG976034:AQG976038 BAC976034:BAC976038 BJY976034:BJY976038 BTU976034:BTU976038 CDQ976034:CDQ976038 CNM976034:CNM976038 CXI976034:CXI976038 DHE976034:DHE976038 DRA976034:DRA976038 EAW976034:EAW976038 EKS976034:EKS976038 EUO976034:EUO976038 FEK976034:FEK976038 FOG976034:FOG976038 FYC976034:FYC976038 GHY976034:GHY976038 GRU976034:GRU976038 HBQ976034:HBQ976038 HLM976034:HLM976038 HVI976034:HVI976038 IFE976034:IFE976038 IPA976034:IPA976038 IYW976034:IYW976038 JIS976034:JIS976038 JSO976034:JSO976038 KCK976034:KCK976038 KMG976034:KMG976038 KWC976034:KWC976038 LFY976034:LFY976038 LPU976034:LPU976038 LZQ976034:LZQ976038 MJM976034:MJM976038 MTI976034:MTI976038 NDE976034:NDE976038 NNA976034:NNA976038 NWW976034:NWW976038 OGS976034:OGS976038 OQO976034:OQO976038 PAK976034:PAK976038 PKG976034:PKG976038 PUC976034:PUC976038 QDY976034:QDY976038 QNU976034:QNU976038 QXQ976034:QXQ976038 RHM976034:RHM976038 RRI976034:RRI976038 SBE976034:SBE976038 SLA976034:SLA976038 SUW976034:SUW976038 TES976034:TES976038 TOO976034:TOO976038 TYK976034:TYK976038 UIG976034:UIG976038 USC976034:USC976038 VBY976034:VBY976038 VLU976034:VLU976038" xr:uid="{00000000-0002-0000-0200-000007000000}">
      <formula1>"Bryan Shaw, Tony Turner"</formula1>
    </dataValidation>
    <dataValidation type="list" allowBlank="1" showInputMessage="1" showErrorMessage="1" sqref="CT58536:CT58548 MP58536:MP58548 WL58536:WL58548 AGH58536:AGH58548 AQD58536:AQD58548 AZZ58536:AZZ58548 BJV58536:BJV58548 BTR58536:BTR58548 CDN58536:CDN58548 CNJ58536:CNJ58548 CXF58536:CXF58548 DHB58536:DHB58548 DQX58536:DQX58548 EAT58536:EAT58548 EKP58536:EKP58548 EUL58536:EUL58548 FEH58536:FEH58548 FOD58536:FOD58548 FXZ58536:FXZ58548 GHV58536:GHV58548 GRR58536:GRR58548 HBN58536:HBN58548 HLJ58536:HLJ58548 HVF58536:HVF58548 IFB58536:IFB58548 IOX58536:IOX58548 IYT58536:IYT58548 JIP58536:JIP58548 JSL58536:JSL58548 KCH58536:KCH58548 KMD58536:KMD58548 KVZ58536:KVZ58548 LFV58536:LFV58548 LPR58536:LPR58548 LZN58536:LZN58548 MJJ58536:MJJ58548 MTF58536:MTF58548 NDB58536:NDB58548 NMX58536:NMX58548 NWT58536:NWT58548 OGP58536:OGP58548 OQL58536:OQL58548 PAH58536:PAH58548 PKD58536:PKD58548 PTZ58536:PTZ58548 QDV58536:QDV58548 QNR58536:QNR58548 QXN58536:QXN58548 RHJ58536:RHJ58548 RRF58536:RRF58548 SBB58536:SBB58548 SKX58536:SKX58548 SUT58536:SUT58548 TEP58536:TEP58548 TOL58536:TOL58548 TYH58536:TYH58548 UID58536:UID58548 URZ58536:URZ58548 VBV58536:VBV58548 VLR58536:VLR58548 CT124072:CT124084 MP124072:MP124084 WL124072:WL124084 AGH124072:AGH124084 AQD124072:AQD124084 AZZ124072:AZZ124084 BJV124072:BJV124084 BTR124072:BTR124084 CDN124072:CDN124084 CNJ124072:CNJ124084 CXF124072:CXF124084 DHB124072:DHB124084 DQX124072:DQX124084 EAT124072:EAT124084 EKP124072:EKP124084 EUL124072:EUL124084 FEH124072:FEH124084 FOD124072:FOD124084 FXZ124072:FXZ124084 GHV124072:GHV124084 GRR124072:GRR124084 HBN124072:HBN124084 HLJ124072:HLJ124084 HVF124072:HVF124084 IFB124072:IFB124084 IOX124072:IOX124084 IYT124072:IYT124084 JIP124072:JIP124084 JSL124072:JSL124084 KCH124072:KCH124084 KMD124072:KMD124084 KVZ124072:KVZ124084 LFV124072:LFV124084 LPR124072:LPR124084 LZN124072:LZN124084 MJJ124072:MJJ124084 MTF124072:MTF124084 NDB124072:NDB124084 NMX124072:NMX124084 NWT124072:NWT124084 OGP124072:OGP124084 OQL124072:OQL124084 PAH124072:PAH124084 PKD124072:PKD124084 PTZ124072:PTZ124084 QDV124072:QDV124084 QNR124072:QNR124084 QXN124072:QXN124084 RHJ124072:RHJ124084 RRF124072:RRF124084 SBB124072:SBB124084 SKX124072:SKX124084 SUT124072:SUT124084 TEP124072:TEP124084 TOL124072:TOL124084 TYH124072:TYH124084 UID124072:UID124084 URZ124072:URZ124084 VBV124072:VBV124084 VLR124072:VLR124084 CT189608:CT189620 MP189608:MP189620 WL189608:WL189620 AGH189608:AGH189620 AQD189608:AQD189620 AZZ189608:AZZ189620 BJV189608:BJV189620 BTR189608:BTR189620 CDN189608:CDN189620 CNJ189608:CNJ189620 CXF189608:CXF189620 DHB189608:DHB189620 DQX189608:DQX189620 EAT189608:EAT189620 EKP189608:EKP189620 EUL189608:EUL189620 FEH189608:FEH189620 FOD189608:FOD189620 FXZ189608:FXZ189620 GHV189608:GHV189620 GRR189608:GRR189620 HBN189608:HBN189620 HLJ189608:HLJ189620 HVF189608:HVF189620 IFB189608:IFB189620 IOX189608:IOX189620 IYT189608:IYT189620 JIP189608:JIP189620 JSL189608:JSL189620 KCH189608:KCH189620 KMD189608:KMD189620 KVZ189608:KVZ189620 LFV189608:LFV189620 LPR189608:LPR189620 LZN189608:LZN189620 MJJ189608:MJJ189620 MTF189608:MTF189620 NDB189608:NDB189620 NMX189608:NMX189620 NWT189608:NWT189620 OGP189608:OGP189620 OQL189608:OQL189620 PAH189608:PAH189620 PKD189608:PKD189620 PTZ189608:PTZ189620 QDV189608:QDV189620 QNR189608:QNR189620 QXN189608:QXN189620 RHJ189608:RHJ189620 RRF189608:RRF189620 SBB189608:SBB189620 SKX189608:SKX189620 SUT189608:SUT189620 TEP189608:TEP189620 TOL189608:TOL189620 TYH189608:TYH189620 UID189608:UID189620 URZ189608:URZ189620 VBV189608:VBV189620 VLR189608:VLR189620 CT255144:CT255156 MP255144:MP255156 WL255144:WL255156 AGH255144:AGH255156 AQD255144:AQD255156 AZZ255144:AZZ255156 BJV255144:BJV255156 BTR255144:BTR255156 CDN255144:CDN255156 CNJ255144:CNJ255156 CXF255144:CXF255156 DHB255144:DHB255156 DQX255144:DQX255156 EAT255144:EAT255156 EKP255144:EKP255156 EUL255144:EUL255156 FEH255144:FEH255156 FOD255144:FOD255156 FXZ255144:FXZ255156 GHV255144:GHV255156 GRR255144:GRR255156 HBN255144:HBN255156 HLJ255144:HLJ255156 HVF255144:HVF255156 IFB255144:IFB255156 IOX255144:IOX255156 IYT255144:IYT255156 JIP255144:JIP255156 JSL255144:JSL255156 KCH255144:KCH255156 KMD255144:KMD255156 KVZ255144:KVZ255156 LFV255144:LFV255156 LPR255144:LPR255156 LZN255144:LZN255156 MJJ255144:MJJ255156 MTF255144:MTF255156 NDB255144:NDB255156 NMX255144:NMX255156 NWT255144:NWT255156 OGP255144:OGP255156 OQL255144:OQL255156 PAH255144:PAH255156 PKD255144:PKD255156 PTZ255144:PTZ255156 QDV255144:QDV255156 QNR255144:QNR255156 QXN255144:QXN255156 RHJ255144:RHJ255156 RRF255144:RRF255156 SBB255144:SBB255156 SKX255144:SKX255156 SUT255144:SUT255156 TEP255144:TEP255156 TOL255144:TOL255156 TYH255144:TYH255156 UID255144:UID255156 URZ255144:URZ255156 VBV255144:VBV255156 VLR255144:VLR255156 CT320680:CT320692 MP320680:MP320692 WL320680:WL320692 AGH320680:AGH320692 AQD320680:AQD320692 AZZ320680:AZZ320692 BJV320680:BJV320692 BTR320680:BTR320692 CDN320680:CDN320692 CNJ320680:CNJ320692 CXF320680:CXF320692 DHB320680:DHB320692 DQX320680:DQX320692 EAT320680:EAT320692 EKP320680:EKP320692 EUL320680:EUL320692 FEH320680:FEH320692 FOD320680:FOD320692 FXZ320680:FXZ320692 GHV320680:GHV320692 GRR320680:GRR320692 HBN320680:HBN320692 HLJ320680:HLJ320692 HVF320680:HVF320692 IFB320680:IFB320692 IOX320680:IOX320692 IYT320680:IYT320692 JIP320680:JIP320692 JSL320680:JSL320692 KCH320680:KCH320692 KMD320680:KMD320692 KVZ320680:KVZ320692 LFV320680:LFV320692 LPR320680:LPR320692 LZN320680:LZN320692 MJJ320680:MJJ320692 MTF320680:MTF320692 NDB320680:NDB320692 NMX320680:NMX320692 NWT320680:NWT320692 OGP320680:OGP320692 OQL320680:OQL320692 PAH320680:PAH320692 PKD320680:PKD320692 PTZ320680:PTZ320692 QDV320680:QDV320692 QNR320680:QNR320692 QXN320680:QXN320692 RHJ320680:RHJ320692 RRF320680:RRF320692 SBB320680:SBB320692 SKX320680:SKX320692 SUT320680:SUT320692 TEP320680:TEP320692 TOL320680:TOL320692 TYH320680:TYH320692 UID320680:UID320692 URZ320680:URZ320692 VBV320680:VBV320692 VLR320680:VLR320692 CT386216:CT386228 MP386216:MP386228 WL386216:WL386228 AGH386216:AGH386228 AQD386216:AQD386228 AZZ386216:AZZ386228 BJV386216:BJV386228 BTR386216:BTR386228 CDN386216:CDN386228 CNJ386216:CNJ386228 CXF386216:CXF386228 DHB386216:DHB386228 DQX386216:DQX386228 EAT386216:EAT386228 EKP386216:EKP386228 EUL386216:EUL386228 FEH386216:FEH386228 FOD386216:FOD386228 FXZ386216:FXZ386228 GHV386216:GHV386228 GRR386216:GRR386228 HBN386216:HBN386228 HLJ386216:HLJ386228 HVF386216:HVF386228 IFB386216:IFB386228 IOX386216:IOX386228 IYT386216:IYT386228 JIP386216:JIP386228 JSL386216:JSL386228 KCH386216:KCH386228 KMD386216:KMD386228 KVZ386216:KVZ386228 LFV386216:LFV386228 LPR386216:LPR386228 LZN386216:LZN386228 MJJ386216:MJJ386228 MTF386216:MTF386228 NDB386216:NDB386228 NMX386216:NMX386228 NWT386216:NWT386228 OGP386216:OGP386228 OQL386216:OQL386228 PAH386216:PAH386228 PKD386216:PKD386228 PTZ386216:PTZ386228 QDV386216:QDV386228 QNR386216:QNR386228 QXN386216:QXN386228 RHJ386216:RHJ386228 RRF386216:RRF386228 SBB386216:SBB386228 SKX386216:SKX386228 SUT386216:SUT386228 TEP386216:TEP386228 TOL386216:TOL386228 TYH386216:TYH386228 UID386216:UID386228 URZ386216:URZ386228 VBV386216:VBV386228 VLR386216:VLR386228 CT451752:CT451764 MP451752:MP451764 WL451752:WL451764 AGH451752:AGH451764 AQD451752:AQD451764 AZZ451752:AZZ451764 BJV451752:BJV451764 BTR451752:BTR451764 CDN451752:CDN451764 CNJ451752:CNJ451764 CXF451752:CXF451764 DHB451752:DHB451764 DQX451752:DQX451764 EAT451752:EAT451764 EKP451752:EKP451764 EUL451752:EUL451764 FEH451752:FEH451764 FOD451752:FOD451764 FXZ451752:FXZ451764 GHV451752:GHV451764 GRR451752:GRR451764 HBN451752:HBN451764 HLJ451752:HLJ451764 HVF451752:HVF451764 IFB451752:IFB451764 IOX451752:IOX451764 IYT451752:IYT451764 JIP451752:JIP451764 JSL451752:JSL451764 KCH451752:KCH451764 KMD451752:KMD451764 KVZ451752:KVZ451764 LFV451752:LFV451764 LPR451752:LPR451764 LZN451752:LZN451764 MJJ451752:MJJ451764 MTF451752:MTF451764 NDB451752:NDB451764 NMX451752:NMX451764 NWT451752:NWT451764 OGP451752:OGP451764 OQL451752:OQL451764 PAH451752:PAH451764 PKD451752:PKD451764 PTZ451752:PTZ451764 QDV451752:QDV451764 QNR451752:QNR451764 QXN451752:QXN451764 RHJ451752:RHJ451764 RRF451752:RRF451764 SBB451752:SBB451764 SKX451752:SKX451764 SUT451752:SUT451764 TEP451752:TEP451764 TOL451752:TOL451764 TYH451752:TYH451764 UID451752:UID451764 URZ451752:URZ451764 VBV451752:VBV451764 VLR451752:VLR451764 CT517288:CT517300 MP517288:MP517300 WL517288:WL517300 AGH517288:AGH517300 AQD517288:AQD517300 AZZ517288:AZZ517300 BJV517288:BJV517300 BTR517288:BTR517300 CDN517288:CDN517300 CNJ517288:CNJ517300 CXF517288:CXF517300 DHB517288:DHB517300 DQX517288:DQX517300 EAT517288:EAT517300 EKP517288:EKP517300 EUL517288:EUL517300 FEH517288:FEH517300 FOD517288:FOD517300 FXZ517288:FXZ517300 GHV517288:GHV517300 GRR517288:GRR517300 HBN517288:HBN517300 HLJ517288:HLJ517300 HVF517288:HVF517300 IFB517288:IFB517300 IOX517288:IOX517300 IYT517288:IYT517300 JIP517288:JIP517300 JSL517288:JSL517300 KCH517288:KCH517300 KMD517288:KMD517300 KVZ517288:KVZ517300 LFV517288:LFV517300 LPR517288:LPR517300 LZN517288:LZN517300 MJJ517288:MJJ517300 MTF517288:MTF517300 NDB517288:NDB517300 NMX517288:NMX517300 NWT517288:NWT517300 OGP517288:OGP517300 OQL517288:OQL517300 PAH517288:PAH517300 PKD517288:PKD517300 PTZ517288:PTZ517300 QDV517288:QDV517300 QNR517288:QNR517300 QXN517288:QXN517300 RHJ517288:RHJ517300 RRF517288:RRF517300 SBB517288:SBB517300 SKX517288:SKX517300 SUT517288:SUT517300 TEP517288:TEP517300 TOL517288:TOL517300 TYH517288:TYH517300 UID517288:UID517300 URZ517288:URZ517300 VBV517288:VBV517300 VLR517288:VLR517300 CT582824:CT582836 MP582824:MP582836 WL582824:WL582836 AGH582824:AGH582836 AQD582824:AQD582836 AZZ582824:AZZ582836 BJV582824:BJV582836 BTR582824:BTR582836 CDN582824:CDN582836 CNJ582824:CNJ582836 CXF582824:CXF582836 DHB582824:DHB582836 DQX582824:DQX582836 EAT582824:EAT582836 EKP582824:EKP582836 EUL582824:EUL582836 FEH582824:FEH582836 FOD582824:FOD582836 FXZ582824:FXZ582836 GHV582824:GHV582836 GRR582824:GRR582836 HBN582824:HBN582836 HLJ582824:HLJ582836 HVF582824:HVF582836 IFB582824:IFB582836 IOX582824:IOX582836 IYT582824:IYT582836 JIP582824:JIP582836 JSL582824:JSL582836 KCH582824:KCH582836 KMD582824:KMD582836 KVZ582824:KVZ582836 LFV582824:LFV582836 LPR582824:LPR582836 LZN582824:LZN582836 MJJ582824:MJJ582836 MTF582824:MTF582836 NDB582824:NDB582836 NMX582824:NMX582836 NWT582824:NWT582836 OGP582824:OGP582836 OQL582824:OQL582836 PAH582824:PAH582836 PKD582824:PKD582836 PTZ582824:PTZ582836 QDV582824:QDV582836 QNR582824:QNR582836 QXN582824:QXN582836 RHJ582824:RHJ582836 RRF582824:RRF582836 SBB582824:SBB582836 SKX582824:SKX582836 SUT582824:SUT582836 TEP582824:TEP582836 TOL582824:TOL582836 TYH582824:TYH582836 UID582824:UID582836 URZ582824:URZ582836 VBV582824:VBV582836 VLR582824:VLR582836 CT648360:CT648372 MP648360:MP648372 WL648360:WL648372 AGH648360:AGH648372 AQD648360:AQD648372 AZZ648360:AZZ648372 BJV648360:BJV648372 BTR648360:BTR648372 CDN648360:CDN648372 CNJ648360:CNJ648372 CXF648360:CXF648372 DHB648360:DHB648372 DQX648360:DQX648372 EAT648360:EAT648372 EKP648360:EKP648372 EUL648360:EUL648372 FEH648360:FEH648372 FOD648360:FOD648372 FXZ648360:FXZ648372 GHV648360:GHV648372 GRR648360:GRR648372 HBN648360:HBN648372 HLJ648360:HLJ648372 HVF648360:HVF648372 IFB648360:IFB648372 IOX648360:IOX648372 IYT648360:IYT648372 JIP648360:JIP648372 JSL648360:JSL648372 KCH648360:KCH648372 KMD648360:KMD648372 KVZ648360:KVZ648372 LFV648360:LFV648372 LPR648360:LPR648372 LZN648360:LZN648372 MJJ648360:MJJ648372 MTF648360:MTF648372 NDB648360:NDB648372 NMX648360:NMX648372 NWT648360:NWT648372 OGP648360:OGP648372 OQL648360:OQL648372 PAH648360:PAH648372 PKD648360:PKD648372 PTZ648360:PTZ648372 QDV648360:QDV648372 QNR648360:QNR648372 QXN648360:QXN648372 RHJ648360:RHJ648372 RRF648360:RRF648372 SBB648360:SBB648372 SKX648360:SKX648372 SUT648360:SUT648372 TEP648360:TEP648372 TOL648360:TOL648372 TYH648360:TYH648372 UID648360:UID648372 URZ648360:URZ648372 VBV648360:VBV648372 VLR648360:VLR648372 CT713896:CT713908 MP713896:MP713908 WL713896:WL713908 AGH713896:AGH713908 AQD713896:AQD713908 AZZ713896:AZZ713908 BJV713896:BJV713908 BTR713896:BTR713908 CDN713896:CDN713908 CNJ713896:CNJ713908 CXF713896:CXF713908 DHB713896:DHB713908 DQX713896:DQX713908 EAT713896:EAT713908 EKP713896:EKP713908 EUL713896:EUL713908 FEH713896:FEH713908 FOD713896:FOD713908 FXZ713896:FXZ713908 GHV713896:GHV713908 GRR713896:GRR713908 HBN713896:HBN713908 HLJ713896:HLJ713908 HVF713896:HVF713908 IFB713896:IFB713908 IOX713896:IOX713908 IYT713896:IYT713908 JIP713896:JIP713908 JSL713896:JSL713908 KCH713896:KCH713908 KMD713896:KMD713908 KVZ713896:KVZ713908 LFV713896:LFV713908 LPR713896:LPR713908 LZN713896:LZN713908 MJJ713896:MJJ713908 MTF713896:MTF713908 NDB713896:NDB713908 NMX713896:NMX713908 NWT713896:NWT713908 OGP713896:OGP713908 OQL713896:OQL713908 PAH713896:PAH713908 PKD713896:PKD713908 PTZ713896:PTZ713908 QDV713896:QDV713908 QNR713896:QNR713908 QXN713896:QXN713908 RHJ713896:RHJ713908 RRF713896:RRF713908 SBB713896:SBB713908 SKX713896:SKX713908 SUT713896:SUT713908 TEP713896:TEP713908 TOL713896:TOL713908 TYH713896:TYH713908 UID713896:UID713908 URZ713896:URZ713908 VBV713896:VBV713908 VLR713896:VLR713908 CT779432:CT779444 MP779432:MP779444 WL779432:WL779444 AGH779432:AGH779444 AQD779432:AQD779444 AZZ779432:AZZ779444 BJV779432:BJV779444 BTR779432:BTR779444 CDN779432:CDN779444 CNJ779432:CNJ779444 CXF779432:CXF779444 DHB779432:DHB779444 DQX779432:DQX779444 EAT779432:EAT779444 EKP779432:EKP779444 EUL779432:EUL779444 FEH779432:FEH779444 FOD779432:FOD779444 FXZ779432:FXZ779444 GHV779432:GHV779444 GRR779432:GRR779444 HBN779432:HBN779444 HLJ779432:HLJ779444 HVF779432:HVF779444 IFB779432:IFB779444 IOX779432:IOX779444 IYT779432:IYT779444 JIP779432:JIP779444 JSL779432:JSL779444 KCH779432:KCH779444 KMD779432:KMD779444 KVZ779432:KVZ779444 LFV779432:LFV779444 LPR779432:LPR779444 LZN779432:LZN779444 MJJ779432:MJJ779444 MTF779432:MTF779444 NDB779432:NDB779444 NMX779432:NMX779444 NWT779432:NWT779444 OGP779432:OGP779444 OQL779432:OQL779444 PAH779432:PAH779444 PKD779432:PKD779444 PTZ779432:PTZ779444 QDV779432:QDV779444 QNR779432:QNR779444 QXN779432:QXN779444 RHJ779432:RHJ779444 RRF779432:RRF779444 SBB779432:SBB779444 SKX779432:SKX779444 SUT779432:SUT779444 TEP779432:TEP779444 TOL779432:TOL779444 TYH779432:TYH779444 UID779432:UID779444 URZ779432:URZ779444 VBV779432:VBV779444 VLR779432:VLR779444 CT844968:CT844980 MP844968:MP844980 WL844968:WL844980 AGH844968:AGH844980 AQD844968:AQD844980 AZZ844968:AZZ844980 BJV844968:BJV844980 BTR844968:BTR844980 CDN844968:CDN844980 CNJ844968:CNJ844980 CXF844968:CXF844980 DHB844968:DHB844980 DQX844968:DQX844980 EAT844968:EAT844980 EKP844968:EKP844980 EUL844968:EUL844980 FEH844968:FEH844980 FOD844968:FOD844980 FXZ844968:FXZ844980 GHV844968:GHV844980 GRR844968:GRR844980 HBN844968:HBN844980 HLJ844968:HLJ844980 HVF844968:HVF844980 IFB844968:IFB844980 IOX844968:IOX844980 IYT844968:IYT844980 JIP844968:JIP844980 JSL844968:JSL844980 KCH844968:KCH844980 KMD844968:KMD844980 KVZ844968:KVZ844980 LFV844968:LFV844980 LPR844968:LPR844980 LZN844968:LZN844980 MJJ844968:MJJ844980 MTF844968:MTF844980 NDB844968:NDB844980 NMX844968:NMX844980 NWT844968:NWT844980 OGP844968:OGP844980 OQL844968:OQL844980 PAH844968:PAH844980 PKD844968:PKD844980 PTZ844968:PTZ844980 QDV844968:QDV844980 QNR844968:QNR844980 QXN844968:QXN844980 RHJ844968:RHJ844980 RRF844968:RRF844980 SBB844968:SBB844980 SKX844968:SKX844980 SUT844968:SUT844980 TEP844968:TEP844980 TOL844968:TOL844980 TYH844968:TYH844980 UID844968:UID844980 URZ844968:URZ844980 VBV844968:VBV844980 VLR844968:VLR844980 CT910504:CT910516 MP910504:MP910516 WL910504:WL910516 AGH910504:AGH910516 AQD910504:AQD910516 AZZ910504:AZZ910516 BJV910504:BJV910516 BTR910504:BTR910516 CDN910504:CDN910516 CNJ910504:CNJ910516 CXF910504:CXF910516 DHB910504:DHB910516 DQX910504:DQX910516 EAT910504:EAT910516 EKP910504:EKP910516 EUL910504:EUL910516 FEH910504:FEH910516 FOD910504:FOD910516 FXZ910504:FXZ910516 GHV910504:GHV910516 GRR910504:GRR910516 HBN910504:HBN910516 HLJ910504:HLJ910516 HVF910504:HVF910516 IFB910504:IFB910516 IOX910504:IOX910516 IYT910504:IYT910516 JIP910504:JIP910516 JSL910504:JSL910516 KCH910504:KCH910516 KMD910504:KMD910516 KVZ910504:KVZ910516 LFV910504:LFV910516 LPR910504:LPR910516 LZN910504:LZN910516 MJJ910504:MJJ910516 MTF910504:MTF910516 NDB910504:NDB910516 NMX910504:NMX910516 NWT910504:NWT910516 OGP910504:OGP910516 OQL910504:OQL910516 PAH910504:PAH910516 PKD910504:PKD910516 PTZ910504:PTZ910516 QDV910504:QDV910516 QNR910504:QNR910516 QXN910504:QXN910516 RHJ910504:RHJ910516 RRF910504:RRF910516 SBB910504:SBB910516 SKX910504:SKX910516 SUT910504:SUT910516 TEP910504:TEP910516 TOL910504:TOL910516 TYH910504:TYH910516 UID910504:UID910516 URZ910504:URZ910516 VBV910504:VBV910516 VLR910504:VLR910516 CT976040:CT976052 MP976040:MP976052 WL976040:WL976052 AGH976040:AGH976052 AQD976040:AQD976052 AZZ976040:AZZ976052 BJV976040:BJV976052 BTR976040:BTR976052 CDN976040:CDN976052 CNJ976040:CNJ976052 CXF976040:CXF976052 DHB976040:DHB976052 DQX976040:DQX976052 EAT976040:EAT976052 EKP976040:EKP976052 EUL976040:EUL976052 FEH976040:FEH976052 FOD976040:FOD976052 FXZ976040:FXZ976052 GHV976040:GHV976052 GRR976040:GRR976052 HBN976040:HBN976052 HLJ976040:HLJ976052 HVF976040:HVF976052 IFB976040:IFB976052 IOX976040:IOX976052 IYT976040:IYT976052 JIP976040:JIP976052 JSL976040:JSL976052 KCH976040:KCH976052 KMD976040:KMD976052 KVZ976040:KVZ976052 LFV976040:LFV976052 LPR976040:LPR976052 LZN976040:LZN976052 MJJ976040:MJJ976052 MTF976040:MTF976052 NDB976040:NDB976052 NMX976040:NMX976052 NWT976040:NWT976052 OGP976040:OGP976052 OQL976040:OQL976052 PAH976040:PAH976052 PKD976040:PKD976052 PTZ976040:PTZ976052 QDV976040:QDV976052 QNR976040:QNR976052 QXN976040:QXN976052 RHJ976040:RHJ976052 RRF976040:RRF976052 SBB976040:SBB976052 SKX976040:SKX976052 SUT976040:SUT976052 TEP976040:TEP976052 TOL976040:TOL976052 TYH976040:TYH976052 UID976040:UID976052 URZ976040:URZ976052 VBV976040:VBV976052 VLR976040:VLR976052 CT58550:CT58567 MP58550:MP58567 WL58550:WL58567 AGH58550:AGH58567 AQD58550:AQD58567 AZZ58550:AZZ58567 BJV58550:BJV58567 BTR58550:BTR58567 CDN58550:CDN58567 CNJ58550:CNJ58567 CXF58550:CXF58567 DHB58550:DHB58567 DQX58550:DQX58567 EAT58550:EAT58567 EKP58550:EKP58567 EUL58550:EUL58567 FEH58550:FEH58567 FOD58550:FOD58567 FXZ58550:FXZ58567 GHV58550:GHV58567 GRR58550:GRR58567 HBN58550:HBN58567 HLJ58550:HLJ58567 HVF58550:HVF58567 IFB58550:IFB58567 IOX58550:IOX58567 IYT58550:IYT58567 JIP58550:JIP58567 JSL58550:JSL58567 KCH58550:KCH58567 KMD58550:KMD58567 KVZ58550:KVZ58567 LFV58550:LFV58567 LPR58550:LPR58567 LZN58550:LZN58567 MJJ58550:MJJ58567 MTF58550:MTF58567 NDB58550:NDB58567 NMX58550:NMX58567 NWT58550:NWT58567 OGP58550:OGP58567 OQL58550:OQL58567 PAH58550:PAH58567 PKD58550:PKD58567 PTZ58550:PTZ58567 QDV58550:QDV58567 QNR58550:QNR58567 QXN58550:QXN58567 RHJ58550:RHJ58567 RRF58550:RRF58567 SBB58550:SBB58567 SKX58550:SKX58567 SUT58550:SUT58567 TEP58550:TEP58567 TOL58550:TOL58567 TYH58550:TYH58567 UID58550:UID58567 URZ58550:URZ58567 VBV58550:VBV58567 VLR58550:VLR58567 CT124086:CT124103 MP124086:MP124103 WL124086:WL124103 AGH124086:AGH124103 AQD124086:AQD124103 AZZ124086:AZZ124103 BJV124086:BJV124103 BTR124086:BTR124103 CDN124086:CDN124103 CNJ124086:CNJ124103 CXF124086:CXF124103 DHB124086:DHB124103 DQX124086:DQX124103 EAT124086:EAT124103 EKP124086:EKP124103 EUL124086:EUL124103 FEH124086:FEH124103 FOD124086:FOD124103 FXZ124086:FXZ124103 GHV124086:GHV124103 GRR124086:GRR124103 HBN124086:HBN124103 HLJ124086:HLJ124103 HVF124086:HVF124103 IFB124086:IFB124103 IOX124086:IOX124103 IYT124086:IYT124103 JIP124086:JIP124103 JSL124086:JSL124103 KCH124086:KCH124103 KMD124086:KMD124103 KVZ124086:KVZ124103 LFV124086:LFV124103 LPR124086:LPR124103 LZN124086:LZN124103 MJJ124086:MJJ124103 MTF124086:MTF124103 NDB124086:NDB124103 NMX124086:NMX124103 NWT124086:NWT124103 OGP124086:OGP124103 OQL124086:OQL124103 PAH124086:PAH124103 PKD124086:PKD124103 PTZ124086:PTZ124103 QDV124086:QDV124103 QNR124086:QNR124103 QXN124086:QXN124103 RHJ124086:RHJ124103 RRF124086:RRF124103 SBB124086:SBB124103 SKX124086:SKX124103 SUT124086:SUT124103 TEP124086:TEP124103 TOL124086:TOL124103 TYH124086:TYH124103 UID124086:UID124103 URZ124086:URZ124103 VBV124086:VBV124103 VLR124086:VLR124103 CT189622:CT189639 MP189622:MP189639 WL189622:WL189639 AGH189622:AGH189639 AQD189622:AQD189639 AZZ189622:AZZ189639 BJV189622:BJV189639 BTR189622:BTR189639 CDN189622:CDN189639 CNJ189622:CNJ189639 CXF189622:CXF189639 DHB189622:DHB189639 DQX189622:DQX189639 EAT189622:EAT189639 EKP189622:EKP189639 EUL189622:EUL189639 FEH189622:FEH189639 FOD189622:FOD189639 FXZ189622:FXZ189639 GHV189622:GHV189639 GRR189622:GRR189639 HBN189622:HBN189639 HLJ189622:HLJ189639 HVF189622:HVF189639 IFB189622:IFB189639 IOX189622:IOX189639 IYT189622:IYT189639 JIP189622:JIP189639 JSL189622:JSL189639 KCH189622:KCH189639 KMD189622:KMD189639 KVZ189622:KVZ189639 LFV189622:LFV189639 LPR189622:LPR189639 LZN189622:LZN189639 MJJ189622:MJJ189639 MTF189622:MTF189639 NDB189622:NDB189639 NMX189622:NMX189639 NWT189622:NWT189639 OGP189622:OGP189639 OQL189622:OQL189639 PAH189622:PAH189639 PKD189622:PKD189639 PTZ189622:PTZ189639 QDV189622:QDV189639 QNR189622:QNR189639 QXN189622:QXN189639 RHJ189622:RHJ189639 RRF189622:RRF189639 SBB189622:SBB189639 SKX189622:SKX189639 SUT189622:SUT189639 TEP189622:TEP189639 TOL189622:TOL189639 TYH189622:TYH189639 UID189622:UID189639 URZ189622:URZ189639 VBV189622:VBV189639 VLR189622:VLR189639 CT255158:CT255175 MP255158:MP255175 WL255158:WL255175 AGH255158:AGH255175 AQD255158:AQD255175 AZZ255158:AZZ255175 BJV255158:BJV255175 BTR255158:BTR255175 CDN255158:CDN255175 CNJ255158:CNJ255175 CXF255158:CXF255175 DHB255158:DHB255175 DQX255158:DQX255175 EAT255158:EAT255175 EKP255158:EKP255175 EUL255158:EUL255175 FEH255158:FEH255175 FOD255158:FOD255175 FXZ255158:FXZ255175 GHV255158:GHV255175 GRR255158:GRR255175 HBN255158:HBN255175 HLJ255158:HLJ255175 HVF255158:HVF255175 IFB255158:IFB255175 IOX255158:IOX255175 IYT255158:IYT255175 JIP255158:JIP255175 JSL255158:JSL255175 KCH255158:KCH255175 KMD255158:KMD255175 KVZ255158:KVZ255175 LFV255158:LFV255175 LPR255158:LPR255175 LZN255158:LZN255175 MJJ255158:MJJ255175 MTF255158:MTF255175 NDB255158:NDB255175 NMX255158:NMX255175 NWT255158:NWT255175 OGP255158:OGP255175 OQL255158:OQL255175 PAH255158:PAH255175 PKD255158:PKD255175 PTZ255158:PTZ255175 QDV255158:QDV255175 QNR255158:QNR255175 QXN255158:QXN255175 RHJ255158:RHJ255175 RRF255158:RRF255175 SBB255158:SBB255175 SKX255158:SKX255175 SUT255158:SUT255175 TEP255158:TEP255175 TOL255158:TOL255175 TYH255158:TYH255175 UID255158:UID255175 URZ255158:URZ255175 VBV255158:VBV255175 VLR255158:VLR255175 CT320694:CT320711 MP320694:MP320711 WL320694:WL320711 AGH320694:AGH320711 AQD320694:AQD320711 AZZ320694:AZZ320711 BJV320694:BJV320711 BTR320694:BTR320711 CDN320694:CDN320711 CNJ320694:CNJ320711 CXF320694:CXF320711 DHB320694:DHB320711 DQX320694:DQX320711 EAT320694:EAT320711 EKP320694:EKP320711 EUL320694:EUL320711 FEH320694:FEH320711 FOD320694:FOD320711 FXZ320694:FXZ320711 GHV320694:GHV320711 GRR320694:GRR320711 HBN320694:HBN320711 HLJ320694:HLJ320711 HVF320694:HVF320711 IFB320694:IFB320711 IOX320694:IOX320711 IYT320694:IYT320711 JIP320694:JIP320711 JSL320694:JSL320711 KCH320694:KCH320711 KMD320694:KMD320711 KVZ320694:KVZ320711 LFV320694:LFV320711 LPR320694:LPR320711 LZN320694:LZN320711 MJJ320694:MJJ320711 MTF320694:MTF320711 NDB320694:NDB320711 NMX320694:NMX320711 NWT320694:NWT320711 OGP320694:OGP320711 OQL320694:OQL320711 PAH320694:PAH320711 PKD320694:PKD320711 PTZ320694:PTZ320711 QDV320694:QDV320711 QNR320694:QNR320711 QXN320694:QXN320711 RHJ320694:RHJ320711 RRF320694:RRF320711 SBB320694:SBB320711 SKX320694:SKX320711 SUT320694:SUT320711 TEP320694:TEP320711 TOL320694:TOL320711 TYH320694:TYH320711 UID320694:UID320711 URZ320694:URZ320711 VBV320694:VBV320711 VLR320694:VLR320711 CT386230:CT386247 MP386230:MP386247 WL386230:WL386247 AGH386230:AGH386247 AQD386230:AQD386247 AZZ386230:AZZ386247 BJV386230:BJV386247 BTR386230:BTR386247 CDN386230:CDN386247 CNJ386230:CNJ386247 CXF386230:CXF386247 DHB386230:DHB386247 DQX386230:DQX386247 EAT386230:EAT386247 EKP386230:EKP386247 EUL386230:EUL386247 FEH386230:FEH386247 FOD386230:FOD386247 FXZ386230:FXZ386247 GHV386230:GHV386247 GRR386230:GRR386247 HBN386230:HBN386247 HLJ386230:HLJ386247 HVF386230:HVF386247 IFB386230:IFB386247 IOX386230:IOX386247 IYT386230:IYT386247 JIP386230:JIP386247 JSL386230:JSL386247 KCH386230:KCH386247 KMD386230:KMD386247 KVZ386230:KVZ386247 LFV386230:LFV386247 LPR386230:LPR386247 LZN386230:LZN386247 MJJ386230:MJJ386247 MTF386230:MTF386247 NDB386230:NDB386247 NMX386230:NMX386247 NWT386230:NWT386247 OGP386230:OGP386247 OQL386230:OQL386247 PAH386230:PAH386247 PKD386230:PKD386247 PTZ386230:PTZ386247 QDV386230:QDV386247 QNR386230:QNR386247 QXN386230:QXN386247 RHJ386230:RHJ386247 RRF386230:RRF386247 SBB386230:SBB386247 SKX386230:SKX386247 SUT386230:SUT386247 TEP386230:TEP386247 TOL386230:TOL386247 TYH386230:TYH386247 UID386230:UID386247 URZ386230:URZ386247 VBV386230:VBV386247 VLR386230:VLR386247 CT451766:CT451783 MP451766:MP451783 WL451766:WL451783 AGH451766:AGH451783 AQD451766:AQD451783 AZZ451766:AZZ451783 BJV451766:BJV451783 BTR451766:BTR451783 CDN451766:CDN451783 CNJ451766:CNJ451783 CXF451766:CXF451783 DHB451766:DHB451783 DQX451766:DQX451783 EAT451766:EAT451783 EKP451766:EKP451783 EUL451766:EUL451783 FEH451766:FEH451783 FOD451766:FOD451783 FXZ451766:FXZ451783 GHV451766:GHV451783 GRR451766:GRR451783 HBN451766:HBN451783 HLJ451766:HLJ451783 HVF451766:HVF451783 IFB451766:IFB451783 IOX451766:IOX451783 IYT451766:IYT451783 JIP451766:JIP451783 JSL451766:JSL451783 KCH451766:KCH451783 KMD451766:KMD451783 KVZ451766:KVZ451783 LFV451766:LFV451783 LPR451766:LPR451783 LZN451766:LZN451783 MJJ451766:MJJ451783 MTF451766:MTF451783 NDB451766:NDB451783 NMX451766:NMX451783 NWT451766:NWT451783 OGP451766:OGP451783 OQL451766:OQL451783 PAH451766:PAH451783 PKD451766:PKD451783 PTZ451766:PTZ451783 QDV451766:QDV451783 QNR451766:QNR451783 QXN451766:QXN451783 RHJ451766:RHJ451783 RRF451766:RRF451783 SBB451766:SBB451783 SKX451766:SKX451783 SUT451766:SUT451783 TEP451766:TEP451783 TOL451766:TOL451783 TYH451766:TYH451783 UID451766:UID451783 URZ451766:URZ451783 VBV451766:VBV451783 VLR451766:VLR451783 CT517302:CT517319 MP517302:MP517319 WL517302:WL517319 AGH517302:AGH517319 AQD517302:AQD517319 AZZ517302:AZZ517319 BJV517302:BJV517319 BTR517302:BTR517319 CDN517302:CDN517319 CNJ517302:CNJ517319 CXF517302:CXF517319 DHB517302:DHB517319 DQX517302:DQX517319 EAT517302:EAT517319 EKP517302:EKP517319 EUL517302:EUL517319 FEH517302:FEH517319 FOD517302:FOD517319 FXZ517302:FXZ517319 GHV517302:GHV517319 GRR517302:GRR517319 HBN517302:HBN517319 HLJ517302:HLJ517319 HVF517302:HVF517319 IFB517302:IFB517319 IOX517302:IOX517319 IYT517302:IYT517319 JIP517302:JIP517319 JSL517302:JSL517319 KCH517302:KCH517319 KMD517302:KMD517319 KVZ517302:KVZ517319 LFV517302:LFV517319 LPR517302:LPR517319 LZN517302:LZN517319 MJJ517302:MJJ517319 MTF517302:MTF517319 NDB517302:NDB517319 NMX517302:NMX517319 NWT517302:NWT517319 OGP517302:OGP517319 OQL517302:OQL517319 PAH517302:PAH517319 PKD517302:PKD517319 PTZ517302:PTZ517319 QDV517302:QDV517319 QNR517302:QNR517319 QXN517302:QXN517319 RHJ517302:RHJ517319 RRF517302:RRF517319 SBB517302:SBB517319 SKX517302:SKX517319 SUT517302:SUT517319 TEP517302:TEP517319 TOL517302:TOL517319 TYH517302:TYH517319 UID517302:UID517319 URZ517302:URZ517319 VBV517302:VBV517319 VLR517302:VLR517319 CT582838:CT582855 MP582838:MP582855 WL582838:WL582855 AGH582838:AGH582855 AQD582838:AQD582855 AZZ582838:AZZ582855 BJV582838:BJV582855 BTR582838:BTR582855 CDN582838:CDN582855 CNJ582838:CNJ582855 CXF582838:CXF582855 DHB582838:DHB582855 DQX582838:DQX582855 EAT582838:EAT582855 EKP582838:EKP582855 EUL582838:EUL582855 FEH582838:FEH582855 FOD582838:FOD582855 FXZ582838:FXZ582855 GHV582838:GHV582855 GRR582838:GRR582855 HBN582838:HBN582855 HLJ582838:HLJ582855 HVF582838:HVF582855 IFB582838:IFB582855 IOX582838:IOX582855 IYT582838:IYT582855 JIP582838:JIP582855 JSL582838:JSL582855 KCH582838:KCH582855 KMD582838:KMD582855 KVZ582838:KVZ582855 LFV582838:LFV582855 LPR582838:LPR582855 LZN582838:LZN582855 MJJ582838:MJJ582855 MTF582838:MTF582855 NDB582838:NDB582855 NMX582838:NMX582855 NWT582838:NWT582855 OGP582838:OGP582855 OQL582838:OQL582855 PAH582838:PAH582855 PKD582838:PKD582855 PTZ582838:PTZ582855 QDV582838:QDV582855 QNR582838:QNR582855 QXN582838:QXN582855 RHJ582838:RHJ582855 RRF582838:RRF582855 SBB582838:SBB582855 SKX582838:SKX582855 SUT582838:SUT582855 TEP582838:TEP582855 TOL582838:TOL582855 TYH582838:TYH582855 UID582838:UID582855 URZ582838:URZ582855 VBV582838:VBV582855 VLR582838:VLR582855 CT648374:CT648391 MP648374:MP648391 WL648374:WL648391 AGH648374:AGH648391 AQD648374:AQD648391 AZZ648374:AZZ648391 BJV648374:BJV648391 BTR648374:BTR648391 CDN648374:CDN648391 CNJ648374:CNJ648391 CXF648374:CXF648391 DHB648374:DHB648391 DQX648374:DQX648391 EAT648374:EAT648391 EKP648374:EKP648391 EUL648374:EUL648391 FEH648374:FEH648391 FOD648374:FOD648391 FXZ648374:FXZ648391 GHV648374:GHV648391 GRR648374:GRR648391 HBN648374:HBN648391 HLJ648374:HLJ648391 HVF648374:HVF648391 IFB648374:IFB648391 IOX648374:IOX648391 IYT648374:IYT648391 JIP648374:JIP648391 JSL648374:JSL648391 KCH648374:KCH648391 KMD648374:KMD648391 KVZ648374:KVZ648391 LFV648374:LFV648391 LPR648374:LPR648391 LZN648374:LZN648391 MJJ648374:MJJ648391 MTF648374:MTF648391 NDB648374:NDB648391 NMX648374:NMX648391 NWT648374:NWT648391 OGP648374:OGP648391 OQL648374:OQL648391 PAH648374:PAH648391 PKD648374:PKD648391 PTZ648374:PTZ648391 QDV648374:QDV648391 QNR648374:QNR648391 QXN648374:QXN648391 RHJ648374:RHJ648391 RRF648374:RRF648391 SBB648374:SBB648391 SKX648374:SKX648391 SUT648374:SUT648391 TEP648374:TEP648391 TOL648374:TOL648391 TYH648374:TYH648391 UID648374:UID648391 URZ648374:URZ648391 VBV648374:VBV648391 VLR648374:VLR648391 CT713910:CT713927 MP713910:MP713927 WL713910:WL713927 AGH713910:AGH713927 AQD713910:AQD713927 AZZ713910:AZZ713927 BJV713910:BJV713927 BTR713910:BTR713927 CDN713910:CDN713927 CNJ713910:CNJ713927 CXF713910:CXF713927 DHB713910:DHB713927 DQX713910:DQX713927 EAT713910:EAT713927 EKP713910:EKP713927 EUL713910:EUL713927 FEH713910:FEH713927 FOD713910:FOD713927 FXZ713910:FXZ713927 GHV713910:GHV713927 GRR713910:GRR713927 HBN713910:HBN713927 HLJ713910:HLJ713927 HVF713910:HVF713927 IFB713910:IFB713927 IOX713910:IOX713927 IYT713910:IYT713927 JIP713910:JIP713927 JSL713910:JSL713927 KCH713910:KCH713927 KMD713910:KMD713927 KVZ713910:KVZ713927 LFV713910:LFV713927 LPR713910:LPR713927 LZN713910:LZN713927 MJJ713910:MJJ713927 MTF713910:MTF713927 NDB713910:NDB713927 NMX713910:NMX713927 NWT713910:NWT713927 OGP713910:OGP713927 OQL713910:OQL713927 PAH713910:PAH713927 PKD713910:PKD713927 PTZ713910:PTZ713927 QDV713910:QDV713927 QNR713910:QNR713927 QXN713910:QXN713927 RHJ713910:RHJ713927 RRF713910:RRF713927 SBB713910:SBB713927 SKX713910:SKX713927 SUT713910:SUT713927 TEP713910:TEP713927 TOL713910:TOL713927 TYH713910:TYH713927 UID713910:UID713927 URZ713910:URZ713927 VBV713910:VBV713927 VLR713910:VLR713927 CT779446:CT779463 MP779446:MP779463 WL779446:WL779463 AGH779446:AGH779463 AQD779446:AQD779463 AZZ779446:AZZ779463 BJV779446:BJV779463 BTR779446:BTR779463 CDN779446:CDN779463 CNJ779446:CNJ779463 CXF779446:CXF779463 DHB779446:DHB779463 DQX779446:DQX779463 EAT779446:EAT779463 EKP779446:EKP779463 EUL779446:EUL779463 FEH779446:FEH779463 FOD779446:FOD779463 FXZ779446:FXZ779463 GHV779446:GHV779463 GRR779446:GRR779463 HBN779446:HBN779463 HLJ779446:HLJ779463 HVF779446:HVF779463 IFB779446:IFB779463 IOX779446:IOX779463 IYT779446:IYT779463 JIP779446:JIP779463 JSL779446:JSL779463 KCH779446:KCH779463 KMD779446:KMD779463 KVZ779446:KVZ779463 LFV779446:LFV779463 LPR779446:LPR779463 LZN779446:LZN779463 MJJ779446:MJJ779463 MTF779446:MTF779463 NDB779446:NDB779463 NMX779446:NMX779463 NWT779446:NWT779463 OGP779446:OGP779463 OQL779446:OQL779463 PAH779446:PAH779463 PKD779446:PKD779463 PTZ779446:PTZ779463 QDV779446:QDV779463 QNR779446:QNR779463 QXN779446:QXN779463 RHJ779446:RHJ779463 RRF779446:RRF779463 SBB779446:SBB779463 SKX779446:SKX779463 SUT779446:SUT779463 TEP779446:TEP779463 TOL779446:TOL779463 TYH779446:TYH779463 UID779446:UID779463 URZ779446:URZ779463 VBV779446:VBV779463 VLR779446:VLR779463 CT844982:CT844999 MP844982:MP844999 WL844982:WL844999 AGH844982:AGH844999 AQD844982:AQD844999 AZZ844982:AZZ844999 BJV844982:BJV844999 BTR844982:BTR844999 CDN844982:CDN844999 CNJ844982:CNJ844999 CXF844982:CXF844999 DHB844982:DHB844999 DQX844982:DQX844999 EAT844982:EAT844999 EKP844982:EKP844999 EUL844982:EUL844999 FEH844982:FEH844999 FOD844982:FOD844999 FXZ844982:FXZ844999 GHV844982:GHV844999 GRR844982:GRR844999 HBN844982:HBN844999 HLJ844982:HLJ844999 HVF844982:HVF844999 IFB844982:IFB844999 IOX844982:IOX844999 IYT844982:IYT844999 JIP844982:JIP844999 JSL844982:JSL844999 KCH844982:KCH844999 KMD844982:KMD844999 KVZ844982:KVZ844999 LFV844982:LFV844999 LPR844982:LPR844999 LZN844982:LZN844999 MJJ844982:MJJ844999 MTF844982:MTF844999 NDB844982:NDB844999 NMX844982:NMX844999 NWT844982:NWT844999 OGP844982:OGP844999 OQL844982:OQL844999 PAH844982:PAH844999 PKD844982:PKD844999 PTZ844982:PTZ844999 QDV844982:QDV844999 QNR844982:QNR844999 QXN844982:QXN844999 RHJ844982:RHJ844999 RRF844982:RRF844999 SBB844982:SBB844999 SKX844982:SKX844999 SUT844982:SUT844999 TEP844982:TEP844999 TOL844982:TOL844999 TYH844982:TYH844999 UID844982:UID844999 URZ844982:URZ844999 VBV844982:VBV844999 VLR844982:VLR844999 CT910518:CT910535 MP910518:MP910535 WL910518:WL910535 AGH910518:AGH910535 AQD910518:AQD910535 AZZ910518:AZZ910535 BJV910518:BJV910535 BTR910518:BTR910535 CDN910518:CDN910535 CNJ910518:CNJ910535 CXF910518:CXF910535 DHB910518:DHB910535 DQX910518:DQX910535 EAT910518:EAT910535 EKP910518:EKP910535 EUL910518:EUL910535 FEH910518:FEH910535 FOD910518:FOD910535 FXZ910518:FXZ910535 GHV910518:GHV910535 GRR910518:GRR910535 HBN910518:HBN910535 HLJ910518:HLJ910535 HVF910518:HVF910535 IFB910518:IFB910535 IOX910518:IOX910535 IYT910518:IYT910535 JIP910518:JIP910535 JSL910518:JSL910535 KCH910518:KCH910535 KMD910518:KMD910535 KVZ910518:KVZ910535 LFV910518:LFV910535 LPR910518:LPR910535 LZN910518:LZN910535 MJJ910518:MJJ910535 MTF910518:MTF910535 NDB910518:NDB910535 NMX910518:NMX910535 NWT910518:NWT910535 OGP910518:OGP910535 OQL910518:OQL910535 PAH910518:PAH910535 PKD910518:PKD910535 PTZ910518:PTZ910535 QDV910518:QDV910535 QNR910518:QNR910535 QXN910518:QXN910535 RHJ910518:RHJ910535 RRF910518:RRF910535 SBB910518:SBB910535 SKX910518:SKX910535 SUT910518:SUT910535 TEP910518:TEP910535 TOL910518:TOL910535 TYH910518:TYH910535 UID910518:UID910535 URZ910518:URZ910535 VBV910518:VBV910535 VLR910518:VLR910535 CT976054:CT976071 MP976054:MP976071 WL976054:WL976071 AGH976054:AGH976071 AQD976054:AQD976071 AZZ976054:AZZ976071 BJV976054:BJV976071 BTR976054:BTR976071 CDN976054:CDN976071 CNJ976054:CNJ976071 CXF976054:CXF976071 DHB976054:DHB976071 DQX976054:DQX976071 EAT976054:EAT976071 EKP976054:EKP976071 EUL976054:EUL976071 FEH976054:FEH976071 FOD976054:FOD976071 FXZ976054:FXZ976071 GHV976054:GHV976071 GRR976054:GRR976071 HBN976054:HBN976071 HLJ976054:HLJ976071 HVF976054:HVF976071 IFB976054:IFB976071 IOX976054:IOX976071 IYT976054:IYT976071 JIP976054:JIP976071 JSL976054:JSL976071 KCH976054:KCH976071 KMD976054:KMD976071 KVZ976054:KVZ976071 LFV976054:LFV976071 LPR976054:LPR976071 LZN976054:LZN976071 MJJ976054:MJJ976071 MTF976054:MTF976071 NDB976054:NDB976071 NMX976054:NMX976071 NWT976054:NWT976071 OGP976054:OGP976071 OQL976054:OQL976071 PAH976054:PAH976071 PKD976054:PKD976071 PTZ976054:PTZ976071 QDV976054:QDV976071 QNR976054:QNR976071 QXN976054:QXN976071 RHJ976054:RHJ976071 RRF976054:RRF976071 SBB976054:SBB976071 SKX976054:SKX976071 SUT976054:SUT976071 TEP976054:TEP976071 TOL976054:TOL976071 TYH976054:TYH976071 UID976054:UID976071 URZ976054:URZ976071 VBV976054:VBV976071 VLR976054:VLR976071" xr:uid="{00000000-0002-0000-0200-000008000000}">
      <formula1>"Bryan Shaw, Tony Turner, Steve Clare, Andy Hallwas"</formula1>
    </dataValidation>
    <dataValidation type="list" allowBlank="1" showInputMessage="1" showErrorMessage="1" sqref="CT58569:CT58573 MP58569:MP58573 WL58569:WL58573 AGH58569:AGH58573 AQD58569:AQD58573 AZZ58569:AZZ58573 BJV58569:BJV58573 BTR58569:BTR58573 CDN58569:CDN58573 CNJ58569:CNJ58573 CXF58569:CXF58573 DHB58569:DHB58573 DQX58569:DQX58573 EAT58569:EAT58573 EKP58569:EKP58573 EUL58569:EUL58573 FEH58569:FEH58573 FOD58569:FOD58573 FXZ58569:FXZ58573 GHV58569:GHV58573 GRR58569:GRR58573 HBN58569:HBN58573 HLJ58569:HLJ58573 HVF58569:HVF58573 IFB58569:IFB58573 IOX58569:IOX58573 IYT58569:IYT58573 JIP58569:JIP58573 JSL58569:JSL58573 KCH58569:KCH58573 KMD58569:KMD58573 KVZ58569:KVZ58573 LFV58569:LFV58573 LPR58569:LPR58573 LZN58569:LZN58573 MJJ58569:MJJ58573 MTF58569:MTF58573 NDB58569:NDB58573 NMX58569:NMX58573 NWT58569:NWT58573 OGP58569:OGP58573 OQL58569:OQL58573 PAH58569:PAH58573 PKD58569:PKD58573 PTZ58569:PTZ58573 QDV58569:QDV58573 QNR58569:QNR58573 QXN58569:QXN58573 RHJ58569:RHJ58573 RRF58569:RRF58573 SBB58569:SBB58573 SKX58569:SKX58573 SUT58569:SUT58573 TEP58569:TEP58573 TOL58569:TOL58573 TYH58569:TYH58573 UID58569:UID58573 URZ58569:URZ58573 VBV58569:VBV58573 VLR58569:VLR58573 CT124105:CT124109 MP124105:MP124109 WL124105:WL124109 AGH124105:AGH124109 AQD124105:AQD124109 AZZ124105:AZZ124109 BJV124105:BJV124109 BTR124105:BTR124109 CDN124105:CDN124109 CNJ124105:CNJ124109 CXF124105:CXF124109 DHB124105:DHB124109 DQX124105:DQX124109 EAT124105:EAT124109 EKP124105:EKP124109 EUL124105:EUL124109 FEH124105:FEH124109 FOD124105:FOD124109 FXZ124105:FXZ124109 GHV124105:GHV124109 GRR124105:GRR124109 HBN124105:HBN124109 HLJ124105:HLJ124109 HVF124105:HVF124109 IFB124105:IFB124109 IOX124105:IOX124109 IYT124105:IYT124109 JIP124105:JIP124109 JSL124105:JSL124109 KCH124105:KCH124109 KMD124105:KMD124109 KVZ124105:KVZ124109 LFV124105:LFV124109 LPR124105:LPR124109 LZN124105:LZN124109 MJJ124105:MJJ124109 MTF124105:MTF124109 NDB124105:NDB124109 NMX124105:NMX124109 NWT124105:NWT124109 OGP124105:OGP124109 OQL124105:OQL124109 PAH124105:PAH124109 PKD124105:PKD124109 PTZ124105:PTZ124109 QDV124105:QDV124109 QNR124105:QNR124109 QXN124105:QXN124109 RHJ124105:RHJ124109 RRF124105:RRF124109 SBB124105:SBB124109 SKX124105:SKX124109 SUT124105:SUT124109 TEP124105:TEP124109 TOL124105:TOL124109 TYH124105:TYH124109 UID124105:UID124109 URZ124105:URZ124109 VBV124105:VBV124109 VLR124105:VLR124109 CT189641:CT189645 MP189641:MP189645 WL189641:WL189645 AGH189641:AGH189645 AQD189641:AQD189645 AZZ189641:AZZ189645 BJV189641:BJV189645 BTR189641:BTR189645 CDN189641:CDN189645 CNJ189641:CNJ189645 CXF189641:CXF189645 DHB189641:DHB189645 DQX189641:DQX189645 EAT189641:EAT189645 EKP189641:EKP189645 EUL189641:EUL189645 FEH189641:FEH189645 FOD189641:FOD189645 FXZ189641:FXZ189645 GHV189641:GHV189645 GRR189641:GRR189645 HBN189641:HBN189645 HLJ189641:HLJ189645 HVF189641:HVF189645 IFB189641:IFB189645 IOX189641:IOX189645 IYT189641:IYT189645 JIP189641:JIP189645 JSL189641:JSL189645 KCH189641:KCH189645 KMD189641:KMD189645 KVZ189641:KVZ189645 LFV189641:LFV189645 LPR189641:LPR189645 LZN189641:LZN189645 MJJ189641:MJJ189645 MTF189641:MTF189645 NDB189641:NDB189645 NMX189641:NMX189645 NWT189641:NWT189645 OGP189641:OGP189645 OQL189641:OQL189645 PAH189641:PAH189645 PKD189641:PKD189645 PTZ189641:PTZ189645 QDV189641:QDV189645 QNR189641:QNR189645 QXN189641:QXN189645 RHJ189641:RHJ189645 RRF189641:RRF189645 SBB189641:SBB189645 SKX189641:SKX189645 SUT189641:SUT189645 TEP189641:TEP189645 TOL189641:TOL189645 TYH189641:TYH189645 UID189641:UID189645 URZ189641:URZ189645 VBV189641:VBV189645 VLR189641:VLR189645 CT255177:CT255181 MP255177:MP255181 WL255177:WL255181 AGH255177:AGH255181 AQD255177:AQD255181 AZZ255177:AZZ255181 BJV255177:BJV255181 BTR255177:BTR255181 CDN255177:CDN255181 CNJ255177:CNJ255181 CXF255177:CXF255181 DHB255177:DHB255181 DQX255177:DQX255181 EAT255177:EAT255181 EKP255177:EKP255181 EUL255177:EUL255181 FEH255177:FEH255181 FOD255177:FOD255181 FXZ255177:FXZ255181 GHV255177:GHV255181 GRR255177:GRR255181 HBN255177:HBN255181 HLJ255177:HLJ255181 HVF255177:HVF255181 IFB255177:IFB255181 IOX255177:IOX255181 IYT255177:IYT255181 JIP255177:JIP255181 JSL255177:JSL255181 KCH255177:KCH255181 KMD255177:KMD255181 KVZ255177:KVZ255181 LFV255177:LFV255181 LPR255177:LPR255181 LZN255177:LZN255181 MJJ255177:MJJ255181 MTF255177:MTF255181 NDB255177:NDB255181 NMX255177:NMX255181 NWT255177:NWT255181 OGP255177:OGP255181 OQL255177:OQL255181 PAH255177:PAH255181 PKD255177:PKD255181 PTZ255177:PTZ255181 QDV255177:QDV255181 QNR255177:QNR255181 QXN255177:QXN255181 RHJ255177:RHJ255181 RRF255177:RRF255181 SBB255177:SBB255181 SKX255177:SKX255181 SUT255177:SUT255181 TEP255177:TEP255181 TOL255177:TOL255181 TYH255177:TYH255181 UID255177:UID255181 URZ255177:URZ255181 VBV255177:VBV255181 VLR255177:VLR255181 CT320713:CT320717 MP320713:MP320717 WL320713:WL320717 AGH320713:AGH320717 AQD320713:AQD320717 AZZ320713:AZZ320717 BJV320713:BJV320717 BTR320713:BTR320717 CDN320713:CDN320717 CNJ320713:CNJ320717 CXF320713:CXF320717 DHB320713:DHB320717 DQX320713:DQX320717 EAT320713:EAT320717 EKP320713:EKP320717 EUL320713:EUL320717 FEH320713:FEH320717 FOD320713:FOD320717 FXZ320713:FXZ320717 GHV320713:GHV320717 GRR320713:GRR320717 HBN320713:HBN320717 HLJ320713:HLJ320717 HVF320713:HVF320717 IFB320713:IFB320717 IOX320713:IOX320717 IYT320713:IYT320717 JIP320713:JIP320717 JSL320713:JSL320717 KCH320713:KCH320717 KMD320713:KMD320717 KVZ320713:KVZ320717 LFV320713:LFV320717 LPR320713:LPR320717 LZN320713:LZN320717 MJJ320713:MJJ320717 MTF320713:MTF320717 NDB320713:NDB320717 NMX320713:NMX320717 NWT320713:NWT320717 OGP320713:OGP320717 OQL320713:OQL320717 PAH320713:PAH320717 PKD320713:PKD320717 PTZ320713:PTZ320717 QDV320713:QDV320717 QNR320713:QNR320717 QXN320713:QXN320717 RHJ320713:RHJ320717 RRF320713:RRF320717 SBB320713:SBB320717 SKX320713:SKX320717 SUT320713:SUT320717 TEP320713:TEP320717 TOL320713:TOL320717 TYH320713:TYH320717 UID320713:UID320717 URZ320713:URZ320717 VBV320713:VBV320717 VLR320713:VLR320717 CT386249:CT386253 MP386249:MP386253 WL386249:WL386253 AGH386249:AGH386253 AQD386249:AQD386253 AZZ386249:AZZ386253 BJV386249:BJV386253 BTR386249:BTR386253 CDN386249:CDN386253 CNJ386249:CNJ386253 CXF386249:CXF386253 DHB386249:DHB386253 DQX386249:DQX386253 EAT386249:EAT386253 EKP386249:EKP386253 EUL386249:EUL386253 FEH386249:FEH386253 FOD386249:FOD386253 FXZ386249:FXZ386253 GHV386249:GHV386253 GRR386249:GRR386253 HBN386249:HBN386253 HLJ386249:HLJ386253 HVF386249:HVF386253 IFB386249:IFB386253 IOX386249:IOX386253 IYT386249:IYT386253 JIP386249:JIP386253 JSL386249:JSL386253 KCH386249:KCH386253 KMD386249:KMD386253 KVZ386249:KVZ386253 LFV386249:LFV386253 LPR386249:LPR386253 LZN386249:LZN386253 MJJ386249:MJJ386253 MTF386249:MTF386253 NDB386249:NDB386253 NMX386249:NMX386253 NWT386249:NWT386253 OGP386249:OGP386253 OQL386249:OQL386253 PAH386249:PAH386253 PKD386249:PKD386253 PTZ386249:PTZ386253 QDV386249:QDV386253 QNR386249:QNR386253 QXN386249:QXN386253 RHJ386249:RHJ386253 RRF386249:RRF386253 SBB386249:SBB386253 SKX386249:SKX386253 SUT386249:SUT386253 TEP386249:TEP386253 TOL386249:TOL386253 TYH386249:TYH386253 UID386249:UID386253 URZ386249:URZ386253 VBV386249:VBV386253 VLR386249:VLR386253 CT451785:CT451789 MP451785:MP451789 WL451785:WL451789 AGH451785:AGH451789 AQD451785:AQD451789 AZZ451785:AZZ451789 BJV451785:BJV451789 BTR451785:BTR451789 CDN451785:CDN451789 CNJ451785:CNJ451789 CXF451785:CXF451789 DHB451785:DHB451789 DQX451785:DQX451789 EAT451785:EAT451789 EKP451785:EKP451789 EUL451785:EUL451789 FEH451785:FEH451789 FOD451785:FOD451789 FXZ451785:FXZ451789 GHV451785:GHV451789 GRR451785:GRR451789 HBN451785:HBN451789 HLJ451785:HLJ451789 HVF451785:HVF451789 IFB451785:IFB451789 IOX451785:IOX451789 IYT451785:IYT451789 JIP451785:JIP451789 JSL451785:JSL451789 KCH451785:KCH451789 KMD451785:KMD451789 KVZ451785:KVZ451789 LFV451785:LFV451789 LPR451785:LPR451789 LZN451785:LZN451789 MJJ451785:MJJ451789 MTF451785:MTF451789 NDB451785:NDB451789 NMX451785:NMX451789 NWT451785:NWT451789 OGP451785:OGP451789 OQL451785:OQL451789 PAH451785:PAH451789 PKD451785:PKD451789 PTZ451785:PTZ451789 QDV451785:QDV451789 QNR451785:QNR451789 QXN451785:QXN451789 RHJ451785:RHJ451789 RRF451785:RRF451789 SBB451785:SBB451789 SKX451785:SKX451789 SUT451785:SUT451789 TEP451785:TEP451789 TOL451785:TOL451789 TYH451785:TYH451789 UID451785:UID451789 URZ451785:URZ451789 VBV451785:VBV451789 VLR451785:VLR451789 CT517321:CT517325 MP517321:MP517325 WL517321:WL517325 AGH517321:AGH517325 AQD517321:AQD517325 AZZ517321:AZZ517325 BJV517321:BJV517325 BTR517321:BTR517325 CDN517321:CDN517325 CNJ517321:CNJ517325 CXF517321:CXF517325 DHB517321:DHB517325 DQX517321:DQX517325 EAT517321:EAT517325 EKP517321:EKP517325 EUL517321:EUL517325 FEH517321:FEH517325 FOD517321:FOD517325 FXZ517321:FXZ517325 GHV517321:GHV517325 GRR517321:GRR517325 HBN517321:HBN517325 HLJ517321:HLJ517325 HVF517321:HVF517325 IFB517321:IFB517325 IOX517321:IOX517325 IYT517321:IYT517325 JIP517321:JIP517325 JSL517321:JSL517325 KCH517321:KCH517325 KMD517321:KMD517325 KVZ517321:KVZ517325 LFV517321:LFV517325 LPR517321:LPR517325 LZN517321:LZN517325 MJJ517321:MJJ517325 MTF517321:MTF517325 NDB517321:NDB517325 NMX517321:NMX517325 NWT517321:NWT517325 OGP517321:OGP517325 OQL517321:OQL517325 PAH517321:PAH517325 PKD517321:PKD517325 PTZ517321:PTZ517325 QDV517321:QDV517325 QNR517321:QNR517325 QXN517321:QXN517325 RHJ517321:RHJ517325 RRF517321:RRF517325 SBB517321:SBB517325 SKX517321:SKX517325 SUT517321:SUT517325 TEP517321:TEP517325 TOL517321:TOL517325 TYH517321:TYH517325 UID517321:UID517325 URZ517321:URZ517325 VBV517321:VBV517325 VLR517321:VLR517325 CT582857:CT582861 MP582857:MP582861 WL582857:WL582861 AGH582857:AGH582861 AQD582857:AQD582861 AZZ582857:AZZ582861 BJV582857:BJV582861 BTR582857:BTR582861 CDN582857:CDN582861 CNJ582857:CNJ582861 CXF582857:CXF582861 DHB582857:DHB582861 DQX582857:DQX582861 EAT582857:EAT582861 EKP582857:EKP582861 EUL582857:EUL582861 FEH582857:FEH582861 FOD582857:FOD582861 FXZ582857:FXZ582861 GHV582857:GHV582861 GRR582857:GRR582861 HBN582857:HBN582861 HLJ582857:HLJ582861 HVF582857:HVF582861 IFB582857:IFB582861 IOX582857:IOX582861 IYT582857:IYT582861 JIP582857:JIP582861 JSL582857:JSL582861 KCH582857:KCH582861 KMD582857:KMD582861 KVZ582857:KVZ582861 LFV582857:LFV582861 LPR582857:LPR582861 LZN582857:LZN582861 MJJ582857:MJJ582861 MTF582857:MTF582861 NDB582857:NDB582861 NMX582857:NMX582861 NWT582857:NWT582861 OGP582857:OGP582861 OQL582857:OQL582861 PAH582857:PAH582861 PKD582857:PKD582861 PTZ582857:PTZ582861 QDV582857:QDV582861 QNR582857:QNR582861 QXN582857:QXN582861 RHJ582857:RHJ582861 RRF582857:RRF582861 SBB582857:SBB582861 SKX582857:SKX582861 SUT582857:SUT582861 TEP582857:TEP582861 TOL582857:TOL582861 TYH582857:TYH582861 UID582857:UID582861 URZ582857:URZ582861 VBV582857:VBV582861 VLR582857:VLR582861 CT648393:CT648397 MP648393:MP648397 WL648393:WL648397 AGH648393:AGH648397 AQD648393:AQD648397 AZZ648393:AZZ648397 BJV648393:BJV648397 BTR648393:BTR648397 CDN648393:CDN648397 CNJ648393:CNJ648397 CXF648393:CXF648397 DHB648393:DHB648397 DQX648393:DQX648397 EAT648393:EAT648397 EKP648393:EKP648397 EUL648393:EUL648397 FEH648393:FEH648397 FOD648393:FOD648397 FXZ648393:FXZ648397 GHV648393:GHV648397 GRR648393:GRR648397 HBN648393:HBN648397 HLJ648393:HLJ648397 HVF648393:HVF648397 IFB648393:IFB648397 IOX648393:IOX648397 IYT648393:IYT648397 JIP648393:JIP648397 JSL648393:JSL648397 KCH648393:KCH648397 KMD648393:KMD648397 KVZ648393:KVZ648397 LFV648393:LFV648397 LPR648393:LPR648397 LZN648393:LZN648397 MJJ648393:MJJ648397 MTF648393:MTF648397 NDB648393:NDB648397 NMX648393:NMX648397 NWT648393:NWT648397 OGP648393:OGP648397 OQL648393:OQL648397 PAH648393:PAH648397 PKD648393:PKD648397 PTZ648393:PTZ648397 QDV648393:QDV648397 QNR648393:QNR648397 QXN648393:QXN648397 RHJ648393:RHJ648397 RRF648393:RRF648397 SBB648393:SBB648397 SKX648393:SKX648397 SUT648393:SUT648397 TEP648393:TEP648397 TOL648393:TOL648397 TYH648393:TYH648397 UID648393:UID648397 URZ648393:URZ648397 VBV648393:VBV648397 VLR648393:VLR648397 CT713929:CT713933 MP713929:MP713933 WL713929:WL713933 AGH713929:AGH713933 AQD713929:AQD713933 AZZ713929:AZZ713933 BJV713929:BJV713933 BTR713929:BTR713933 CDN713929:CDN713933 CNJ713929:CNJ713933 CXF713929:CXF713933 DHB713929:DHB713933 DQX713929:DQX713933 EAT713929:EAT713933 EKP713929:EKP713933 EUL713929:EUL713933 FEH713929:FEH713933 FOD713929:FOD713933 FXZ713929:FXZ713933 GHV713929:GHV713933 GRR713929:GRR713933 HBN713929:HBN713933 HLJ713929:HLJ713933 HVF713929:HVF713933 IFB713929:IFB713933 IOX713929:IOX713933 IYT713929:IYT713933 JIP713929:JIP713933 JSL713929:JSL713933 KCH713929:KCH713933 KMD713929:KMD713933 KVZ713929:KVZ713933 LFV713929:LFV713933 LPR713929:LPR713933 LZN713929:LZN713933 MJJ713929:MJJ713933 MTF713929:MTF713933 NDB713929:NDB713933 NMX713929:NMX713933 NWT713929:NWT713933 OGP713929:OGP713933 OQL713929:OQL713933 PAH713929:PAH713933 PKD713929:PKD713933 PTZ713929:PTZ713933 QDV713929:QDV713933 QNR713929:QNR713933 QXN713929:QXN713933 RHJ713929:RHJ713933 RRF713929:RRF713933 SBB713929:SBB713933 SKX713929:SKX713933 SUT713929:SUT713933 TEP713929:TEP713933 TOL713929:TOL713933 TYH713929:TYH713933 UID713929:UID713933 URZ713929:URZ713933 VBV713929:VBV713933 VLR713929:VLR713933 CT779465:CT779469 MP779465:MP779469 WL779465:WL779469 AGH779465:AGH779469 AQD779465:AQD779469 AZZ779465:AZZ779469 BJV779465:BJV779469 BTR779465:BTR779469 CDN779465:CDN779469 CNJ779465:CNJ779469 CXF779465:CXF779469 DHB779465:DHB779469 DQX779465:DQX779469 EAT779465:EAT779469 EKP779465:EKP779469 EUL779465:EUL779469 FEH779465:FEH779469 FOD779465:FOD779469 FXZ779465:FXZ779469 GHV779465:GHV779469 GRR779465:GRR779469 HBN779465:HBN779469 HLJ779465:HLJ779469 HVF779465:HVF779469 IFB779465:IFB779469 IOX779465:IOX779469 IYT779465:IYT779469 JIP779465:JIP779469 JSL779465:JSL779469 KCH779465:KCH779469 KMD779465:KMD779469 KVZ779465:KVZ779469 LFV779465:LFV779469 LPR779465:LPR779469 LZN779465:LZN779469 MJJ779465:MJJ779469 MTF779465:MTF779469 NDB779465:NDB779469 NMX779465:NMX779469 NWT779465:NWT779469 OGP779465:OGP779469 OQL779465:OQL779469 PAH779465:PAH779469 PKD779465:PKD779469 PTZ779465:PTZ779469 QDV779465:QDV779469 QNR779465:QNR779469 QXN779465:QXN779469 RHJ779465:RHJ779469 RRF779465:RRF779469 SBB779465:SBB779469 SKX779465:SKX779469 SUT779465:SUT779469 TEP779465:TEP779469 TOL779465:TOL779469 TYH779465:TYH779469 UID779465:UID779469 URZ779465:URZ779469 VBV779465:VBV779469 VLR779465:VLR779469 CT845001:CT845005 MP845001:MP845005 WL845001:WL845005 AGH845001:AGH845005 AQD845001:AQD845005 AZZ845001:AZZ845005 BJV845001:BJV845005 BTR845001:BTR845005 CDN845001:CDN845005 CNJ845001:CNJ845005 CXF845001:CXF845005 DHB845001:DHB845005 DQX845001:DQX845005 EAT845001:EAT845005 EKP845001:EKP845005 EUL845001:EUL845005 FEH845001:FEH845005 FOD845001:FOD845005 FXZ845001:FXZ845005 GHV845001:GHV845005 GRR845001:GRR845005 HBN845001:HBN845005 HLJ845001:HLJ845005 HVF845001:HVF845005 IFB845001:IFB845005 IOX845001:IOX845005 IYT845001:IYT845005 JIP845001:JIP845005 JSL845001:JSL845005 KCH845001:KCH845005 KMD845001:KMD845005 KVZ845001:KVZ845005 LFV845001:LFV845005 LPR845001:LPR845005 LZN845001:LZN845005 MJJ845001:MJJ845005 MTF845001:MTF845005 NDB845001:NDB845005 NMX845001:NMX845005 NWT845001:NWT845005 OGP845001:OGP845005 OQL845001:OQL845005 PAH845001:PAH845005 PKD845001:PKD845005 PTZ845001:PTZ845005 QDV845001:QDV845005 QNR845001:QNR845005 QXN845001:QXN845005 RHJ845001:RHJ845005 RRF845001:RRF845005 SBB845001:SBB845005 SKX845001:SKX845005 SUT845001:SUT845005 TEP845001:TEP845005 TOL845001:TOL845005 TYH845001:TYH845005 UID845001:UID845005 URZ845001:URZ845005 VBV845001:VBV845005 VLR845001:VLR845005 CT910537:CT910541 MP910537:MP910541 WL910537:WL910541 AGH910537:AGH910541 AQD910537:AQD910541 AZZ910537:AZZ910541 BJV910537:BJV910541 BTR910537:BTR910541 CDN910537:CDN910541 CNJ910537:CNJ910541 CXF910537:CXF910541 DHB910537:DHB910541 DQX910537:DQX910541 EAT910537:EAT910541 EKP910537:EKP910541 EUL910537:EUL910541 FEH910537:FEH910541 FOD910537:FOD910541 FXZ910537:FXZ910541 GHV910537:GHV910541 GRR910537:GRR910541 HBN910537:HBN910541 HLJ910537:HLJ910541 HVF910537:HVF910541 IFB910537:IFB910541 IOX910537:IOX910541 IYT910537:IYT910541 JIP910537:JIP910541 JSL910537:JSL910541 KCH910537:KCH910541 KMD910537:KMD910541 KVZ910537:KVZ910541 LFV910537:LFV910541 LPR910537:LPR910541 LZN910537:LZN910541 MJJ910537:MJJ910541 MTF910537:MTF910541 NDB910537:NDB910541 NMX910537:NMX910541 NWT910537:NWT910541 OGP910537:OGP910541 OQL910537:OQL910541 PAH910537:PAH910541 PKD910537:PKD910541 PTZ910537:PTZ910541 QDV910537:QDV910541 QNR910537:QNR910541 QXN910537:QXN910541 RHJ910537:RHJ910541 RRF910537:RRF910541 SBB910537:SBB910541 SKX910537:SKX910541 SUT910537:SUT910541 TEP910537:TEP910541 TOL910537:TOL910541 TYH910537:TYH910541 UID910537:UID910541 URZ910537:URZ910541 VBV910537:VBV910541 VLR910537:VLR910541 CT976073:CT976077 MP976073:MP976077 WL976073:WL976077 AGH976073:AGH976077 AQD976073:AQD976077 AZZ976073:AZZ976077 BJV976073:BJV976077 BTR976073:BTR976077 CDN976073:CDN976077 CNJ976073:CNJ976077 CXF976073:CXF976077 DHB976073:DHB976077 DQX976073:DQX976077 EAT976073:EAT976077 EKP976073:EKP976077 EUL976073:EUL976077 FEH976073:FEH976077 FOD976073:FOD976077 FXZ976073:FXZ976077 GHV976073:GHV976077 GRR976073:GRR976077 HBN976073:HBN976077 HLJ976073:HLJ976077 HVF976073:HVF976077 IFB976073:IFB976077 IOX976073:IOX976077 IYT976073:IYT976077 JIP976073:JIP976077 JSL976073:JSL976077 KCH976073:KCH976077 KMD976073:KMD976077 KVZ976073:KVZ976077 LFV976073:LFV976077 LPR976073:LPR976077 LZN976073:LZN976077 MJJ976073:MJJ976077 MTF976073:MTF976077 NDB976073:NDB976077 NMX976073:NMX976077 NWT976073:NWT976077 OGP976073:OGP976077 OQL976073:OQL976077 PAH976073:PAH976077 PKD976073:PKD976077 PTZ976073:PTZ976077 QDV976073:QDV976077 QNR976073:QNR976077 QXN976073:QXN976077 RHJ976073:RHJ976077 RRF976073:RRF976077 SBB976073:SBB976077 SKX976073:SKX976077 SUT976073:SUT976077 TEP976073:TEP976077 TOL976073:TOL976077 TYH976073:TYH976077 UID976073:UID976077 URZ976073:URZ976077 VBV976073:VBV976077 VLR976073:VLR976077 CT58530:CT58534 MP58530:MP58534 WL58530:WL58534 AGH58530:AGH58534 AQD58530:AQD58534 AZZ58530:AZZ58534 BJV58530:BJV58534 BTR58530:BTR58534 CDN58530:CDN58534 CNJ58530:CNJ58534 CXF58530:CXF58534 DHB58530:DHB58534 DQX58530:DQX58534 EAT58530:EAT58534 EKP58530:EKP58534 EUL58530:EUL58534 FEH58530:FEH58534 FOD58530:FOD58534 FXZ58530:FXZ58534 GHV58530:GHV58534 GRR58530:GRR58534 HBN58530:HBN58534 HLJ58530:HLJ58534 HVF58530:HVF58534 IFB58530:IFB58534 IOX58530:IOX58534 IYT58530:IYT58534 JIP58530:JIP58534 JSL58530:JSL58534 KCH58530:KCH58534 KMD58530:KMD58534 KVZ58530:KVZ58534 LFV58530:LFV58534 LPR58530:LPR58534 LZN58530:LZN58534 MJJ58530:MJJ58534 MTF58530:MTF58534 NDB58530:NDB58534 NMX58530:NMX58534 NWT58530:NWT58534 OGP58530:OGP58534 OQL58530:OQL58534 PAH58530:PAH58534 PKD58530:PKD58534 PTZ58530:PTZ58534 QDV58530:QDV58534 QNR58530:QNR58534 QXN58530:QXN58534 RHJ58530:RHJ58534 RRF58530:RRF58534 SBB58530:SBB58534 SKX58530:SKX58534 SUT58530:SUT58534 TEP58530:TEP58534 TOL58530:TOL58534 TYH58530:TYH58534 UID58530:UID58534 URZ58530:URZ58534 VBV58530:VBV58534 VLR58530:VLR58534 CT124066:CT124070 MP124066:MP124070 WL124066:WL124070 AGH124066:AGH124070 AQD124066:AQD124070 AZZ124066:AZZ124070 BJV124066:BJV124070 BTR124066:BTR124070 CDN124066:CDN124070 CNJ124066:CNJ124070 CXF124066:CXF124070 DHB124066:DHB124070 DQX124066:DQX124070 EAT124066:EAT124070 EKP124066:EKP124070 EUL124066:EUL124070 FEH124066:FEH124070 FOD124066:FOD124070 FXZ124066:FXZ124070 GHV124066:GHV124070 GRR124066:GRR124070 HBN124066:HBN124070 HLJ124066:HLJ124070 HVF124066:HVF124070 IFB124066:IFB124070 IOX124066:IOX124070 IYT124066:IYT124070 JIP124066:JIP124070 JSL124066:JSL124070 KCH124066:KCH124070 KMD124066:KMD124070 KVZ124066:KVZ124070 LFV124066:LFV124070 LPR124066:LPR124070 LZN124066:LZN124070 MJJ124066:MJJ124070 MTF124066:MTF124070 NDB124066:NDB124070 NMX124066:NMX124070 NWT124066:NWT124070 OGP124066:OGP124070 OQL124066:OQL124070 PAH124066:PAH124070 PKD124066:PKD124070 PTZ124066:PTZ124070 QDV124066:QDV124070 QNR124066:QNR124070 QXN124066:QXN124070 RHJ124066:RHJ124070 RRF124066:RRF124070 SBB124066:SBB124070 SKX124066:SKX124070 SUT124066:SUT124070 TEP124066:TEP124070 TOL124066:TOL124070 TYH124066:TYH124070 UID124066:UID124070 URZ124066:URZ124070 VBV124066:VBV124070 VLR124066:VLR124070 CT189602:CT189606 MP189602:MP189606 WL189602:WL189606 AGH189602:AGH189606 AQD189602:AQD189606 AZZ189602:AZZ189606 BJV189602:BJV189606 BTR189602:BTR189606 CDN189602:CDN189606 CNJ189602:CNJ189606 CXF189602:CXF189606 DHB189602:DHB189606 DQX189602:DQX189606 EAT189602:EAT189606 EKP189602:EKP189606 EUL189602:EUL189606 FEH189602:FEH189606 FOD189602:FOD189606 FXZ189602:FXZ189606 GHV189602:GHV189606 GRR189602:GRR189606 HBN189602:HBN189606 HLJ189602:HLJ189606 HVF189602:HVF189606 IFB189602:IFB189606 IOX189602:IOX189606 IYT189602:IYT189606 JIP189602:JIP189606 JSL189602:JSL189606 KCH189602:KCH189606 KMD189602:KMD189606 KVZ189602:KVZ189606 LFV189602:LFV189606 LPR189602:LPR189606 LZN189602:LZN189606 MJJ189602:MJJ189606 MTF189602:MTF189606 NDB189602:NDB189606 NMX189602:NMX189606 NWT189602:NWT189606 OGP189602:OGP189606 OQL189602:OQL189606 PAH189602:PAH189606 PKD189602:PKD189606 PTZ189602:PTZ189606 QDV189602:QDV189606 QNR189602:QNR189606 QXN189602:QXN189606 RHJ189602:RHJ189606 RRF189602:RRF189606 SBB189602:SBB189606 SKX189602:SKX189606 SUT189602:SUT189606 TEP189602:TEP189606 TOL189602:TOL189606 TYH189602:TYH189606 UID189602:UID189606 URZ189602:URZ189606 VBV189602:VBV189606 VLR189602:VLR189606 CT255138:CT255142 MP255138:MP255142 WL255138:WL255142 AGH255138:AGH255142 AQD255138:AQD255142 AZZ255138:AZZ255142 BJV255138:BJV255142 BTR255138:BTR255142 CDN255138:CDN255142 CNJ255138:CNJ255142 CXF255138:CXF255142 DHB255138:DHB255142 DQX255138:DQX255142 EAT255138:EAT255142 EKP255138:EKP255142 EUL255138:EUL255142 FEH255138:FEH255142 FOD255138:FOD255142 FXZ255138:FXZ255142 GHV255138:GHV255142 GRR255138:GRR255142 HBN255138:HBN255142 HLJ255138:HLJ255142 HVF255138:HVF255142 IFB255138:IFB255142 IOX255138:IOX255142 IYT255138:IYT255142 JIP255138:JIP255142 JSL255138:JSL255142 KCH255138:KCH255142 KMD255138:KMD255142 KVZ255138:KVZ255142 LFV255138:LFV255142 LPR255138:LPR255142 LZN255138:LZN255142 MJJ255138:MJJ255142 MTF255138:MTF255142 NDB255138:NDB255142 NMX255138:NMX255142 NWT255138:NWT255142 OGP255138:OGP255142 OQL255138:OQL255142 PAH255138:PAH255142 PKD255138:PKD255142 PTZ255138:PTZ255142 QDV255138:QDV255142 QNR255138:QNR255142 QXN255138:QXN255142 RHJ255138:RHJ255142 RRF255138:RRF255142 SBB255138:SBB255142 SKX255138:SKX255142 SUT255138:SUT255142 TEP255138:TEP255142 TOL255138:TOL255142 TYH255138:TYH255142 UID255138:UID255142 URZ255138:URZ255142 VBV255138:VBV255142 VLR255138:VLR255142 CT320674:CT320678 MP320674:MP320678 WL320674:WL320678 AGH320674:AGH320678 AQD320674:AQD320678 AZZ320674:AZZ320678 BJV320674:BJV320678 BTR320674:BTR320678 CDN320674:CDN320678 CNJ320674:CNJ320678 CXF320674:CXF320678 DHB320674:DHB320678 DQX320674:DQX320678 EAT320674:EAT320678 EKP320674:EKP320678 EUL320674:EUL320678 FEH320674:FEH320678 FOD320674:FOD320678 FXZ320674:FXZ320678 GHV320674:GHV320678 GRR320674:GRR320678 HBN320674:HBN320678 HLJ320674:HLJ320678 HVF320674:HVF320678 IFB320674:IFB320678 IOX320674:IOX320678 IYT320674:IYT320678 JIP320674:JIP320678 JSL320674:JSL320678 KCH320674:KCH320678 KMD320674:KMD320678 KVZ320674:KVZ320678 LFV320674:LFV320678 LPR320674:LPR320678 LZN320674:LZN320678 MJJ320674:MJJ320678 MTF320674:MTF320678 NDB320674:NDB320678 NMX320674:NMX320678 NWT320674:NWT320678 OGP320674:OGP320678 OQL320674:OQL320678 PAH320674:PAH320678 PKD320674:PKD320678 PTZ320674:PTZ320678 QDV320674:QDV320678 QNR320674:QNR320678 QXN320674:QXN320678 RHJ320674:RHJ320678 RRF320674:RRF320678 SBB320674:SBB320678 SKX320674:SKX320678 SUT320674:SUT320678 TEP320674:TEP320678 TOL320674:TOL320678 TYH320674:TYH320678 UID320674:UID320678 URZ320674:URZ320678 VBV320674:VBV320678 VLR320674:VLR320678 CT386210:CT386214 MP386210:MP386214 WL386210:WL386214 AGH386210:AGH386214 AQD386210:AQD386214 AZZ386210:AZZ386214 BJV386210:BJV386214 BTR386210:BTR386214 CDN386210:CDN386214 CNJ386210:CNJ386214 CXF386210:CXF386214 DHB386210:DHB386214 DQX386210:DQX386214 EAT386210:EAT386214 EKP386210:EKP386214 EUL386210:EUL386214 FEH386210:FEH386214 FOD386210:FOD386214 FXZ386210:FXZ386214 GHV386210:GHV386214 GRR386210:GRR386214 HBN386210:HBN386214 HLJ386210:HLJ386214 HVF386210:HVF386214 IFB386210:IFB386214 IOX386210:IOX386214 IYT386210:IYT386214 JIP386210:JIP386214 JSL386210:JSL386214 KCH386210:KCH386214 KMD386210:KMD386214 KVZ386210:KVZ386214 LFV386210:LFV386214 LPR386210:LPR386214 LZN386210:LZN386214 MJJ386210:MJJ386214 MTF386210:MTF386214 NDB386210:NDB386214 NMX386210:NMX386214 NWT386210:NWT386214 OGP386210:OGP386214 OQL386210:OQL386214 PAH386210:PAH386214 PKD386210:PKD386214 PTZ386210:PTZ386214 QDV386210:QDV386214 QNR386210:QNR386214 QXN386210:QXN386214 RHJ386210:RHJ386214 RRF386210:RRF386214 SBB386210:SBB386214 SKX386210:SKX386214 SUT386210:SUT386214 TEP386210:TEP386214 TOL386210:TOL386214 TYH386210:TYH386214 UID386210:UID386214 URZ386210:URZ386214 VBV386210:VBV386214 VLR386210:VLR386214 CT451746:CT451750 MP451746:MP451750 WL451746:WL451750 AGH451746:AGH451750 AQD451746:AQD451750 AZZ451746:AZZ451750 BJV451746:BJV451750 BTR451746:BTR451750 CDN451746:CDN451750 CNJ451746:CNJ451750 CXF451746:CXF451750 DHB451746:DHB451750 DQX451746:DQX451750 EAT451746:EAT451750 EKP451746:EKP451750 EUL451746:EUL451750 FEH451746:FEH451750 FOD451746:FOD451750 FXZ451746:FXZ451750 GHV451746:GHV451750 GRR451746:GRR451750 HBN451746:HBN451750 HLJ451746:HLJ451750 HVF451746:HVF451750 IFB451746:IFB451750 IOX451746:IOX451750 IYT451746:IYT451750 JIP451746:JIP451750 JSL451746:JSL451750 KCH451746:KCH451750 KMD451746:KMD451750 KVZ451746:KVZ451750 LFV451746:LFV451750 LPR451746:LPR451750 LZN451746:LZN451750 MJJ451746:MJJ451750 MTF451746:MTF451750 NDB451746:NDB451750 NMX451746:NMX451750 NWT451746:NWT451750 OGP451746:OGP451750 OQL451746:OQL451750 PAH451746:PAH451750 PKD451746:PKD451750 PTZ451746:PTZ451750 QDV451746:QDV451750 QNR451746:QNR451750 QXN451746:QXN451750 RHJ451746:RHJ451750 RRF451746:RRF451750 SBB451746:SBB451750 SKX451746:SKX451750 SUT451746:SUT451750 TEP451746:TEP451750 TOL451746:TOL451750 TYH451746:TYH451750 UID451746:UID451750 URZ451746:URZ451750 VBV451746:VBV451750 VLR451746:VLR451750 CT517282:CT517286 MP517282:MP517286 WL517282:WL517286 AGH517282:AGH517286 AQD517282:AQD517286 AZZ517282:AZZ517286 BJV517282:BJV517286 BTR517282:BTR517286 CDN517282:CDN517286 CNJ517282:CNJ517286 CXF517282:CXF517286 DHB517282:DHB517286 DQX517282:DQX517286 EAT517282:EAT517286 EKP517282:EKP517286 EUL517282:EUL517286 FEH517282:FEH517286 FOD517282:FOD517286 FXZ517282:FXZ517286 GHV517282:GHV517286 GRR517282:GRR517286 HBN517282:HBN517286 HLJ517282:HLJ517286 HVF517282:HVF517286 IFB517282:IFB517286 IOX517282:IOX517286 IYT517282:IYT517286 JIP517282:JIP517286 JSL517282:JSL517286 KCH517282:KCH517286 KMD517282:KMD517286 KVZ517282:KVZ517286 LFV517282:LFV517286 LPR517282:LPR517286 LZN517282:LZN517286 MJJ517282:MJJ517286 MTF517282:MTF517286 NDB517282:NDB517286 NMX517282:NMX517286 NWT517282:NWT517286 OGP517282:OGP517286 OQL517282:OQL517286 PAH517282:PAH517286 PKD517282:PKD517286 PTZ517282:PTZ517286 QDV517282:QDV517286 QNR517282:QNR517286 QXN517282:QXN517286 RHJ517282:RHJ517286 RRF517282:RRF517286 SBB517282:SBB517286 SKX517282:SKX517286 SUT517282:SUT517286 TEP517282:TEP517286 TOL517282:TOL517286 TYH517282:TYH517286 UID517282:UID517286 URZ517282:URZ517286 VBV517282:VBV517286 VLR517282:VLR517286 CT582818:CT582822 MP582818:MP582822 WL582818:WL582822 AGH582818:AGH582822 AQD582818:AQD582822 AZZ582818:AZZ582822 BJV582818:BJV582822 BTR582818:BTR582822 CDN582818:CDN582822 CNJ582818:CNJ582822 CXF582818:CXF582822 DHB582818:DHB582822 DQX582818:DQX582822 EAT582818:EAT582822 EKP582818:EKP582822 EUL582818:EUL582822 FEH582818:FEH582822 FOD582818:FOD582822 FXZ582818:FXZ582822 GHV582818:GHV582822 GRR582818:GRR582822 HBN582818:HBN582822 HLJ582818:HLJ582822 HVF582818:HVF582822 IFB582818:IFB582822 IOX582818:IOX582822 IYT582818:IYT582822 JIP582818:JIP582822 JSL582818:JSL582822 KCH582818:KCH582822 KMD582818:KMD582822 KVZ582818:KVZ582822 LFV582818:LFV582822 LPR582818:LPR582822 LZN582818:LZN582822 MJJ582818:MJJ582822 MTF582818:MTF582822 NDB582818:NDB582822 NMX582818:NMX582822 NWT582818:NWT582822 OGP582818:OGP582822 OQL582818:OQL582822 PAH582818:PAH582822 PKD582818:PKD582822 PTZ582818:PTZ582822 QDV582818:QDV582822 QNR582818:QNR582822 QXN582818:QXN582822 RHJ582818:RHJ582822 RRF582818:RRF582822 SBB582818:SBB582822 SKX582818:SKX582822 SUT582818:SUT582822 TEP582818:TEP582822 TOL582818:TOL582822 TYH582818:TYH582822 UID582818:UID582822 URZ582818:URZ582822 VBV582818:VBV582822 VLR582818:VLR582822 CT648354:CT648358 MP648354:MP648358 WL648354:WL648358 AGH648354:AGH648358 AQD648354:AQD648358 AZZ648354:AZZ648358 BJV648354:BJV648358 BTR648354:BTR648358 CDN648354:CDN648358 CNJ648354:CNJ648358 CXF648354:CXF648358 DHB648354:DHB648358 DQX648354:DQX648358 EAT648354:EAT648358 EKP648354:EKP648358 EUL648354:EUL648358 FEH648354:FEH648358 FOD648354:FOD648358 FXZ648354:FXZ648358 GHV648354:GHV648358 GRR648354:GRR648358 HBN648354:HBN648358 HLJ648354:HLJ648358 HVF648354:HVF648358 IFB648354:IFB648358 IOX648354:IOX648358 IYT648354:IYT648358 JIP648354:JIP648358 JSL648354:JSL648358 KCH648354:KCH648358 KMD648354:KMD648358 KVZ648354:KVZ648358 LFV648354:LFV648358 LPR648354:LPR648358 LZN648354:LZN648358 MJJ648354:MJJ648358 MTF648354:MTF648358 NDB648354:NDB648358 NMX648354:NMX648358 NWT648354:NWT648358 OGP648354:OGP648358 OQL648354:OQL648358 PAH648354:PAH648358 PKD648354:PKD648358 PTZ648354:PTZ648358 QDV648354:QDV648358 QNR648354:QNR648358 QXN648354:QXN648358 RHJ648354:RHJ648358 RRF648354:RRF648358 SBB648354:SBB648358 SKX648354:SKX648358 SUT648354:SUT648358 TEP648354:TEP648358 TOL648354:TOL648358 TYH648354:TYH648358 UID648354:UID648358 URZ648354:URZ648358 VBV648354:VBV648358 VLR648354:VLR648358 CT713890:CT713894 MP713890:MP713894 WL713890:WL713894 AGH713890:AGH713894 AQD713890:AQD713894 AZZ713890:AZZ713894 BJV713890:BJV713894 BTR713890:BTR713894 CDN713890:CDN713894 CNJ713890:CNJ713894 CXF713890:CXF713894 DHB713890:DHB713894 DQX713890:DQX713894 EAT713890:EAT713894 EKP713890:EKP713894 EUL713890:EUL713894 FEH713890:FEH713894 FOD713890:FOD713894 FXZ713890:FXZ713894 GHV713890:GHV713894 GRR713890:GRR713894 HBN713890:HBN713894 HLJ713890:HLJ713894 HVF713890:HVF713894 IFB713890:IFB713894 IOX713890:IOX713894 IYT713890:IYT713894 JIP713890:JIP713894 JSL713890:JSL713894 KCH713890:KCH713894 KMD713890:KMD713894 KVZ713890:KVZ713894 LFV713890:LFV713894 LPR713890:LPR713894 LZN713890:LZN713894 MJJ713890:MJJ713894 MTF713890:MTF713894 NDB713890:NDB713894 NMX713890:NMX713894 NWT713890:NWT713894 OGP713890:OGP713894 OQL713890:OQL713894 PAH713890:PAH713894 PKD713890:PKD713894 PTZ713890:PTZ713894 QDV713890:QDV713894 QNR713890:QNR713894 QXN713890:QXN713894 RHJ713890:RHJ713894 RRF713890:RRF713894 SBB713890:SBB713894 SKX713890:SKX713894 SUT713890:SUT713894 TEP713890:TEP713894 TOL713890:TOL713894 TYH713890:TYH713894 UID713890:UID713894 URZ713890:URZ713894 VBV713890:VBV713894 VLR713890:VLR713894 CT779426:CT779430 MP779426:MP779430 WL779426:WL779430 AGH779426:AGH779430 AQD779426:AQD779430 AZZ779426:AZZ779430 BJV779426:BJV779430 BTR779426:BTR779430 CDN779426:CDN779430 CNJ779426:CNJ779430 CXF779426:CXF779430 DHB779426:DHB779430 DQX779426:DQX779430 EAT779426:EAT779430 EKP779426:EKP779430 EUL779426:EUL779430 FEH779426:FEH779430 FOD779426:FOD779430 FXZ779426:FXZ779430 GHV779426:GHV779430 GRR779426:GRR779430 HBN779426:HBN779430 HLJ779426:HLJ779430 HVF779426:HVF779430 IFB779426:IFB779430 IOX779426:IOX779430 IYT779426:IYT779430 JIP779426:JIP779430 JSL779426:JSL779430 KCH779426:KCH779430 KMD779426:KMD779430 KVZ779426:KVZ779430 LFV779426:LFV779430 LPR779426:LPR779430 LZN779426:LZN779430 MJJ779426:MJJ779430 MTF779426:MTF779430 NDB779426:NDB779430 NMX779426:NMX779430 NWT779426:NWT779430 OGP779426:OGP779430 OQL779426:OQL779430 PAH779426:PAH779430 PKD779426:PKD779430 PTZ779426:PTZ779430 QDV779426:QDV779430 QNR779426:QNR779430 QXN779426:QXN779430 RHJ779426:RHJ779430 RRF779426:RRF779430 SBB779426:SBB779430 SKX779426:SKX779430 SUT779426:SUT779430 TEP779426:TEP779430 TOL779426:TOL779430 TYH779426:TYH779430 UID779426:UID779430 URZ779426:URZ779430 VBV779426:VBV779430 VLR779426:VLR779430 CT844962:CT844966 MP844962:MP844966 WL844962:WL844966 AGH844962:AGH844966 AQD844962:AQD844966 AZZ844962:AZZ844966 BJV844962:BJV844966 BTR844962:BTR844966 CDN844962:CDN844966 CNJ844962:CNJ844966 CXF844962:CXF844966 DHB844962:DHB844966 DQX844962:DQX844966 EAT844962:EAT844966 EKP844962:EKP844966 EUL844962:EUL844966 FEH844962:FEH844966 FOD844962:FOD844966 FXZ844962:FXZ844966 GHV844962:GHV844966 GRR844962:GRR844966 HBN844962:HBN844966 HLJ844962:HLJ844966 HVF844962:HVF844966 IFB844962:IFB844966 IOX844962:IOX844966 IYT844962:IYT844966 JIP844962:JIP844966 JSL844962:JSL844966 KCH844962:KCH844966 KMD844962:KMD844966 KVZ844962:KVZ844966 LFV844962:LFV844966 LPR844962:LPR844966 LZN844962:LZN844966 MJJ844962:MJJ844966 MTF844962:MTF844966 NDB844962:NDB844966 NMX844962:NMX844966 NWT844962:NWT844966 OGP844962:OGP844966 OQL844962:OQL844966 PAH844962:PAH844966 PKD844962:PKD844966 PTZ844962:PTZ844966 QDV844962:QDV844966 QNR844962:QNR844966 QXN844962:QXN844966 RHJ844962:RHJ844966 RRF844962:RRF844966 SBB844962:SBB844966 SKX844962:SKX844966 SUT844962:SUT844966 TEP844962:TEP844966 TOL844962:TOL844966 TYH844962:TYH844966 UID844962:UID844966 URZ844962:URZ844966 VBV844962:VBV844966 VLR844962:VLR844966 CT910498:CT910502 MP910498:MP910502 WL910498:WL910502 AGH910498:AGH910502 AQD910498:AQD910502 AZZ910498:AZZ910502 BJV910498:BJV910502 BTR910498:BTR910502 CDN910498:CDN910502 CNJ910498:CNJ910502 CXF910498:CXF910502 DHB910498:DHB910502 DQX910498:DQX910502 EAT910498:EAT910502 EKP910498:EKP910502 EUL910498:EUL910502 FEH910498:FEH910502 FOD910498:FOD910502 FXZ910498:FXZ910502 GHV910498:GHV910502 GRR910498:GRR910502 HBN910498:HBN910502 HLJ910498:HLJ910502 HVF910498:HVF910502 IFB910498:IFB910502 IOX910498:IOX910502 IYT910498:IYT910502 JIP910498:JIP910502 JSL910498:JSL910502 KCH910498:KCH910502 KMD910498:KMD910502 KVZ910498:KVZ910502 LFV910498:LFV910502 LPR910498:LPR910502 LZN910498:LZN910502 MJJ910498:MJJ910502 MTF910498:MTF910502 NDB910498:NDB910502 NMX910498:NMX910502 NWT910498:NWT910502 OGP910498:OGP910502 OQL910498:OQL910502 PAH910498:PAH910502 PKD910498:PKD910502 PTZ910498:PTZ910502 QDV910498:QDV910502 QNR910498:QNR910502 QXN910498:QXN910502 RHJ910498:RHJ910502 RRF910498:RRF910502 SBB910498:SBB910502 SKX910498:SKX910502 SUT910498:SUT910502 TEP910498:TEP910502 TOL910498:TOL910502 TYH910498:TYH910502 UID910498:UID910502 URZ910498:URZ910502 VBV910498:VBV910502 VLR910498:VLR910502 CT976034:CT976038 MP976034:MP976038 WL976034:WL976038 AGH976034:AGH976038 AQD976034:AQD976038 AZZ976034:AZZ976038 BJV976034:BJV976038 BTR976034:BTR976038 CDN976034:CDN976038 CNJ976034:CNJ976038 CXF976034:CXF976038 DHB976034:DHB976038 DQX976034:DQX976038 EAT976034:EAT976038 EKP976034:EKP976038 EUL976034:EUL976038 FEH976034:FEH976038 FOD976034:FOD976038 FXZ976034:FXZ976038 GHV976034:GHV976038 GRR976034:GRR976038 HBN976034:HBN976038 HLJ976034:HLJ976038 HVF976034:HVF976038 IFB976034:IFB976038 IOX976034:IOX976038 IYT976034:IYT976038 JIP976034:JIP976038 JSL976034:JSL976038 KCH976034:KCH976038 KMD976034:KMD976038 KVZ976034:KVZ976038 LFV976034:LFV976038 LPR976034:LPR976038 LZN976034:LZN976038 MJJ976034:MJJ976038 MTF976034:MTF976038 NDB976034:NDB976038 NMX976034:NMX976038 NWT976034:NWT976038 OGP976034:OGP976038 OQL976034:OQL976038 PAH976034:PAH976038 PKD976034:PKD976038 PTZ976034:PTZ976038 QDV976034:QDV976038 QNR976034:QNR976038 QXN976034:QXN976038 RHJ976034:RHJ976038 RRF976034:RRF976038 SBB976034:SBB976038 SKX976034:SKX976038 SUT976034:SUT976038 TEP976034:TEP976038 TOL976034:TOL976038 TYH976034:TYH976038 UID976034:UID976038 URZ976034:URZ976038 VBV976034:VBV976038 VLR976034:VLR976038 CT58575:CT58578 MP58575:MP58578 WL58575:WL58578 AGH58575:AGH58578 AQD58575:AQD58578 AZZ58575:AZZ58578 BJV58575:BJV58578 BTR58575:BTR58578 CDN58575:CDN58578 CNJ58575:CNJ58578 CXF58575:CXF58578 DHB58575:DHB58578 DQX58575:DQX58578 EAT58575:EAT58578 EKP58575:EKP58578 EUL58575:EUL58578 FEH58575:FEH58578 FOD58575:FOD58578 FXZ58575:FXZ58578 GHV58575:GHV58578 GRR58575:GRR58578 HBN58575:HBN58578 HLJ58575:HLJ58578 HVF58575:HVF58578 IFB58575:IFB58578 IOX58575:IOX58578 IYT58575:IYT58578 JIP58575:JIP58578 JSL58575:JSL58578 KCH58575:KCH58578 KMD58575:KMD58578 KVZ58575:KVZ58578 LFV58575:LFV58578 LPR58575:LPR58578 LZN58575:LZN58578 MJJ58575:MJJ58578 MTF58575:MTF58578 NDB58575:NDB58578 NMX58575:NMX58578 NWT58575:NWT58578 OGP58575:OGP58578 OQL58575:OQL58578 PAH58575:PAH58578 PKD58575:PKD58578 PTZ58575:PTZ58578 QDV58575:QDV58578 QNR58575:QNR58578 QXN58575:QXN58578 RHJ58575:RHJ58578 RRF58575:RRF58578 SBB58575:SBB58578 SKX58575:SKX58578 SUT58575:SUT58578 TEP58575:TEP58578 TOL58575:TOL58578 TYH58575:TYH58578 UID58575:UID58578 URZ58575:URZ58578 VBV58575:VBV58578 VLR58575:VLR58578 CT124111:CT124114 MP124111:MP124114 WL124111:WL124114 AGH124111:AGH124114 AQD124111:AQD124114 AZZ124111:AZZ124114 BJV124111:BJV124114 BTR124111:BTR124114 CDN124111:CDN124114 CNJ124111:CNJ124114 CXF124111:CXF124114 DHB124111:DHB124114 DQX124111:DQX124114 EAT124111:EAT124114 EKP124111:EKP124114 EUL124111:EUL124114 FEH124111:FEH124114 FOD124111:FOD124114 FXZ124111:FXZ124114 GHV124111:GHV124114 GRR124111:GRR124114 HBN124111:HBN124114 HLJ124111:HLJ124114 HVF124111:HVF124114 IFB124111:IFB124114 IOX124111:IOX124114 IYT124111:IYT124114 JIP124111:JIP124114 JSL124111:JSL124114 KCH124111:KCH124114 KMD124111:KMD124114 KVZ124111:KVZ124114 LFV124111:LFV124114 LPR124111:LPR124114 LZN124111:LZN124114 MJJ124111:MJJ124114 MTF124111:MTF124114 NDB124111:NDB124114 NMX124111:NMX124114 NWT124111:NWT124114 OGP124111:OGP124114 OQL124111:OQL124114 PAH124111:PAH124114 PKD124111:PKD124114 PTZ124111:PTZ124114 QDV124111:QDV124114 QNR124111:QNR124114 QXN124111:QXN124114 RHJ124111:RHJ124114 RRF124111:RRF124114 SBB124111:SBB124114 SKX124111:SKX124114 SUT124111:SUT124114 TEP124111:TEP124114 TOL124111:TOL124114 TYH124111:TYH124114 UID124111:UID124114 URZ124111:URZ124114 VBV124111:VBV124114 VLR124111:VLR124114 CT189647:CT189650 MP189647:MP189650 WL189647:WL189650 AGH189647:AGH189650 AQD189647:AQD189650 AZZ189647:AZZ189650 BJV189647:BJV189650 BTR189647:BTR189650 CDN189647:CDN189650 CNJ189647:CNJ189650 CXF189647:CXF189650 DHB189647:DHB189650 DQX189647:DQX189650 EAT189647:EAT189650 EKP189647:EKP189650 EUL189647:EUL189650 FEH189647:FEH189650 FOD189647:FOD189650 FXZ189647:FXZ189650 GHV189647:GHV189650 GRR189647:GRR189650 HBN189647:HBN189650 HLJ189647:HLJ189650 HVF189647:HVF189650 IFB189647:IFB189650 IOX189647:IOX189650 IYT189647:IYT189650 JIP189647:JIP189650 JSL189647:JSL189650 KCH189647:KCH189650 KMD189647:KMD189650 KVZ189647:KVZ189650 LFV189647:LFV189650 LPR189647:LPR189650 LZN189647:LZN189650 MJJ189647:MJJ189650 MTF189647:MTF189650 NDB189647:NDB189650 NMX189647:NMX189650 NWT189647:NWT189650 OGP189647:OGP189650 OQL189647:OQL189650 PAH189647:PAH189650 PKD189647:PKD189650 PTZ189647:PTZ189650 QDV189647:QDV189650 QNR189647:QNR189650 QXN189647:QXN189650 RHJ189647:RHJ189650 RRF189647:RRF189650 SBB189647:SBB189650 SKX189647:SKX189650 SUT189647:SUT189650 TEP189647:TEP189650 TOL189647:TOL189650 TYH189647:TYH189650 UID189647:UID189650 URZ189647:URZ189650 VBV189647:VBV189650 VLR189647:VLR189650 CT255183:CT255186 MP255183:MP255186 WL255183:WL255186 AGH255183:AGH255186 AQD255183:AQD255186 AZZ255183:AZZ255186 BJV255183:BJV255186 BTR255183:BTR255186 CDN255183:CDN255186 CNJ255183:CNJ255186 CXF255183:CXF255186 DHB255183:DHB255186 DQX255183:DQX255186 EAT255183:EAT255186 EKP255183:EKP255186 EUL255183:EUL255186 FEH255183:FEH255186 FOD255183:FOD255186 FXZ255183:FXZ255186 GHV255183:GHV255186 GRR255183:GRR255186 HBN255183:HBN255186 HLJ255183:HLJ255186 HVF255183:HVF255186 IFB255183:IFB255186 IOX255183:IOX255186 IYT255183:IYT255186 JIP255183:JIP255186 JSL255183:JSL255186 KCH255183:KCH255186 KMD255183:KMD255186 KVZ255183:KVZ255186 LFV255183:LFV255186 LPR255183:LPR255186 LZN255183:LZN255186 MJJ255183:MJJ255186 MTF255183:MTF255186 NDB255183:NDB255186 NMX255183:NMX255186 NWT255183:NWT255186 OGP255183:OGP255186 OQL255183:OQL255186 PAH255183:PAH255186 PKD255183:PKD255186 PTZ255183:PTZ255186 QDV255183:QDV255186 QNR255183:QNR255186 QXN255183:QXN255186 RHJ255183:RHJ255186 RRF255183:RRF255186 SBB255183:SBB255186 SKX255183:SKX255186 SUT255183:SUT255186 TEP255183:TEP255186 TOL255183:TOL255186 TYH255183:TYH255186 UID255183:UID255186 URZ255183:URZ255186 VBV255183:VBV255186 VLR255183:VLR255186 CT320719:CT320722 MP320719:MP320722 WL320719:WL320722 AGH320719:AGH320722 AQD320719:AQD320722 AZZ320719:AZZ320722 BJV320719:BJV320722 BTR320719:BTR320722 CDN320719:CDN320722 CNJ320719:CNJ320722 CXF320719:CXF320722 DHB320719:DHB320722 DQX320719:DQX320722 EAT320719:EAT320722 EKP320719:EKP320722 EUL320719:EUL320722 FEH320719:FEH320722 FOD320719:FOD320722 FXZ320719:FXZ320722 GHV320719:GHV320722 GRR320719:GRR320722 HBN320719:HBN320722 HLJ320719:HLJ320722 HVF320719:HVF320722 IFB320719:IFB320722 IOX320719:IOX320722 IYT320719:IYT320722 JIP320719:JIP320722 JSL320719:JSL320722 KCH320719:KCH320722 KMD320719:KMD320722 KVZ320719:KVZ320722 LFV320719:LFV320722 LPR320719:LPR320722 LZN320719:LZN320722 MJJ320719:MJJ320722 MTF320719:MTF320722 NDB320719:NDB320722 NMX320719:NMX320722 NWT320719:NWT320722 OGP320719:OGP320722 OQL320719:OQL320722 PAH320719:PAH320722 PKD320719:PKD320722 PTZ320719:PTZ320722 QDV320719:QDV320722 QNR320719:QNR320722 QXN320719:QXN320722 RHJ320719:RHJ320722 RRF320719:RRF320722 SBB320719:SBB320722 SKX320719:SKX320722 SUT320719:SUT320722 TEP320719:TEP320722 TOL320719:TOL320722 TYH320719:TYH320722 UID320719:UID320722 URZ320719:URZ320722 VBV320719:VBV320722 VLR320719:VLR320722 CT386255:CT386258 MP386255:MP386258 WL386255:WL386258 AGH386255:AGH386258 AQD386255:AQD386258 AZZ386255:AZZ386258 BJV386255:BJV386258 BTR386255:BTR386258 CDN386255:CDN386258 CNJ386255:CNJ386258 CXF386255:CXF386258 DHB386255:DHB386258 DQX386255:DQX386258 EAT386255:EAT386258 EKP386255:EKP386258 EUL386255:EUL386258 FEH386255:FEH386258 FOD386255:FOD386258 FXZ386255:FXZ386258 GHV386255:GHV386258 GRR386255:GRR386258 HBN386255:HBN386258 HLJ386255:HLJ386258 HVF386255:HVF386258 IFB386255:IFB386258 IOX386255:IOX386258 IYT386255:IYT386258 JIP386255:JIP386258 JSL386255:JSL386258 KCH386255:KCH386258 KMD386255:KMD386258 KVZ386255:KVZ386258 LFV386255:LFV386258 LPR386255:LPR386258 LZN386255:LZN386258 MJJ386255:MJJ386258 MTF386255:MTF386258 NDB386255:NDB386258 NMX386255:NMX386258 NWT386255:NWT386258 OGP386255:OGP386258 OQL386255:OQL386258 PAH386255:PAH386258 PKD386255:PKD386258 PTZ386255:PTZ386258 QDV386255:QDV386258 QNR386255:QNR386258 QXN386255:QXN386258 RHJ386255:RHJ386258 RRF386255:RRF386258 SBB386255:SBB386258 SKX386255:SKX386258 SUT386255:SUT386258 TEP386255:TEP386258 TOL386255:TOL386258 TYH386255:TYH386258 UID386255:UID386258 URZ386255:URZ386258 VBV386255:VBV386258 VLR386255:VLR386258 CT451791:CT451794 MP451791:MP451794 WL451791:WL451794 AGH451791:AGH451794 AQD451791:AQD451794 AZZ451791:AZZ451794 BJV451791:BJV451794 BTR451791:BTR451794 CDN451791:CDN451794 CNJ451791:CNJ451794 CXF451791:CXF451794 DHB451791:DHB451794 DQX451791:DQX451794 EAT451791:EAT451794 EKP451791:EKP451794 EUL451791:EUL451794 FEH451791:FEH451794 FOD451791:FOD451794 FXZ451791:FXZ451794 GHV451791:GHV451794 GRR451791:GRR451794 HBN451791:HBN451794 HLJ451791:HLJ451794 HVF451791:HVF451794 IFB451791:IFB451794 IOX451791:IOX451794 IYT451791:IYT451794 JIP451791:JIP451794 JSL451791:JSL451794 KCH451791:KCH451794 KMD451791:KMD451794 KVZ451791:KVZ451794 LFV451791:LFV451794 LPR451791:LPR451794 LZN451791:LZN451794 MJJ451791:MJJ451794 MTF451791:MTF451794 NDB451791:NDB451794 NMX451791:NMX451794 NWT451791:NWT451794 OGP451791:OGP451794 OQL451791:OQL451794 PAH451791:PAH451794 PKD451791:PKD451794 PTZ451791:PTZ451794 QDV451791:QDV451794 QNR451791:QNR451794 QXN451791:QXN451794 RHJ451791:RHJ451794 RRF451791:RRF451794 SBB451791:SBB451794 SKX451791:SKX451794 SUT451791:SUT451794 TEP451791:TEP451794 TOL451791:TOL451794 TYH451791:TYH451794 UID451791:UID451794 URZ451791:URZ451794 VBV451791:VBV451794 VLR451791:VLR451794 CT517327:CT517330 MP517327:MP517330 WL517327:WL517330 AGH517327:AGH517330 AQD517327:AQD517330 AZZ517327:AZZ517330 BJV517327:BJV517330 BTR517327:BTR517330 CDN517327:CDN517330 CNJ517327:CNJ517330 CXF517327:CXF517330 DHB517327:DHB517330 DQX517327:DQX517330 EAT517327:EAT517330 EKP517327:EKP517330 EUL517327:EUL517330 FEH517327:FEH517330 FOD517327:FOD517330 FXZ517327:FXZ517330 GHV517327:GHV517330 GRR517327:GRR517330 HBN517327:HBN517330 HLJ517327:HLJ517330 HVF517327:HVF517330 IFB517327:IFB517330 IOX517327:IOX517330 IYT517327:IYT517330 JIP517327:JIP517330 JSL517327:JSL517330 KCH517327:KCH517330 KMD517327:KMD517330 KVZ517327:KVZ517330 LFV517327:LFV517330 LPR517327:LPR517330 LZN517327:LZN517330 MJJ517327:MJJ517330 MTF517327:MTF517330 NDB517327:NDB517330 NMX517327:NMX517330 NWT517327:NWT517330 OGP517327:OGP517330 OQL517327:OQL517330 PAH517327:PAH517330 PKD517327:PKD517330 PTZ517327:PTZ517330 QDV517327:QDV517330 QNR517327:QNR517330 QXN517327:QXN517330 RHJ517327:RHJ517330 RRF517327:RRF517330 SBB517327:SBB517330 SKX517327:SKX517330 SUT517327:SUT517330 TEP517327:TEP517330 TOL517327:TOL517330 TYH517327:TYH517330 UID517327:UID517330 URZ517327:URZ517330 VBV517327:VBV517330 VLR517327:VLR517330 CT582863:CT582866 MP582863:MP582866 WL582863:WL582866 AGH582863:AGH582866 AQD582863:AQD582866 AZZ582863:AZZ582866 BJV582863:BJV582866 BTR582863:BTR582866 CDN582863:CDN582866 CNJ582863:CNJ582866 CXF582863:CXF582866 DHB582863:DHB582866 DQX582863:DQX582866 EAT582863:EAT582866 EKP582863:EKP582866 EUL582863:EUL582866 FEH582863:FEH582866 FOD582863:FOD582866 FXZ582863:FXZ582866 GHV582863:GHV582866 GRR582863:GRR582866 HBN582863:HBN582866 HLJ582863:HLJ582866 HVF582863:HVF582866 IFB582863:IFB582866 IOX582863:IOX582866 IYT582863:IYT582866 JIP582863:JIP582866 JSL582863:JSL582866 KCH582863:KCH582866 KMD582863:KMD582866 KVZ582863:KVZ582866 LFV582863:LFV582866 LPR582863:LPR582866 LZN582863:LZN582866 MJJ582863:MJJ582866 MTF582863:MTF582866 NDB582863:NDB582866 NMX582863:NMX582866 NWT582863:NWT582866 OGP582863:OGP582866 OQL582863:OQL582866 PAH582863:PAH582866 PKD582863:PKD582866 PTZ582863:PTZ582866 QDV582863:QDV582866 QNR582863:QNR582866 QXN582863:QXN582866 RHJ582863:RHJ582866 RRF582863:RRF582866 SBB582863:SBB582866 SKX582863:SKX582866 SUT582863:SUT582866 TEP582863:TEP582866 TOL582863:TOL582866 TYH582863:TYH582866 UID582863:UID582866 URZ582863:URZ582866 VBV582863:VBV582866 VLR582863:VLR582866 CT648399:CT648402 MP648399:MP648402 WL648399:WL648402 AGH648399:AGH648402 AQD648399:AQD648402 AZZ648399:AZZ648402 BJV648399:BJV648402 BTR648399:BTR648402 CDN648399:CDN648402 CNJ648399:CNJ648402 CXF648399:CXF648402 DHB648399:DHB648402 DQX648399:DQX648402 EAT648399:EAT648402 EKP648399:EKP648402 EUL648399:EUL648402 FEH648399:FEH648402 FOD648399:FOD648402 FXZ648399:FXZ648402 GHV648399:GHV648402 GRR648399:GRR648402 HBN648399:HBN648402 HLJ648399:HLJ648402 HVF648399:HVF648402 IFB648399:IFB648402 IOX648399:IOX648402 IYT648399:IYT648402 JIP648399:JIP648402 JSL648399:JSL648402 KCH648399:KCH648402 KMD648399:KMD648402 KVZ648399:KVZ648402 LFV648399:LFV648402 LPR648399:LPR648402 LZN648399:LZN648402 MJJ648399:MJJ648402 MTF648399:MTF648402 NDB648399:NDB648402 NMX648399:NMX648402 NWT648399:NWT648402 OGP648399:OGP648402 OQL648399:OQL648402 PAH648399:PAH648402 PKD648399:PKD648402 PTZ648399:PTZ648402 QDV648399:QDV648402 QNR648399:QNR648402 QXN648399:QXN648402 RHJ648399:RHJ648402 RRF648399:RRF648402 SBB648399:SBB648402 SKX648399:SKX648402 SUT648399:SUT648402 TEP648399:TEP648402 TOL648399:TOL648402 TYH648399:TYH648402 UID648399:UID648402 URZ648399:URZ648402 VBV648399:VBV648402 VLR648399:VLR648402 CT713935:CT713938 MP713935:MP713938 WL713935:WL713938 AGH713935:AGH713938 AQD713935:AQD713938 AZZ713935:AZZ713938 BJV713935:BJV713938 BTR713935:BTR713938 CDN713935:CDN713938 CNJ713935:CNJ713938 CXF713935:CXF713938 DHB713935:DHB713938 DQX713935:DQX713938 EAT713935:EAT713938 EKP713935:EKP713938 EUL713935:EUL713938 FEH713935:FEH713938 FOD713935:FOD713938 FXZ713935:FXZ713938 GHV713935:GHV713938 GRR713935:GRR713938 HBN713935:HBN713938 HLJ713935:HLJ713938 HVF713935:HVF713938 IFB713935:IFB713938 IOX713935:IOX713938 IYT713935:IYT713938 JIP713935:JIP713938 JSL713935:JSL713938 KCH713935:KCH713938 KMD713935:KMD713938 KVZ713935:KVZ713938 LFV713935:LFV713938 LPR713935:LPR713938 LZN713935:LZN713938 MJJ713935:MJJ713938 MTF713935:MTF713938 NDB713935:NDB713938 NMX713935:NMX713938 NWT713935:NWT713938 OGP713935:OGP713938 OQL713935:OQL713938 PAH713935:PAH713938 PKD713935:PKD713938 PTZ713935:PTZ713938 QDV713935:QDV713938 QNR713935:QNR713938 QXN713935:QXN713938 RHJ713935:RHJ713938 RRF713935:RRF713938 SBB713935:SBB713938 SKX713935:SKX713938 SUT713935:SUT713938 TEP713935:TEP713938 TOL713935:TOL713938 TYH713935:TYH713938 UID713935:UID713938 URZ713935:URZ713938 VBV713935:VBV713938 VLR713935:VLR713938 CT779471:CT779474 MP779471:MP779474 WL779471:WL779474 AGH779471:AGH779474 AQD779471:AQD779474 AZZ779471:AZZ779474 BJV779471:BJV779474 BTR779471:BTR779474 CDN779471:CDN779474 CNJ779471:CNJ779474 CXF779471:CXF779474 DHB779471:DHB779474 DQX779471:DQX779474 EAT779471:EAT779474 EKP779471:EKP779474 EUL779471:EUL779474 FEH779471:FEH779474 FOD779471:FOD779474 FXZ779471:FXZ779474 GHV779471:GHV779474 GRR779471:GRR779474 HBN779471:HBN779474 HLJ779471:HLJ779474 HVF779471:HVF779474 IFB779471:IFB779474 IOX779471:IOX779474 IYT779471:IYT779474 JIP779471:JIP779474 JSL779471:JSL779474 KCH779471:KCH779474 KMD779471:KMD779474 KVZ779471:KVZ779474 LFV779471:LFV779474 LPR779471:LPR779474 LZN779471:LZN779474 MJJ779471:MJJ779474 MTF779471:MTF779474 NDB779471:NDB779474 NMX779471:NMX779474 NWT779471:NWT779474 OGP779471:OGP779474 OQL779471:OQL779474 PAH779471:PAH779474 PKD779471:PKD779474 PTZ779471:PTZ779474 QDV779471:QDV779474 QNR779471:QNR779474 QXN779471:QXN779474 RHJ779471:RHJ779474 RRF779471:RRF779474 SBB779471:SBB779474 SKX779471:SKX779474 SUT779471:SUT779474 TEP779471:TEP779474 TOL779471:TOL779474 TYH779471:TYH779474 UID779471:UID779474 URZ779471:URZ779474 VBV779471:VBV779474 VLR779471:VLR779474 CT845007:CT845010 MP845007:MP845010 WL845007:WL845010 AGH845007:AGH845010 AQD845007:AQD845010 AZZ845007:AZZ845010 BJV845007:BJV845010 BTR845007:BTR845010 CDN845007:CDN845010 CNJ845007:CNJ845010 CXF845007:CXF845010 DHB845007:DHB845010 DQX845007:DQX845010 EAT845007:EAT845010 EKP845007:EKP845010 EUL845007:EUL845010 FEH845007:FEH845010 FOD845007:FOD845010 FXZ845007:FXZ845010 GHV845007:GHV845010 GRR845007:GRR845010 HBN845007:HBN845010 HLJ845007:HLJ845010 HVF845007:HVF845010 IFB845007:IFB845010 IOX845007:IOX845010 IYT845007:IYT845010 JIP845007:JIP845010 JSL845007:JSL845010 KCH845007:KCH845010 KMD845007:KMD845010 KVZ845007:KVZ845010 LFV845007:LFV845010 LPR845007:LPR845010 LZN845007:LZN845010 MJJ845007:MJJ845010 MTF845007:MTF845010 NDB845007:NDB845010 NMX845007:NMX845010 NWT845007:NWT845010 OGP845007:OGP845010 OQL845007:OQL845010 PAH845007:PAH845010 PKD845007:PKD845010 PTZ845007:PTZ845010 QDV845007:QDV845010 QNR845007:QNR845010 QXN845007:QXN845010 RHJ845007:RHJ845010 RRF845007:RRF845010 SBB845007:SBB845010 SKX845007:SKX845010 SUT845007:SUT845010 TEP845007:TEP845010 TOL845007:TOL845010 TYH845007:TYH845010 UID845007:UID845010 URZ845007:URZ845010 VBV845007:VBV845010 VLR845007:VLR845010 CT910543:CT910546 MP910543:MP910546 WL910543:WL910546 AGH910543:AGH910546 AQD910543:AQD910546 AZZ910543:AZZ910546 BJV910543:BJV910546 BTR910543:BTR910546 CDN910543:CDN910546 CNJ910543:CNJ910546 CXF910543:CXF910546 DHB910543:DHB910546 DQX910543:DQX910546 EAT910543:EAT910546 EKP910543:EKP910546 EUL910543:EUL910546 FEH910543:FEH910546 FOD910543:FOD910546 FXZ910543:FXZ910546 GHV910543:GHV910546 GRR910543:GRR910546 HBN910543:HBN910546 HLJ910543:HLJ910546 HVF910543:HVF910546 IFB910543:IFB910546 IOX910543:IOX910546 IYT910543:IYT910546 JIP910543:JIP910546 JSL910543:JSL910546 KCH910543:KCH910546 KMD910543:KMD910546 KVZ910543:KVZ910546 LFV910543:LFV910546 LPR910543:LPR910546 LZN910543:LZN910546 MJJ910543:MJJ910546 MTF910543:MTF910546 NDB910543:NDB910546 NMX910543:NMX910546 NWT910543:NWT910546 OGP910543:OGP910546 OQL910543:OQL910546 PAH910543:PAH910546 PKD910543:PKD910546 PTZ910543:PTZ910546 QDV910543:QDV910546 QNR910543:QNR910546 QXN910543:QXN910546 RHJ910543:RHJ910546 RRF910543:RRF910546 SBB910543:SBB910546 SKX910543:SKX910546 SUT910543:SUT910546 TEP910543:TEP910546 TOL910543:TOL910546 TYH910543:TYH910546 UID910543:UID910546 URZ910543:URZ910546 VBV910543:VBV910546 VLR910543:VLR910546 CT976079:CT976082 MP976079:MP976082 WL976079:WL976082 AGH976079:AGH976082 AQD976079:AQD976082 AZZ976079:AZZ976082 BJV976079:BJV976082 BTR976079:BTR976082 CDN976079:CDN976082 CNJ976079:CNJ976082 CXF976079:CXF976082 DHB976079:DHB976082 DQX976079:DQX976082 EAT976079:EAT976082 EKP976079:EKP976082 EUL976079:EUL976082 FEH976079:FEH976082 FOD976079:FOD976082 FXZ976079:FXZ976082 GHV976079:GHV976082 GRR976079:GRR976082 HBN976079:HBN976082 HLJ976079:HLJ976082 HVF976079:HVF976082 IFB976079:IFB976082 IOX976079:IOX976082 IYT976079:IYT976082 JIP976079:JIP976082 JSL976079:JSL976082 KCH976079:KCH976082 KMD976079:KMD976082 KVZ976079:KVZ976082 LFV976079:LFV976082 LPR976079:LPR976082 LZN976079:LZN976082 MJJ976079:MJJ976082 MTF976079:MTF976082 NDB976079:NDB976082 NMX976079:NMX976082 NWT976079:NWT976082 OGP976079:OGP976082 OQL976079:OQL976082 PAH976079:PAH976082 PKD976079:PKD976082 PTZ976079:PTZ976082 QDV976079:QDV976082 QNR976079:QNR976082 QXN976079:QXN976082 RHJ976079:RHJ976082 RRF976079:RRF976082 SBB976079:SBB976082 SKX976079:SKX976082 SUT976079:SUT976082 TEP976079:TEP976082 TOL976079:TOL976082 TYH976079:TYH976082 UID976079:UID976082 URZ976079:URZ976082 VBV976079:VBV976082 VLR976079:VLR976082" xr:uid="{00000000-0002-0000-0200-000009000000}">
      <formula1>"Bryan Shaw, Tony Turner, Steve Clare"</formula1>
    </dataValidation>
    <dataValidation type="list" allowBlank="1" showInputMessage="1" showErrorMessage="1" sqref="CU58569:CU58573 MQ58569:MQ58573 WM58569:WM58573 AGI58569:AGI58573 AQE58569:AQE58573 BAA58569:BAA58573 BJW58569:BJW58573 BTS58569:BTS58573 CDO58569:CDO58573 CNK58569:CNK58573 CXG58569:CXG58573 DHC58569:DHC58573 DQY58569:DQY58573 EAU58569:EAU58573 EKQ58569:EKQ58573 EUM58569:EUM58573 FEI58569:FEI58573 FOE58569:FOE58573 FYA58569:FYA58573 GHW58569:GHW58573 GRS58569:GRS58573 HBO58569:HBO58573 HLK58569:HLK58573 HVG58569:HVG58573 IFC58569:IFC58573 IOY58569:IOY58573 IYU58569:IYU58573 JIQ58569:JIQ58573 JSM58569:JSM58573 KCI58569:KCI58573 KME58569:KME58573 KWA58569:KWA58573 LFW58569:LFW58573 LPS58569:LPS58573 LZO58569:LZO58573 MJK58569:MJK58573 MTG58569:MTG58573 NDC58569:NDC58573 NMY58569:NMY58573 NWU58569:NWU58573 OGQ58569:OGQ58573 OQM58569:OQM58573 PAI58569:PAI58573 PKE58569:PKE58573 PUA58569:PUA58573 QDW58569:QDW58573 QNS58569:QNS58573 QXO58569:QXO58573 RHK58569:RHK58573 RRG58569:RRG58573 SBC58569:SBC58573 SKY58569:SKY58573 SUU58569:SUU58573 TEQ58569:TEQ58573 TOM58569:TOM58573 TYI58569:TYI58573 UIE58569:UIE58573 USA58569:USA58573 VBW58569:VBW58573 VLS58569:VLS58573 CU124105:CU124109 MQ124105:MQ124109 WM124105:WM124109 AGI124105:AGI124109 AQE124105:AQE124109 BAA124105:BAA124109 BJW124105:BJW124109 BTS124105:BTS124109 CDO124105:CDO124109 CNK124105:CNK124109 CXG124105:CXG124109 DHC124105:DHC124109 DQY124105:DQY124109 EAU124105:EAU124109 EKQ124105:EKQ124109 EUM124105:EUM124109 FEI124105:FEI124109 FOE124105:FOE124109 FYA124105:FYA124109 GHW124105:GHW124109 GRS124105:GRS124109 HBO124105:HBO124109 HLK124105:HLK124109 HVG124105:HVG124109 IFC124105:IFC124109 IOY124105:IOY124109 IYU124105:IYU124109 JIQ124105:JIQ124109 JSM124105:JSM124109 KCI124105:KCI124109 KME124105:KME124109 KWA124105:KWA124109 LFW124105:LFW124109 LPS124105:LPS124109 LZO124105:LZO124109 MJK124105:MJK124109 MTG124105:MTG124109 NDC124105:NDC124109 NMY124105:NMY124109 NWU124105:NWU124109 OGQ124105:OGQ124109 OQM124105:OQM124109 PAI124105:PAI124109 PKE124105:PKE124109 PUA124105:PUA124109 QDW124105:QDW124109 QNS124105:QNS124109 QXO124105:QXO124109 RHK124105:RHK124109 RRG124105:RRG124109 SBC124105:SBC124109 SKY124105:SKY124109 SUU124105:SUU124109 TEQ124105:TEQ124109 TOM124105:TOM124109 TYI124105:TYI124109 UIE124105:UIE124109 USA124105:USA124109 VBW124105:VBW124109 VLS124105:VLS124109 CU189641:CU189645 MQ189641:MQ189645 WM189641:WM189645 AGI189641:AGI189645 AQE189641:AQE189645 BAA189641:BAA189645 BJW189641:BJW189645 BTS189641:BTS189645 CDO189641:CDO189645 CNK189641:CNK189645 CXG189641:CXG189645 DHC189641:DHC189645 DQY189641:DQY189645 EAU189641:EAU189645 EKQ189641:EKQ189645 EUM189641:EUM189645 FEI189641:FEI189645 FOE189641:FOE189645 FYA189641:FYA189645 GHW189641:GHW189645 GRS189641:GRS189645 HBO189641:HBO189645 HLK189641:HLK189645 HVG189641:HVG189645 IFC189641:IFC189645 IOY189641:IOY189645 IYU189641:IYU189645 JIQ189641:JIQ189645 JSM189641:JSM189645 KCI189641:KCI189645 KME189641:KME189645 KWA189641:KWA189645 LFW189641:LFW189645 LPS189641:LPS189645 LZO189641:LZO189645 MJK189641:MJK189645 MTG189641:MTG189645 NDC189641:NDC189645 NMY189641:NMY189645 NWU189641:NWU189645 OGQ189641:OGQ189645 OQM189641:OQM189645 PAI189641:PAI189645 PKE189641:PKE189645 PUA189641:PUA189645 QDW189641:QDW189645 QNS189641:QNS189645 QXO189641:QXO189645 RHK189641:RHK189645 RRG189641:RRG189645 SBC189641:SBC189645 SKY189641:SKY189645 SUU189641:SUU189645 TEQ189641:TEQ189645 TOM189641:TOM189645 TYI189641:TYI189645 UIE189641:UIE189645 USA189641:USA189645 VBW189641:VBW189645 VLS189641:VLS189645 CU255177:CU255181 MQ255177:MQ255181 WM255177:WM255181 AGI255177:AGI255181 AQE255177:AQE255181 BAA255177:BAA255181 BJW255177:BJW255181 BTS255177:BTS255181 CDO255177:CDO255181 CNK255177:CNK255181 CXG255177:CXG255181 DHC255177:DHC255181 DQY255177:DQY255181 EAU255177:EAU255181 EKQ255177:EKQ255181 EUM255177:EUM255181 FEI255177:FEI255181 FOE255177:FOE255181 FYA255177:FYA255181 GHW255177:GHW255181 GRS255177:GRS255181 HBO255177:HBO255181 HLK255177:HLK255181 HVG255177:HVG255181 IFC255177:IFC255181 IOY255177:IOY255181 IYU255177:IYU255181 JIQ255177:JIQ255181 JSM255177:JSM255181 KCI255177:KCI255181 KME255177:KME255181 KWA255177:KWA255181 LFW255177:LFW255181 LPS255177:LPS255181 LZO255177:LZO255181 MJK255177:MJK255181 MTG255177:MTG255181 NDC255177:NDC255181 NMY255177:NMY255181 NWU255177:NWU255181 OGQ255177:OGQ255181 OQM255177:OQM255181 PAI255177:PAI255181 PKE255177:PKE255181 PUA255177:PUA255181 QDW255177:QDW255181 QNS255177:QNS255181 QXO255177:QXO255181 RHK255177:RHK255181 RRG255177:RRG255181 SBC255177:SBC255181 SKY255177:SKY255181 SUU255177:SUU255181 TEQ255177:TEQ255181 TOM255177:TOM255181 TYI255177:TYI255181 UIE255177:UIE255181 USA255177:USA255181 VBW255177:VBW255181 VLS255177:VLS255181 CU320713:CU320717 MQ320713:MQ320717 WM320713:WM320717 AGI320713:AGI320717 AQE320713:AQE320717 BAA320713:BAA320717 BJW320713:BJW320717 BTS320713:BTS320717 CDO320713:CDO320717 CNK320713:CNK320717 CXG320713:CXG320717 DHC320713:DHC320717 DQY320713:DQY320717 EAU320713:EAU320717 EKQ320713:EKQ320717 EUM320713:EUM320717 FEI320713:FEI320717 FOE320713:FOE320717 FYA320713:FYA320717 GHW320713:GHW320717 GRS320713:GRS320717 HBO320713:HBO320717 HLK320713:HLK320717 HVG320713:HVG320717 IFC320713:IFC320717 IOY320713:IOY320717 IYU320713:IYU320717 JIQ320713:JIQ320717 JSM320713:JSM320717 KCI320713:KCI320717 KME320713:KME320717 KWA320713:KWA320717 LFW320713:LFW320717 LPS320713:LPS320717 LZO320713:LZO320717 MJK320713:MJK320717 MTG320713:MTG320717 NDC320713:NDC320717 NMY320713:NMY320717 NWU320713:NWU320717 OGQ320713:OGQ320717 OQM320713:OQM320717 PAI320713:PAI320717 PKE320713:PKE320717 PUA320713:PUA320717 QDW320713:QDW320717 QNS320713:QNS320717 QXO320713:QXO320717 RHK320713:RHK320717 RRG320713:RRG320717 SBC320713:SBC320717 SKY320713:SKY320717 SUU320713:SUU320717 TEQ320713:TEQ320717 TOM320713:TOM320717 TYI320713:TYI320717 UIE320713:UIE320717 USA320713:USA320717 VBW320713:VBW320717 VLS320713:VLS320717 CU386249:CU386253 MQ386249:MQ386253 WM386249:WM386253 AGI386249:AGI386253 AQE386249:AQE386253 BAA386249:BAA386253 BJW386249:BJW386253 BTS386249:BTS386253 CDO386249:CDO386253 CNK386249:CNK386253 CXG386249:CXG386253 DHC386249:DHC386253 DQY386249:DQY386253 EAU386249:EAU386253 EKQ386249:EKQ386253 EUM386249:EUM386253 FEI386249:FEI386253 FOE386249:FOE386253 FYA386249:FYA386253 GHW386249:GHW386253 GRS386249:GRS386253 HBO386249:HBO386253 HLK386249:HLK386253 HVG386249:HVG386253 IFC386249:IFC386253 IOY386249:IOY386253 IYU386249:IYU386253 JIQ386249:JIQ386253 JSM386249:JSM386253 KCI386249:KCI386253 KME386249:KME386253 KWA386249:KWA386253 LFW386249:LFW386253 LPS386249:LPS386253 LZO386249:LZO386253 MJK386249:MJK386253 MTG386249:MTG386253 NDC386249:NDC386253 NMY386249:NMY386253 NWU386249:NWU386253 OGQ386249:OGQ386253 OQM386249:OQM386253 PAI386249:PAI386253 PKE386249:PKE386253 PUA386249:PUA386253 QDW386249:QDW386253 QNS386249:QNS386253 QXO386249:QXO386253 RHK386249:RHK386253 RRG386249:RRG386253 SBC386249:SBC386253 SKY386249:SKY386253 SUU386249:SUU386253 TEQ386249:TEQ386253 TOM386249:TOM386253 TYI386249:TYI386253 UIE386249:UIE386253 USA386249:USA386253 VBW386249:VBW386253 VLS386249:VLS386253 CU451785:CU451789 MQ451785:MQ451789 WM451785:WM451789 AGI451785:AGI451789 AQE451785:AQE451789 BAA451785:BAA451789 BJW451785:BJW451789 BTS451785:BTS451789 CDO451785:CDO451789 CNK451785:CNK451789 CXG451785:CXG451789 DHC451785:DHC451789 DQY451785:DQY451789 EAU451785:EAU451789 EKQ451785:EKQ451789 EUM451785:EUM451789 FEI451785:FEI451789 FOE451785:FOE451789 FYA451785:FYA451789 GHW451785:GHW451789 GRS451785:GRS451789 HBO451785:HBO451789 HLK451785:HLK451789 HVG451785:HVG451789 IFC451785:IFC451789 IOY451785:IOY451789 IYU451785:IYU451789 JIQ451785:JIQ451789 JSM451785:JSM451789 KCI451785:KCI451789 KME451785:KME451789 KWA451785:KWA451789 LFW451785:LFW451789 LPS451785:LPS451789 LZO451785:LZO451789 MJK451785:MJK451789 MTG451785:MTG451789 NDC451785:NDC451789 NMY451785:NMY451789 NWU451785:NWU451789 OGQ451785:OGQ451789 OQM451785:OQM451789 PAI451785:PAI451789 PKE451785:PKE451789 PUA451785:PUA451789 QDW451785:QDW451789 QNS451785:QNS451789 QXO451785:QXO451789 RHK451785:RHK451789 RRG451785:RRG451789 SBC451785:SBC451789 SKY451785:SKY451789 SUU451785:SUU451789 TEQ451785:TEQ451789 TOM451785:TOM451789 TYI451785:TYI451789 UIE451785:UIE451789 USA451785:USA451789 VBW451785:VBW451789 VLS451785:VLS451789 CU517321:CU517325 MQ517321:MQ517325 WM517321:WM517325 AGI517321:AGI517325 AQE517321:AQE517325 BAA517321:BAA517325 BJW517321:BJW517325 BTS517321:BTS517325 CDO517321:CDO517325 CNK517321:CNK517325 CXG517321:CXG517325 DHC517321:DHC517325 DQY517321:DQY517325 EAU517321:EAU517325 EKQ517321:EKQ517325 EUM517321:EUM517325 FEI517321:FEI517325 FOE517321:FOE517325 FYA517321:FYA517325 GHW517321:GHW517325 GRS517321:GRS517325 HBO517321:HBO517325 HLK517321:HLK517325 HVG517321:HVG517325 IFC517321:IFC517325 IOY517321:IOY517325 IYU517321:IYU517325 JIQ517321:JIQ517325 JSM517321:JSM517325 KCI517321:KCI517325 KME517321:KME517325 KWA517321:KWA517325 LFW517321:LFW517325 LPS517321:LPS517325 LZO517321:LZO517325 MJK517321:MJK517325 MTG517321:MTG517325 NDC517321:NDC517325 NMY517321:NMY517325 NWU517321:NWU517325 OGQ517321:OGQ517325 OQM517321:OQM517325 PAI517321:PAI517325 PKE517321:PKE517325 PUA517321:PUA517325 QDW517321:QDW517325 QNS517321:QNS517325 QXO517321:QXO517325 RHK517321:RHK517325 RRG517321:RRG517325 SBC517321:SBC517325 SKY517321:SKY517325 SUU517321:SUU517325 TEQ517321:TEQ517325 TOM517321:TOM517325 TYI517321:TYI517325 UIE517321:UIE517325 USA517321:USA517325 VBW517321:VBW517325 VLS517321:VLS517325 CU582857:CU582861 MQ582857:MQ582861 WM582857:WM582861 AGI582857:AGI582861 AQE582857:AQE582861 BAA582857:BAA582861 BJW582857:BJW582861 BTS582857:BTS582861 CDO582857:CDO582861 CNK582857:CNK582861 CXG582857:CXG582861 DHC582857:DHC582861 DQY582857:DQY582861 EAU582857:EAU582861 EKQ582857:EKQ582861 EUM582857:EUM582861 FEI582857:FEI582861 FOE582857:FOE582861 FYA582857:FYA582861 GHW582857:GHW582861 GRS582857:GRS582861 HBO582857:HBO582861 HLK582857:HLK582861 HVG582857:HVG582861 IFC582857:IFC582861 IOY582857:IOY582861 IYU582857:IYU582861 JIQ582857:JIQ582861 JSM582857:JSM582861 KCI582857:KCI582861 KME582857:KME582861 KWA582857:KWA582861 LFW582857:LFW582861 LPS582857:LPS582861 LZO582857:LZO582861 MJK582857:MJK582861 MTG582857:MTG582861 NDC582857:NDC582861 NMY582857:NMY582861 NWU582857:NWU582861 OGQ582857:OGQ582861 OQM582857:OQM582861 PAI582857:PAI582861 PKE582857:PKE582861 PUA582857:PUA582861 QDW582857:QDW582861 QNS582857:QNS582861 QXO582857:QXO582861 RHK582857:RHK582861 RRG582857:RRG582861 SBC582857:SBC582861 SKY582857:SKY582861 SUU582857:SUU582861 TEQ582857:TEQ582861 TOM582857:TOM582861 TYI582857:TYI582861 UIE582857:UIE582861 USA582857:USA582861 VBW582857:VBW582861 VLS582857:VLS582861 CU648393:CU648397 MQ648393:MQ648397 WM648393:WM648397 AGI648393:AGI648397 AQE648393:AQE648397 BAA648393:BAA648397 BJW648393:BJW648397 BTS648393:BTS648397 CDO648393:CDO648397 CNK648393:CNK648397 CXG648393:CXG648397 DHC648393:DHC648397 DQY648393:DQY648397 EAU648393:EAU648397 EKQ648393:EKQ648397 EUM648393:EUM648397 FEI648393:FEI648397 FOE648393:FOE648397 FYA648393:FYA648397 GHW648393:GHW648397 GRS648393:GRS648397 HBO648393:HBO648397 HLK648393:HLK648397 HVG648393:HVG648397 IFC648393:IFC648397 IOY648393:IOY648397 IYU648393:IYU648397 JIQ648393:JIQ648397 JSM648393:JSM648397 KCI648393:KCI648397 KME648393:KME648397 KWA648393:KWA648397 LFW648393:LFW648397 LPS648393:LPS648397 LZO648393:LZO648397 MJK648393:MJK648397 MTG648393:MTG648397 NDC648393:NDC648397 NMY648393:NMY648397 NWU648393:NWU648397 OGQ648393:OGQ648397 OQM648393:OQM648397 PAI648393:PAI648397 PKE648393:PKE648397 PUA648393:PUA648397 QDW648393:QDW648397 QNS648393:QNS648397 QXO648393:QXO648397 RHK648393:RHK648397 RRG648393:RRG648397 SBC648393:SBC648397 SKY648393:SKY648397 SUU648393:SUU648397 TEQ648393:TEQ648397 TOM648393:TOM648397 TYI648393:TYI648397 UIE648393:UIE648397 USA648393:USA648397 VBW648393:VBW648397 VLS648393:VLS648397 CU713929:CU713933 MQ713929:MQ713933 WM713929:WM713933 AGI713929:AGI713933 AQE713929:AQE713933 BAA713929:BAA713933 BJW713929:BJW713933 BTS713929:BTS713933 CDO713929:CDO713933 CNK713929:CNK713933 CXG713929:CXG713933 DHC713929:DHC713933 DQY713929:DQY713933 EAU713929:EAU713933 EKQ713929:EKQ713933 EUM713929:EUM713933 FEI713929:FEI713933 FOE713929:FOE713933 FYA713929:FYA713933 GHW713929:GHW713933 GRS713929:GRS713933 HBO713929:HBO713933 HLK713929:HLK713933 HVG713929:HVG713933 IFC713929:IFC713933 IOY713929:IOY713933 IYU713929:IYU713933 JIQ713929:JIQ713933 JSM713929:JSM713933 KCI713929:KCI713933 KME713929:KME713933 KWA713929:KWA713933 LFW713929:LFW713933 LPS713929:LPS713933 LZO713929:LZO713933 MJK713929:MJK713933 MTG713929:MTG713933 NDC713929:NDC713933 NMY713929:NMY713933 NWU713929:NWU713933 OGQ713929:OGQ713933 OQM713929:OQM713933 PAI713929:PAI713933 PKE713929:PKE713933 PUA713929:PUA713933 QDW713929:QDW713933 QNS713929:QNS713933 QXO713929:QXO713933 RHK713929:RHK713933 RRG713929:RRG713933 SBC713929:SBC713933 SKY713929:SKY713933 SUU713929:SUU713933 TEQ713929:TEQ713933 TOM713929:TOM713933 TYI713929:TYI713933 UIE713929:UIE713933 USA713929:USA713933 VBW713929:VBW713933 VLS713929:VLS713933 CU779465:CU779469 MQ779465:MQ779469 WM779465:WM779469 AGI779465:AGI779469 AQE779465:AQE779469 BAA779465:BAA779469 BJW779465:BJW779469 BTS779465:BTS779469 CDO779465:CDO779469 CNK779465:CNK779469 CXG779465:CXG779469 DHC779465:DHC779469 DQY779465:DQY779469 EAU779465:EAU779469 EKQ779465:EKQ779469 EUM779465:EUM779469 FEI779465:FEI779469 FOE779465:FOE779469 FYA779465:FYA779469 GHW779465:GHW779469 GRS779465:GRS779469 HBO779465:HBO779469 HLK779465:HLK779469 HVG779465:HVG779469 IFC779465:IFC779469 IOY779465:IOY779469 IYU779465:IYU779469 JIQ779465:JIQ779469 JSM779465:JSM779469 KCI779465:KCI779469 KME779465:KME779469 KWA779465:KWA779469 LFW779465:LFW779469 LPS779465:LPS779469 LZO779465:LZO779469 MJK779465:MJK779469 MTG779465:MTG779469 NDC779465:NDC779469 NMY779465:NMY779469 NWU779465:NWU779469 OGQ779465:OGQ779469 OQM779465:OQM779469 PAI779465:PAI779469 PKE779465:PKE779469 PUA779465:PUA779469 QDW779465:QDW779469 QNS779465:QNS779469 QXO779465:QXO779469 RHK779465:RHK779469 RRG779465:RRG779469 SBC779465:SBC779469 SKY779465:SKY779469 SUU779465:SUU779469 TEQ779465:TEQ779469 TOM779465:TOM779469 TYI779465:TYI779469 UIE779465:UIE779469 USA779465:USA779469 VBW779465:VBW779469 VLS779465:VLS779469 CU845001:CU845005 MQ845001:MQ845005 WM845001:WM845005 AGI845001:AGI845005 AQE845001:AQE845005 BAA845001:BAA845005 BJW845001:BJW845005 BTS845001:BTS845005 CDO845001:CDO845005 CNK845001:CNK845005 CXG845001:CXG845005 DHC845001:DHC845005 DQY845001:DQY845005 EAU845001:EAU845005 EKQ845001:EKQ845005 EUM845001:EUM845005 FEI845001:FEI845005 FOE845001:FOE845005 FYA845001:FYA845005 GHW845001:GHW845005 GRS845001:GRS845005 HBO845001:HBO845005 HLK845001:HLK845005 HVG845001:HVG845005 IFC845001:IFC845005 IOY845001:IOY845005 IYU845001:IYU845005 JIQ845001:JIQ845005 JSM845001:JSM845005 KCI845001:KCI845005 KME845001:KME845005 KWA845001:KWA845005 LFW845001:LFW845005 LPS845001:LPS845005 LZO845001:LZO845005 MJK845001:MJK845005 MTG845001:MTG845005 NDC845001:NDC845005 NMY845001:NMY845005 NWU845001:NWU845005 OGQ845001:OGQ845005 OQM845001:OQM845005 PAI845001:PAI845005 PKE845001:PKE845005 PUA845001:PUA845005 QDW845001:QDW845005 QNS845001:QNS845005 QXO845001:QXO845005 RHK845001:RHK845005 RRG845001:RRG845005 SBC845001:SBC845005 SKY845001:SKY845005 SUU845001:SUU845005 TEQ845001:TEQ845005 TOM845001:TOM845005 TYI845001:TYI845005 UIE845001:UIE845005 USA845001:USA845005 VBW845001:VBW845005 VLS845001:VLS845005 CU910537:CU910541 MQ910537:MQ910541 WM910537:WM910541 AGI910537:AGI910541 AQE910537:AQE910541 BAA910537:BAA910541 BJW910537:BJW910541 BTS910537:BTS910541 CDO910537:CDO910541 CNK910537:CNK910541 CXG910537:CXG910541 DHC910537:DHC910541 DQY910537:DQY910541 EAU910537:EAU910541 EKQ910537:EKQ910541 EUM910537:EUM910541 FEI910537:FEI910541 FOE910537:FOE910541 FYA910537:FYA910541 GHW910537:GHW910541 GRS910537:GRS910541 HBO910537:HBO910541 HLK910537:HLK910541 HVG910537:HVG910541 IFC910537:IFC910541 IOY910537:IOY910541 IYU910537:IYU910541 JIQ910537:JIQ910541 JSM910537:JSM910541 KCI910537:KCI910541 KME910537:KME910541 KWA910537:KWA910541 LFW910537:LFW910541 LPS910537:LPS910541 LZO910537:LZO910541 MJK910537:MJK910541 MTG910537:MTG910541 NDC910537:NDC910541 NMY910537:NMY910541 NWU910537:NWU910541 OGQ910537:OGQ910541 OQM910537:OQM910541 PAI910537:PAI910541 PKE910537:PKE910541 PUA910537:PUA910541 QDW910537:QDW910541 QNS910537:QNS910541 QXO910537:QXO910541 RHK910537:RHK910541 RRG910537:RRG910541 SBC910537:SBC910541 SKY910537:SKY910541 SUU910537:SUU910541 TEQ910537:TEQ910541 TOM910537:TOM910541 TYI910537:TYI910541 UIE910537:UIE910541 USA910537:USA910541 VBW910537:VBW910541 VLS910537:VLS910541 CU976073:CU976077 MQ976073:MQ976077 WM976073:WM976077 AGI976073:AGI976077 AQE976073:AQE976077 BAA976073:BAA976077 BJW976073:BJW976077 BTS976073:BTS976077 CDO976073:CDO976077 CNK976073:CNK976077 CXG976073:CXG976077 DHC976073:DHC976077 DQY976073:DQY976077 EAU976073:EAU976077 EKQ976073:EKQ976077 EUM976073:EUM976077 FEI976073:FEI976077 FOE976073:FOE976077 FYA976073:FYA976077 GHW976073:GHW976077 GRS976073:GRS976077 HBO976073:HBO976077 HLK976073:HLK976077 HVG976073:HVG976077 IFC976073:IFC976077 IOY976073:IOY976077 IYU976073:IYU976077 JIQ976073:JIQ976077 JSM976073:JSM976077 KCI976073:KCI976077 KME976073:KME976077 KWA976073:KWA976077 LFW976073:LFW976077 LPS976073:LPS976077 LZO976073:LZO976077 MJK976073:MJK976077 MTG976073:MTG976077 NDC976073:NDC976077 NMY976073:NMY976077 NWU976073:NWU976077 OGQ976073:OGQ976077 OQM976073:OQM976077 PAI976073:PAI976077 PKE976073:PKE976077 PUA976073:PUA976077 QDW976073:QDW976077 QNS976073:QNS976077 QXO976073:QXO976077 RHK976073:RHK976077 RRG976073:RRG976077 SBC976073:SBC976077 SKY976073:SKY976077 SUU976073:SUU976077 TEQ976073:TEQ976077 TOM976073:TOM976077 TYI976073:TYI976077 UIE976073:UIE976077 USA976073:USA976077 VBW976073:VBW976077 VLS976073:VLS976077 CU58550:CU58567 MQ58550:MQ58567 WM58550:WM58567 AGI58550:AGI58567 AQE58550:AQE58567 BAA58550:BAA58567 BJW58550:BJW58567 BTS58550:BTS58567 CDO58550:CDO58567 CNK58550:CNK58567 CXG58550:CXG58567 DHC58550:DHC58567 DQY58550:DQY58567 EAU58550:EAU58567 EKQ58550:EKQ58567 EUM58550:EUM58567 FEI58550:FEI58567 FOE58550:FOE58567 FYA58550:FYA58567 GHW58550:GHW58567 GRS58550:GRS58567 HBO58550:HBO58567 HLK58550:HLK58567 HVG58550:HVG58567 IFC58550:IFC58567 IOY58550:IOY58567 IYU58550:IYU58567 JIQ58550:JIQ58567 JSM58550:JSM58567 KCI58550:KCI58567 KME58550:KME58567 KWA58550:KWA58567 LFW58550:LFW58567 LPS58550:LPS58567 LZO58550:LZO58567 MJK58550:MJK58567 MTG58550:MTG58567 NDC58550:NDC58567 NMY58550:NMY58567 NWU58550:NWU58567 OGQ58550:OGQ58567 OQM58550:OQM58567 PAI58550:PAI58567 PKE58550:PKE58567 PUA58550:PUA58567 QDW58550:QDW58567 QNS58550:QNS58567 QXO58550:QXO58567 RHK58550:RHK58567 RRG58550:RRG58567 SBC58550:SBC58567 SKY58550:SKY58567 SUU58550:SUU58567 TEQ58550:TEQ58567 TOM58550:TOM58567 TYI58550:TYI58567 UIE58550:UIE58567 USA58550:USA58567 VBW58550:VBW58567 VLS58550:VLS58567 CU124086:CU124103 MQ124086:MQ124103 WM124086:WM124103 AGI124086:AGI124103 AQE124086:AQE124103 BAA124086:BAA124103 BJW124086:BJW124103 BTS124086:BTS124103 CDO124086:CDO124103 CNK124086:CNK124103 CXG124086:CXG124103 DHC124086:DHC124103 DQY124086:DQY124103 EAU124086:EAU124103 EKQ124086:EKQ124103 EUM124086:EUM124103 FEI124086:FEI124103 FOE124086:FOE124103 FYA124086:FYA124103 GHW124086:GHW124103 GRS124086:GRS124103 HBO124086:HBO124103 HLK124086:HLK124103 HVG124086:HVG124103 IFC124086:IFC124103 IOY124086:IOY124103 IYU124086:IYU124103 JIQ124086:JIQ124103 JSM124086:JSM124103 KCI124086:KCI124103 KME124086:KME124103 KWA124086:KWA124103 LFW124086:LFW124103 LPS124086:LPS124103 LZO124086:LZO124103 MJK124086:MJK124103 MTG124086:MTG124103 NDC124086:NDC124103 NMY124086:NMY124103 NWU124086:NWU124103 OGQ124086:OGQ124103 OQM124086:OQM124103 PAI124086:PAI124103 PKE124086:PKE124103 PUA124086:PUA124103 QDW124086:QDW124103 QNS124086:QNS124103 QXO124086:QXO124103 RHK124086:RHK124103 RRG124086:RRG124103 SBC124086:SBC124103 SKY124086:SKY124103 SUU124086:SUU124103 TEQ124086:TEQ124103 TOM124086:TOM124103 TYI124086:TYI124103 UIE124086:UIE124103 USA124086:USA124103 VBW124086:VBW124103 VLS124086:VLS124103 CU189622:CU189639 MQ189622:MQ189639 WM189622:WM189639 AGI189622:AGI189639 AQE189622:AQE189639 BAA189622:BAA189639 BJW189622:BJW189639 BTS189622:BTS189639 CDO189622:CDO189639 CNK189622:CNK189639 CXG189622:CXG189639 DHC189622:DHC189639 DQY189622:DQY189639 EAU189622:EAU189639 EKQ189622:EKQ189639 EUM189622:EUM189639 FEI189622:FEI189639 FOE189622:FOE189639 FYA189622:FYA189639 GHW189622:GHW189639 GRS189622:GRS189639 HBO189622:HBO189639 HLK189622:HLK189639 HVG189622:HVG189639 IFC189622:IFC189639 IOY189622:IOY189639 IYU189622:IYU189639 JIQ189622:JIQ189639 JSM189622:JSM189639 KCI189622:KCI189639 KME189622:KME189639 KWA189622:KWA189639 LFW189622:LFW189639 LPS189622:LPS189639 LZO189622:LZO189639 MJK189622:MJK189639 MTG189622:MTG189639 NDC189622:NDC189639 NMY189622:NMY189639 NWU189622:NWU189639 OGQ189622:OGQ189639 OQM189622:OQM189639 PAI189622:PAI189639 PKE189622:PKE189639 PUA189622:PUA189639 QDW189622:QDW189639 QNS189622:QNS189639 QXO189622:QXO189639 RHK189622:RHK189639 RRG189622:RRG189639 SBC189622:SBC189639 SKY189622:SKY189639 SUU189622:SUU189639 TEQ189622:TEQ189639 TOM189622:TOM189639 TYI189622:TYI189639 UIE189622:UIE189639 USA189622:USA189639 VBW189622:VBW189639 VLS189622:VLS189639 CU255158:CU255175 MQ255158:MQ255175 WM255158:WM255175 AGI255158:AGI255175 AQE255158:AQE255175 BAA255158:BAA255175 BJW255158:BJW255175 BTS255158:BTS255175 CDO255158:CDO255175 CNK255158:CNK255175 CXG255158:CXG255175 DHC255158:DHC255175 DQY255158:DQY255175 EAU255158:EAU255175 EKQ255158:EKQ255175 EUM255158:EUM255175 FEI255158:FEI255175 FOE255158:FOE255175 FYA255158:FYA255175 GHW255158:GHW255175 GRS255158:GRS255175 HBO255158:HBO255175 HLK255158:HLK255175 HVG255158:HVG255175 IFC255158:IFC255175 IOY255158:IOY255175 IYU255158:IYU255175 JIQ255158:JIQ255175 JSM255158:JSM255175 KCI255158:KCI255175 KME255158:KME255175 KWA255158:KWA255175 LFW255158:LFW255175 LPS255158:LPS255175 LZO255158:LZO255175 MJK255158:MJK255175 MTG255158:MTG255175 NDC255158:NDC255175 NMY255158:NMY255175 NWU255158:NWU255175 OGQ255158:OGQ255175 OQM255158:OQM255175 PAI255158:PAI255175 PKE255158:PKE255175 PUA255158:PUA255175 QDW255158:QDW255175 QNS255158:QNS255175 QXO255158:QXO255175 RHK255158:RHK255175 RRG255158:RRG255175 SBC255158:SBC255175 SKY255158:SKY255175 SUU255158:SUU255175 TEQ255158:TEQ255175 TOM255158:TOM255175 TYI255158:TYI255175 UIE255158:UIE255175 USA255158:USA255175 VBW255158:VBW255175 VLS255158:VLS255175 CU320694:CU320711 MQ320694:MQ320711 WM320694:WM320711 AGI320694:AGI320711 AQE320694:AQE320711 BAA320694:BAA320711 BJW320694:BJW320711 BTS320694:BTS320711 CDO320694:CDO320711 CNK320694:CNK320711 CXG320694:CXG320711 DHC320694:DHC320711 DQY320694:DQY320711 EAU320694:EAU320711 EKQ320694:EKQ320711 EUM320694:EUM320711 FEI320694:FEI320711 FOE320694:FOE320711 FYA320694:FYA320711 GHW320694:GHW320711 GRS320694:GRS320711 HBO320694:HBO320711 HLK320694:HLK320711 HVG320694:HVG320711 IFC320694:IFC320711 IOY320694:IOY320711 IYU320694:IYU320711 JIQ320694:JIQ320711 JSM320694:JSM320711 KCI320694:KCI320711 KME320694:KME320711 KWA320694:KWA320711 LFW320694:LFW320711 LPS320694:LPS320711 LZO320694:LZO320711 MJK320694:MJK320711 MTG320694:MTG320711 NDC320694:NDC320711 NMY320694:NMY320711 NWU320694:NWU320711 OGQ320694:OGQ320711 OQM320694:OQM320711 PAI320694:PAI320711 PKE320694:PKE320711 PUA320694:PUA320711 QDW320694:QDW320711 QNS320694:QNS320711 QXO320694:QXO320711 RHK320694:RHK320711 RRG320694:RRG320711 SBC320694:SBC320711 SKY320694:SKY320711 SUU320694:SUU320711 TEQ320694:TEQ320711 TOM320694:TOM320711 TYI320694:TYI320711 UIE320694:UIE320711 USA320694:USA320711 VBW320694:VBW320711 VLS320694:VLS320711 CU386230:CU386247 MQ386230:MQ386247 WM386230:WM386247 AGI386230:AGI386247 AQE386230:AQE386247 BAA386230:BAA386247 BJW386230:BJW386247 BTS386230:BTS386247 CDO386230:CDO386247 CNK386230:CNK386247 CXG386230:CXG386247 DHC386230:DHC386247 DQY386230:DQY386247 EAU386230:EAU386247 EKQ386230:EKQ386247 EUM386230:EUM386247 FEI386230:FEI386247 FOE386230:FOE386247 FYA386230:FYA386247 GHW386230:GHW386247 GRS386230:GRS386247 HBO386230:HBO386247 HLK386230:HLK386247 HVG386230:HVG386247 IFC386230:IFC386247 IOY386230:IOY386247 IYU386230:IYU386247 JIQ386230:JIQ386247 JSM386230:JSM386247 KCI386230:KCI386247 KME386230:KME386247 KWA386230:KWA386247 LFW386230:LFW386247 LPS386230:LPS386247 LZO386230:LZO386247 MJK386230:MJK386247 MTG386230:MTG386247 NDC386230:NDC386247 NMY386230:NMY386247 NWU386230:NWU386247 OGQ386230:OGQ386247 OQM386230:OQM386247 PAI386230:PAI386247 PKE386230:PKE386247 PUA386230:PUA386247 QDW386230:QDW386247 QNS386230:QNS386247 QXO386230:QXO386247 RHK386230:RHK386247 RRG386230:RRG386247 SBC386230:SBC386247 SKY386230:SKY386247 SUU386230:SUU386247 TEQ386230:TEQ386247 TOM386230:TOM386247 TYI386230:TYI386247 UIE386230:UIE386247 USA386230:USA386247 VBW386230:VBW386247 VLS386230:VLS386247 CU451766:CU451783 MQ451766:MQ451783 WM451766:WM451783 AGI451766:AGI451783 AQE451766:AQE451783 BAA451766:BAA451783 BJW451766:BJW451783 BTS451766:BTS451783 CDO451766:CDO451783 CNK451766:CNK451783 CXG451766:CXG451783 DHC451766:DHC451783 DQY451766:DQY451783 EAU451766:EAU451783 EKQ451766:EKQ451783 EUM451766:EUM451783 FEI451766:FEI451783 FOE451766:FOE451783 FYA451766:FYA451783 GHW451766:GHW451783 GRS451766:GRS451783 HBO451766:HBO451783 HLK451766:HLK451783 HVG451766:HVG451783 IFC451766:IFC451783 IOY451766:IOY451783 IYU451766:IYU451783 JIQ451766:JIQ451783 JSM451766:JSM451783 KCI451766:KCI451783 KME451766:KME451783 KWA451766:KWA451783 LFW451766:LFW451783 LPS451766:LPS451783 LZO451766:LZO451783 MJK451766:MJK451783 MTG451766:MTG451783 NDC451766:NDC451783 NMY451766:NMY451783 NWU451766:NWU451783 OGQ451766:OGQ451783 OQM451766:OQM451783 PAI451766:PAI451783 PKE451766:PKE451783 PUA451766:PUA451783 QDW451766:QDW451783 QNS451766:QNS451783 QXO451766:QXO451783 RHK451766:RHK451783 RRG451766:RRG451783 SBC451766:SBC451783 SKY451766:SKY451783 SUU451766:SUU451783 TEQ451766:TEQ451783 TOM451766:TOM451783 TYI451766:TYI451783 UIE451766:UIE451783 USA451766:USA451783 VBW451766:VBW451783 VLS451766:VLS451783 CU517302:CU517319 MQ517302:MQ517319 WM517302:WM517319 AGI517302:AGI517319 AQE517302:AQE517319 BAA517302:BAA517319 BJW517302:BJW517319 BTS517302:BTS517319 CDO517302:CDO517319 CNK517302:CNK517319 CXG517302:CXG517319 DHC517302:DHC517319 DQY517302:DQY517319 EAU517302:EAU517319 EKQ517302:EKQ517319 EUM517302:EUM517319 FEI517302:FEI517319 FOE517302:FOE517319 FYA517302:FYA517319 GHW517302:GHW517319 GRS517302:GRS517319 HBO517302:HBO517319 HLK517302:HLK517319 HVG517302:HVG517319 IFC517302:IFC517319 IOY517302:IOY517319 IYU517302:IYU517319 JIQ517302:JIQ517319 JSM517302:JSM517319 KCI517302:KCI517319 KME517302:KME517319 KWA517302:KWA517319 LFW517302:LFW517319 LPS517302:LPS517319 LZO517302:LZO517319 MJK517302:MJK517319 MTG517302:MTG517319 NDC517302:NDC517319 NMY517302:NMY517319 NWU517302:NWU517319 OGQ517302:OGQ517319 OQM517302:OQM517319 PAI517302:PAI517319 PKE517302:PKE517319 PUA517302:PUA517319 QDW517302:QDW517319 QNS517302:QNS517319 QXO517302:QXO517319 RHK517302:RHK517319 RRG517302:RRG517319 SBC517302:SBC517319 SKY517302:SKY517319 SUU517302:SUU517319 TEQ517302:TEQ517319 TOM517302:TOM517319 TYI517302:TYI517319 UIE517302:UIE517319 USA517302:USA517319 VBW517302:VBW517319 VLS517302:VLS517319 CU582838:CU582855 MQ582838:MQ582855 WM582838:WM582855 AGI582838:AGI582855 AQE582838:AQE582855 BAA582838:BAA582855 BJW582838:BJW582855 BTS582838:BTS582855 CDO582838:CDO582855 CNK582838:CNK582855 CXG582838:CXG582855 DHC582838:DHC582855 DQY582838:DQY582855 EAU582838:EAU582855 EKQ582838:EKQ582855 EUM582838:EUM582855 FEI582838:FEI582855 FOE582838:FOE582855 FYA582838:FYA582855 GHW582838:GHW582855 GRS582838:GRS582855 HBO582838:HBO582855 HLK582838:HLK582855 HVG582838:HVG582855 IFC582838:IFC582855 IOY582838:IOY582855 IYU582838:IYU582855 JIQ582838:JIQ582855 JSM582838:JSM582855 KCI582838:KCI582855 KME582838:KME582855 KWA582838:KWA582855 LFW582838:LFW582855 LPS582838:LPS582855 LZO582838:LZO582855 MJK582838:MJK582855 MTG582838:MTG582855 NDC582838:NDC582855 NMY582838:NMY582855 NWU582838:NWU582855 OGQ582838:OGQ582855 OQM582838:OQM582855 PAI582838:PAI582855 PKE582838:PKE582855 PUA582838:PUA582855 QDW582838:QDW582855 QNS582838:QNS582855 QXO582838:QXO582855 RHK582838:RHK582855 RRG582838:RRG582855 SBC582838:SBC582855 SKY582838:SKY582855 SUU582838:SUU582855 TEQ582838:TEQ582855 TOM582838:TOM582855 TYI582838:TYI582855 UIE582838:UIE582855 USA582838:USA582855 VBW582838:VBW582855 VLS582838:VLS582855 CU648374:CU648391 MQ648374:MQ648391 WM648374:WM648391 AGI648374:AGI648391 AQE648374:AQE648391 BAA648374:BAA648391 BJW648374:BJW648391 BTS648374:BTS648391 CDO648374:CDO648391 CNK648374:CNK648391 CXG648374:CXG648391 DHC648374:DHC648391 DQY648374:DQY648391 EAU648374:EAU648391 EKQ648374:EKQ648391 EUM648374:EUM648391 FEI648374:FEI648391 FOE648374:FOE648391 FYA648374:FYA648391 GHW648374:GHW648391 GRS648374:GRS648391 HBO648374:HBO648391 HLK648374:HLK648391 HVG648374:HVG648391 IFC648374:IFC648391 IOY648374:IOY648391 IYU648374:IYU648391 JIQ648374:JIQ648391 JSM648374:JSM648391 KCI648374:KCI648391 KME648374:KME648391 KWA648374:KWA648391 LFW648374:LFW648391 LPS648374:LPS648391 LZO648374:LZO648391 MJK648374:MJK648391 MTG648374:MTG648391 NDC648374:NDC648391 NMY648374:NMY648391 NWU648374:NWU648391 OGQ648374:OGQ648391 OQM648374:OQM648391 PAI648374:PAI648391 PKE648374:PKE648391 PUA648374:PUA648391 QDW648374:QDW648391 QNS648374:QNS648391 QXO648374:QXO648391 RHK648374:RHK648391 RRG648374:RRG648391 SBC648374:SBC648391 SKY648374:SKY648391 SUU648374:SUU648391 TEQ648374:TEQ648391 TOM648374:TOM648391 TYI648374:TYI648391 UIE648374:UIE648391 USA648374:USA648391 VBW648374:VBW648391 VLS648374:VLS648391 CU713910:CU713927 MQ713910:MQ713927 WM713910:WM713927 AGI713910:AGI713927 AQE713910:AQE713927 BAA713910:BAA713927 BJW713910:BJW713927 BTS713910:BTS713927 CDO713910:CDO713927 CNK713910:CNK713927 CXG713910:CXG713927 DHC713910:DHC713927 DQY713910:DQY713927 EAU713910:EAU713927 EKQ713910:EKQ713927 EUM713910:EUM713927 FEI713910:FEI713927 FOE713910:FOE713927 FYA713910:FYA713927 GHW713910:GHW713927 GRS713910:GRS713927 HBO713910:HBO713927 HLK713910:HLK713927 HVG713910:HVG713927 IFC713910:IFC713927 IOY713910:IOY713927 IYU713910:IYU713927 JIQ713910:JIQ713927 JSM713910:JSM713927 KCI713910:KCI713927 KME713910:KME713927 KWA713910:KWA713927 LFW713910:LFW713927 LPS713910:LPS713927 LZO713910:LZO713927 MJK713910:MJK713927 MTG713910:MTG713927 NDC713910:NDC713927 NMY713910:NMY713927 NWU713910:NWU713927 OGQ713910:OGQ713927 OQM713910:OQM713927 PAI713910:PAI713927 PKE713910:PKE713927 PUA713910:PUA713927 QDW713910:QDW713927 QNS713910:QNS713927 QXO713910:QXO713927 RHK713910:RHK713927 RRG713910:RRG713927 SBC713910:SBC713927 SKY713910:SKY713927 SUU713910:SUU713927 TEQ713910:TEQ713927 TOM713910:TOM713927 TYI713910:TYI713927 UIE713910:UIE713927 USA713910:USA713927 VBW713910:VBW713927 VLS713910:VLS713927 CU779446:CU779463 MQ779446:MQ779463 WM779446:WM779463 AGI779446:AGI779463 AQE779446:AQE779463 BAA779446:BAA779463 BJW779446:BJW779463 BTS779446:BTS779463 CDO779446:CDO779463 CNK779446:CNK779463 CXG779446:CXG779463 DHC779446:DHC779463 DQY779446:DQY779463 EAU779446:EAU779463 EKQ779446:EKQ779463 EUM779446:EUM779463 FEI779446:FEI779463 FOE779446:FOE779463 FYA779446:FYA779463 GHW779446:GHW779463 GRS779446:GRS779463 HBO779446:HBO779463 HLK779446:HLK779463 HVG779446:HVG779463 IFC779446:IFC779463 IOY779446:IOY779463 IYU779446:IYU779463 JIQ779446:JIQ779463 JSM779446:JSM779463 KCI779446:KCI779463 KME779446:KME779463 KWA779446:KWA779463 LFW779446:LFW779463 LPS779446:LPS779463 LZO779446:LZO779463 MJK779446:MJK779463 MTG779446:MTG779463 NDC779446:NDC779463 NMY779446:NMY779463 NWU779446:NWU779463 OGQ779446:OGQ779463 OQM779446:OQM779463 PAI779446:PAI779463 PKE779446:PKE779463 PUA779446:PUA779463 QDW779446:QDW779463 QNS779446:QNS779463 QXO779446:QXO779463 RHK779446:RHK779463 RRG779446:RRG779463 SBC779446:SBC779463 SKY779446:SKY779463 SUU779446:SUU779463 TEQ779446:TEQ779463 TOM779446:TOM779463 TYI779446:TYI779463 UIE779446:UIE779463 USA779446:USA779463 VBW779446:VBW779463 VLS779446:VLS779463 CU844982:CU844999 MQ844982:MQ844999 WM844982:WM844999 AGI844982:AGI844999 AQE844982:AQE844999 BAA844982:BAA844999 BJW844982:BJW844999 BTS844982:BTS844999 CDO844982:CDO844999 CNK844982:CNK844999 CXG844982:CXG844999 DHC844982:DHC844999 DQY844982:DQY844999 EAU844982:EAU844999 EKQ844982:EKQ844999 EUM844982:EUM844999 FEI844982:FEI844999 FOE844982:FOE844999 FYA844982:FYA844999 GHW844982:GHW844999 GRS844982:GRS844999 HBO844982:HBO844999 HLK844982:HLK844999 HVG844982:HVG844999 IFC844982:IFC844999 IOY844982:IOY844999 IYU844982:IYU844999 JIQ844982:JIQ844999 JSM844982:JSM844999 KCI844982:KCI844999 KME844982:KME844999 KWA844982:KWA844999 LFW844982:LFW844999 LPS844982:LPS844999 LZO844982:LZO844999 MJK844982:MJK844999 MTG844982:MTG844999 NDC844982:NDC844999 NMY844982:NMY844999 NWU844982:NWU844999 OGQ844982:OGQ844999 OQM844982:OQM844999 PAI844982:PAI844999 PKE844982:PKE844999 PUA844982:PUA844999 QDW844982:QDW844999 QNS844982:QNS844999 QXO844982:QXO844999 RHK844982:RHK844999 RRG844982:RRG844999 SBC844982:SBC844999 SKY844982:SKY844999 SUU844982:SUU844999 TEQ844982:TEQ844999 TOM844982:TOM844999 TYI844982:TYI844999 UIE844982:UIE844999 USA844982:USA844999 VBW844982:VBW844999 VLS844982:VLS844999 CU910518:CU910535 MQ910518:MQ910535 WM910518:WM910535 AGI910518:AGI910535 AQE910518:AQE910535 BAA910518:BAA910535 BJW910518:BJW910535 BTS910518:BTS910535 CDO910518:CDO910535 CNK910518:CNK910535 CXG910518:CXG910535 DHC910518:DHC910535 DQY910518:DQY910535 EAU910518:EAU910535 EKQ910518:EKQ910535 EUM910518:EUM910535 FEI910518:FEI910535 FOE910518:FOE910535 FYA910518:FYA910535 GHW910518:GHW910535 GRS910518:GRS910535 HBO910518:HBO910535 HLK910518:HLK910535 HVG910518:HVG910535 IFC910518:IFC910535 IOY910518:IOY910535 IYU910518:IYU910535 JIQ910518:JIQ910535 JSM910518:JSM910535 KCI910518:KCI910535 KME910518:KME910535 KWA910518:KWA910535 LFW910518:LFW910535 LPS910518:LPS910535 LZO910518:LZO910535 MJK910518:MJK910535 MTG910518:MTG910535 NDC910518:NDC910535 NMY910518:NMY910535 NWU910518:NWU910535 OGQ910518:OGQ910535 OQM910518:OQM910535 PAI910518:PAI910535 PKE910518:PKE910535 PUA910518:PUA910535 QDW910518:QDW910535 QNS910518:QNS910535 QXO910518:QXO910535 RHK910518:RHK910535 RRG910518:RRG910535 SBC910518:SBC910535 SKY910518:SKY910535 SUU910518:SUU910535 TEQ910518:TEQ910535 TOM910518:TOM910535 TYI910518:TYI910535 UIE910518:UIE910535 USA910518:USA910535 VBW910518:VBW910535 VLS910518:VLS910535 CU976054:CU976071 MQ976054:MQ976071 WM976054:WM976071 AGI976054:AGI976071 AQE976054:AQE976071 BAA976054:BAA976071 BJW976054:BJW976071 BTS976054:BTS976071 CDO976054:CDO976071 CNK976054:CNK976071 CXG976054:CXG976071 DHC976054:DHC976071 DQY976054:DQY976071 EAU976054:EAU976071 EKQ976054:EKQ976071 EUM976054:EUM976071 FEI976054:FEI976071 FOE976054:FOE976071 FYA976054:FYA976071 GHW976054:GHW976071 GRS976054:GRS976071 HBO976054:HBO976071 HLK976054:HLK976071 HVG976054:HVG976071 IFC976054:IFC976071 IOY976054:IOY976071 IYU976054:IYU976071 JIQ976054:JIQ976071 JSM976054:JSM976071 KCI976054:KCI976071 KME976054:KME976071 KWA976054:KWA976071 LFW976054:LFW976071 LPS976054:LPS976071 LZO976054:LZO976071 MJK976054:MJK976071 MTG976054:MTG976071 NDC976054:NDC976071 NMY976054:NMY976071 NWU976054:NWU976071 OGQ976054:OGQ976071 OQM976054:OQM976071 PAI976054:PAI976071 PKE976054:PKE976071 PUA976054:PUA976071 QDW976054:QDW976071 QNS976054:QNS976071 QXO976054:QXO976071 RHK976054:RHK976071 RRG976054:RRG976071 SBC976054:SBC976071 SKY976054:SKY976071 SUU976054:SUU976071 TEQ976054:TEQ976071 TOM976054:TOM976071 TYI976054:TYI976071 UIE976054:UIE976071 USA976054:USA976071 VBW976054:VBW976071 VLS976054:VLS976071 CU58536:CU58548 MQ58536:MQ58548 WM58536:WM58548 AGI58536:AGI58548 AQE58536:AQE58548 BAA58536:BAA58548 BJW58536:BJW58548 BTS58536:BTS58548 CDO58536:CDO58548 CNK58536:CNK58548 CXG58536:CXG58548 DHC58536:DHC58548 DQY58536:DQY58548 EAU58536:EAU58548 EKQ58536:EKQ58548 EUM58536:EUM58548 FEI58536:FEI58548 FOE58536:FOE58548 FYA58536:FYA58548 GHW58536:GHW58548 GRS58536:GRS58548 HBO58536:HBO58548 HLK58536:HLK58548 HVG58536:HVG58548 IFC58536:IFC58548 IOY58536:IOY58548 IYU58536:IYU58548 JIQ58536:JIQ58548 JSM58536:JSM58548 KCI58536:KCI58548 KME58536:KME58548 KWA58536:KWA58548 LFW58536:LFW58548 LPS58536:LPS58548 LZO58536:LZO58548 MJK58536:MJK58548 MTG58536:MTG58548 NDC58536:NDC58548 NMY58536:NMY58548 NWU58536:NWU58548 OGQ58536:OGQ58548 OQM58536:OQM58548 PAI58536:PAI58548 PKE58536:PKE58548 PUA58536:PUA58548 QDW58536:QDW58548 QNS58536:QNS58548 QXO58536:QXO58548 RHK58536:RHK58548 RRG58536:RRG58548 SBC58536:SBC58548 SKY58536:SKY58548 SUU58536:SUU58548 TEQ58536:TEQ58548 TOM58536:TOM58548 TYI58536:TYI58548 UIE58536:UIE58548 USA58536:USA58548 VBW58536:VBW58548 VLS58536:VLS58548 CU124072:CU124084 MQ124072:MQ124084 WM124072:WM124084 AGI124072:AGI124084 AQE124072:AQE124084 BAA124072:BAA124084 BJW124072:BJW124084 BTS124072:BTS124084 CDO124072:CDO124084 CNK124072:CNK124084 CXG124072:CXG124084 DHC124072:DHC124084 DQY124072:DQY124084 EAU124072:EAU124084 EKQ124072:EKQ124084 EUM124072:EUM124084 FEI124072:FEI124084 FOE124072:FOE124084 FYA124072:FYA124084 GHW124072:GHW124084 GRS124072:GRS124084 HBO124072:HBO124084 HLK124072:HLK124084 HVG124072:HVG124084 IFC124072:IFC124084 IOY124072:IOY124084 IYU124072:IYU124084 JIQ124072:JIQ124084 JSM124072:JSM124084 KCI124072:KCI124084 KME124072:KME124084 KWA124072:KWA124084 LFW124072:LFW124084 LPS124072:LPS124084 LZO124072:LZO124084 MJK124072:MJK124084 MTG124072:MTG124084 NDC124072:NDC124084 NMY124072:NMY124084 NWU124072:NWU124084 OGQ124072:OGQ124084 OQM124072:OQM124084 PAI124072:PAI124084 PKE124072:PKE124084 PUA124072:PUA124084 QDW124072:QDW124084 QNS124072:QNS124084 QXO124072:QXO124084 RHK124072:RHK124084 RRG124072:RRG124084 SBC124072:SBC124084 SKY124072:SKY124084 SUU124072:SUU124084 TEQ124072:TEQ124084 TOM124072:TOM124084 TYI124072:TYI124084 UIE124072:UIE124084 USA124072:USA124084 VBW124072:VBW124084 VLS124072:VLS124084 CU189608:CU189620 MQ189608:MQ189620 WM189608:WM189620 AGI189608:AGI189620 AQE189608:AQE189620 BAA189608:BAA189620 BJW189608:BJW189620 BTS189608:BTS189620 CDO189608:CDO189620 CNK189608:CNK189620 CXG189608:CXG189620 DHC189608:DHC189620 DQY189608:DQY189620 EAU189608:EAU189620 EKQ189608:EKQ189620 EUM189608:EUM189620 FEI189608:FEI189620 FOE189608:FOE189620 FYA189608:FYA189620 GHW189608:GHW189620 GRS189608:GRS189620 HBO189608:HBO189620 HLK189608:HLK189620 HVG189608:HVG189620 IFC189608:IFC189620 IOY189608:IOY189620 IYU189608:IYU189620 JIQ189608:JIQ189620 JSM189608:JSM189620 KCI189608:KCI189620 KME189608:KME189620 KWA189608:KWA189620 LFW189608:LFW189620 LPS189608:LPS189620 LZO189608:LZO189620 MJK189608:MJK189620 MTG189608:MTG189620 NDC189608:NDC189620 NMY189608:NMY189620 NWU189608:NWU189620 OGQ189608:OGQ189620 OQM189608:OQM189620 PAI189608:PAI189620 PKE189608:PKE189620 PUA189608:PUA189620 QDW189608:QDW189620 QNS189608:QNS189620 QXO189608:QXO189620 RHK189608:RHK189620 RRG189608:RRG189620 SBC189608:SBC189620 SKY189608:SKY189620 SUU189608:SUU189620 TEQ189608:TEQ189620 TOM189608:TOM189620 TYI189608:TYI189620 UIE189608:UIE189620 USA189608:USA189620 VBW189608:VBW189620 VLS189608:VLS189620 CU255144:CU255156 MQ255144:MQ255156 WM255144:WM255156 AGI255144:AGI255156 AQE255144:AQE255156 BAA255144:BAA255156 BJW255144:BJW255156 BTS255144:BTS255156 CDO255144:CDO255156 CNK255144:CNK255156 CXG255144:CXG255156 DHC255144:DHC255156 DQY255144:DQY255156 EAU255144:EAU255156 EKQ255144:EKQ255156 EUM255144:EUM255156 FEI255144:FEI255156 FOE255144:FOE255156 FYA255144:FYA255156 GHW255144:GHW255156 GRS255144:GRS255156 HBO255144:HBO255156 HLK255144:HLK255156 HVG255144:HVG255156 IFC255144:IFC255156 IOY255144:IOY255156 IYU255144:IYU255156 JIQ255144:JIQ255156 JSM255144:JSM255156 KCI255144:KCI255156 KME255144:KME255156 KWA255144:KWA255156 LFW255144:LFW255156 LPS255144:LPS255156 LZO255144:LZO255156 MJK255144:MJK255156 MTG255144:MTG255156 NDC255144:NDC255156 NMY255144:NMY255156 NWU255144:NWU255156 OGQ255144:OGQ255156 OQM255144:OQM255156 PAI255144:PAI255156 PKE255144:PKE255156 PUA255144:PUA255156 QDW255144:QDW255156 QNS255144:QNS255156 QXO255144:QXO255156 RHK255144:RHK255156 RRG255144:RRG255156 SBC255144:SBC255156 SKY255144:SKY255156 SUU255144:SUU255156 TEQ255144:TEQ255156 TOM255144:TOM255156 TYI255144:TYI255156 UIE255144:UIE255156 USA255144:USA255156 VBW255144:VBW255156 VLS255144:VLS255156 CU320680:CU320692 MQ320680:MQ320692 WM320680:WM320692 AGI320680:AGI320692 AQE320680:AQE320692 BAA320680:BAA320692 BJW320680:BJW320692 BTS320680:BTS320692 CDO320680:CDO320692 CNK320680:CNK320692 CXG320680:CXG320692 DHC320680:DHC320692 DQY320680:DQY320692 EAU320680:EAU320692 EKQ320680:EKQ320692 EUM320680:EUM320692 FEI320680:FEI320692 FOE320680:FOE320692 FYA320680:FYA320692 GHW320680:GHW320692 GRS320680:GRS320692 HBO320680:HBO320692 HLK320680:HLK320692 HVG320680:HVG320692 IFC320680:IFC320692 IOY320680:IOY320692 IYU320680:IYU320692 JIQ320680:JIQ320692 JSM320680:JSM320692 KCI320680:KCI320692 KME320680:KME320692 KWA320680:KWA320692 LFW320680:LFW320692 LPS320680:LPS320692 LZO320680:LZO320692 MJK320680:MJK320692 MTG320680:MTG320692 NDC320680:NDC320692 NMY320680:NMY320692 NWU320680:NWU320692 OGQ320680:OGQ320692 OQM320680:OQM320692 PAI320680:PAI320692 PKE320680:PKE320692 PUA320680:PUA320692 QDW320680:QDW320692 QNS320680:QNS320692 QXO320680:QXO320692 RHK320680:RHK320692 RRG320680:RRG320692 SBC320680:SBC320692 SKY320680:SKY320692 SUU320680:SUU320692 TEQ320680:TEQ320692 TOM320680:TOM320692 TYI320680:TYI320692 UIE320680:UIE320692 USA320680:USA320692 VBW320680:VBW320692 VLS320680:VLS320692 CU386216:CU386228 MQ386216:MQ386228 WM386216:WM386228 AGI386216:AGI386228 AQE386216:AQE386228 BAA386216:BAA386228 BJW386216:BJW386228 BTS386216:BTS386228 CDO386216:CDO386228 CNK386216:CNK386228 CXG386216:CXG386228 DHC386216:DHC386228 DQY386216:DQY386228 EAU386216:EAU386228 EKQ386216:EKQ386228 EUM386216:EUM386228 FEI386216:FEI386228 FOE386216:FOE386228 FYA386216:FYA386228 GHW386216:GHW386228 GRS386216:GRS386228 HBO386216:HBO386228 HLK386216:HLK386228 HVG386216:HVG386228 IFC386216:IFC386228 IOY386216:IOY386228 IYU386216:IYU386228 JIQ386216:JIQ386228 JSM386216:JSM386228 KCI386216:KCI386228 KME386216:KME386228 KWA386216:KWA386228 LFW386216:LFW386228 LPS386216:LPS386228 LZO386216:LZO386228 MJK386216:MJK386228 MTG386216:MTG386228 NDC386216:NDC386228 NMY386216:NMY386228 NWU386216:NWU386228 OGQ386216:OGQ386228 OQM386216:OQM386228 PAI386216:PAI386228 PKE386216:PKE386228 PUA386216:PUA386228 QDW386216:QDW386228 QNS386216:QNS386228 QXO386216:QXO386228 RHK386216:RHK386228 RRG386216:RRG386228 SBC386216:SBC386228 SKY386216:SKY386228 SUU386216:SUU386228 TEQ386216:TEQ386228 TOM386216:TOM386228 TYI386216:TYI386228 UIE386216:UIE386228 USA386216:USA386228 VBW386216:VBW386228 VLS386216:VLS386228 CU451752:CU451764 MQ451752:MQ451764 WM451752:WM451764 AGI451752:AGI451764 AQE451752:AQE451764 BAA451752:BAA451764 BJW451752:BJW451764 BTS451752:BTS451764 CDO451752:CDO451764 CNK451752:CNK451764 CXG451752:CXG451764 DHC451752:DHC451764 DQY451752:DQY451764 EAU451752:EAU451764 EKQ451752:EKQ451764 EUM451752:EUM451764 FEI451752:FEI451764 FOE451752:FOE451764 FYA451752:FYA451764 GHW451752:GHW451764 GRS451752:GRS451764 HBO451752:HBO451764 HLK451752:HLK451764 HVG451752:HVG451764 IFC451752:IFC451764 IOY451752:IOY451764 IYU451752:IYU451764 JIQ451752:JIQ451764 JSM451752:JSM451764 KCI451752:KCI451764 KME451752:KME451764 KWA451752:KWA451764 LFW451752:LFW451764 LPS451752:LPS451764 LZO451752:LZO451764 MJK451752:MJK451764 MTG451752:MTG451764 NDC451752:NDC451764 NMY451752:NMY451764 NWU451752:NWU451764 OGQ451752:OGQ451764 OQM451752:OQM451764 PAI451752:PAI451764 PKE451752:PKE451764 PUA451752:PUA451764 QDW451752:QDW451764 QNS451752:QNS451764 QXO451752:QXO451764 RHK451752:RHK451764 RRG451752:RRG451764 SBC451752:SBC451764 SKY451752:SKY451764 SUU451752:SUU451764 TEQ451752:TEQ451764 TOM451752:TOM451764 TYI451752:TYI451764 UIE451752:UIE451764 USA451752:USA451764 VBW451752:VBW451764 VLS451752:VLS451764 CU517288:CU517300 MQ517288:MQ517300 WM517288:WM517300 AGI517288:AGI517300 AQE517288:AQE517300 BAA517288:BAA517300 BJW517288:BJW517300 BTS517288:BTS517300 CDO517288:CDO517300 CNK517288:CNK517300 CXG517288:CXG517300 DHC517288:DHC517300 DQY517288:DQY517300 EAU517288:EAU517300 EKQ517288:EKQ517300 EUM517288:EUM517300 FEI517288:FEI517300 FOE517288:FOE517300 FYA517288:FYA517300 GHW517288:GHW517300 GRS517288:GRS517300 HBO517288:HBO517300 HLK517288:HLK517300 HVG517288:HVG517300 IFC517288:IFC517300 IOY517288:IOY517300 IYU517288:IYU517300 JIQ517288:JIQ517300 JSM517288:JSM517300 KCI517288:KCI517300 KME517288:KME517300 KWA517288:KWA517300 LFW517288:LFW517300 LPS517288:LPS517300 LZO517288:LZO517300 MJK517288:MJK517300 MTG517288:MTG517300 NDC517288:NDC517300 NMY517288:NMY517300 NWU517288:NWU517300 OGQ517288:OGQ517300 OQM517288:OQM517300 PAI517288:PAI517300 PKE517288:PKE517300 PUA517288:PUA517300 QDW517288:QDW517300 QNS517288:QNS517300 QXO517288:QXO517300 RHK517288:RHK517300 RRG517288:RRG517300 SBC517288:SBC517300 SKY517288:SKY517300 SUU517288:SUU517300 TEQ517288:TEQ517300 TOM517288:TOM517300 TYI517288:TYI517300 UIE517288:UIE517300 USA517288:USA517300 VBW517288:VBW517300 VLS517288:VLS517300 CU582824:CU582836 MQ582824:MQ582836 WM582824:WM582836 AGI582824:AGI582836 AQE582824:AQE582836 BAA582824:BAA582836 BJW582824:BJW582836 BTS582824:BTS582836 CDO582824:CDO582836 CNK582824:CNK582836 CXG582824:CXG582836 DHC582824:DHC582836 DQY582824:DQY582836 EAU582824:EAU582836 EKQ582824:EKQ582836 EUM582824:EUM582836 FEI582824:FEI582836 FOE582824:FOE582836 FYA582824:FYA582836 GHW582824:GHW582836 GRS582824:GRS582836 HBO582824:HBO582836 HLK582824:HLK582836 HVG582824:HVG582836 IFC582824:IFC582836 IOY582824:IOY582836 IYU582824:IYU582836 JIQ582824:JIQ582836 JSM582824:JSM582836 KCI582824:KCI582836 KME582824:KME582836 KWA582824:KWA582836 LFW582824:LFW582836 LPS582824:LPS582836 LZO582824:LZO582836 MJK582824:MJK582836 MTG582824:MTG582836 NDC582824:NDC582836 NMY582824:NMY582836 NWU582824:NWU582836 OGQ582824:OGQ582836 OQM582824:OQM582836 PAI582824:PAI582836 PKE582824:PKE582836 PUA582824:PUA582836 QDW582824:QDW582836 QNS582824:QNS582836 QXO582824:QXO582836 RHK582824:RHK582836 RRG582824:RRG582836 SBC582824:SBC582836 SKY582824:SKY582836 SUU582824:SUU582836 TEQ582824:TEQ582836 TOM582824:TOM582836 TYI582824:TYI582836 UIE582824:UIE582836 USA582824:USA582836 VBW582824:VBW582836 VLS582824:VLS582836 CU648360:CU648372 MQ648360:MQ648372 WM648360:WM648372 AGI648360:AGI648372 AQE648360:AQE648372 BAA648360:BAA648372 BJW648360:BJW648372 BTS648360:BTS648372 CDO648360:CDO648372 CNK648360:CNK648372 CXG648360:CXG648372 DHC648360:DHC648372 DQY648360:DQY648372 EAU648360:EAU648372 EKQ648360:EKQ648372 EUM648360:EUM648372 FEI648360:FEI648372 FOE648360:FOE648372 FYA648360:FYA648372 GHW648360:GHW648372 GRS648360:GRS648372 HBO648360:HBO648372 HLK648360:HLK648372 HVG648360:HVG648372 IFC648360:IFC648372 IOY648360:IOY648372 IYU648360:IYU648372 JIQ648360:JIQ648372 JSM648360:JSM648372 KCI648360:KCI648372 KME648360:KME648372 KWA648360:KWA648372 LFW648360:LFW648372 LPS648360:LPS648372 LZO648360:LZO648372 MJK648360:MJK648372 MTG648360:MTG648372 NDC648360:NDC648372 NMY648360:NMY648372 NWU648360:NWU648372 OGQ648360:OGQ648372 OQM648360:OQM648372 PAI648360:PAI648372 PKE648360:PKE648372 PUA648360:PUA648372 QDW648360:QDW648372 QNS648360:QNS648372 QXO648360:QXO648372 RHK648360:RHK648372 RRG648360:RRG648372 SBC648360:SBC648372 SKY648360:SKY648372 SUU648360:SUU648372 TEQ648360:TEQ648372 TOM648360:TOM648372 TYI648360:TYI648372 UIE648360:UIE648372 USA648360:USA648372 VBW648360:VBW648372 VLS648360:VLS648372 CU713896:CU713908 MQ713896:MQ713908 WM713896:WM713908 AGI713896:AGI713908 AQE713896:AQE713908 BAA713896:BAA713908 BJW713896:BJW713908 BTS713896:BTS713908 CDO713896:CDO713908 CNK713896:CNK713908 CXG713896:CXG713908 DHC713896:DHC713908 DQY713896:DQY713908 EAU713896:EAU713908 EKQ713896:EKQ713908 EUM713896:EUM713908 FEI713896:FEI713908 FOE713896:FOE713908 FYA713896:FYA713908 GHW713896:GHW713908 GRS713896:GRS713908 HBO713896:HBO713908 HLK713896:HLK713908 HVG713896:HVG713908 IFC713896:IFC713908 IOY713896:IOY713908 IYU713896:IYU713908 JIQ713896:JIQ713908 JSM713896:JSM713908 KCI713896:KCI713908 KME713896:KME713908 KWA713896:KWA713908 LFW713896:LFW713908 LPS713896:LPS713908 LZO713896:LZO713908 MJK713896:MJK713908 MTG713896:MTG713908 NDC713896:NDC713908 NMY713896:NMY713908 NWU713896:NWU713908 OGQ713896:OGQ713908 OQM713896:OQM713908 PAI713896:PAI713908 PKE713896:PKE713908 PUA713896:PUA713908 QDW713896:QDW713908 QNS713896:QNS713908 QXO713896:QXO713908 RHK713896:RHK713908 RRG713896:RRG713908 SBC713896:SBC713908 SKY713896:SKY713908 SUU713896:SUU713908 TEQ713896:TEQ713908 TOM713896:TOM713908 TYI713896:TYI713908 UIE713896:UIE713908 USA713896:USA713908 VBW713896:VBW713908 VLS713896:VLS713908 CU779432:CU779444 MQ779432:MQ779444 WM779432:WM779444 AGI779432:AGI779444 AQE779432:AQE779444 BAA779432:BAA779444 BJW779432:BJW779444 BTS779432:BTS779444 CDO779432:CDO779444 CNK779432:CNK779444 CXG779432:CXG779444 DHC779432:DHC779444 DQY779432:DQY779444 EAU779432:EAU779444 EKQ779432:EKQ779444 EUM779432:EUM779444 FEI779432:FEI779444 FOE779432:FOE779444 FYA779432:FYA779444 GHW779432:GHW779444 GRS779432:GRS779444 HBO779432:HBO779444 HLK779432:HLK779444 HVG779432:HVG779444 IFC779432:IFC779444 IOY779432:IOY779444 IYU779432:IYU779444 JIQ779432:JIQ779444 JSM779432:JSM779444 KCI779432:KCI779444 KME779432:KME779444 KWA779432:KWA779444 LFW779432:LFW779444 LPS779432:LPS779444 LZO779432:LZO779444 MJK779432:MJK779444 MTG779432:MTG779444 NDC779432:NDC779444 NMY779432:NMY779444 NWU779432:NWU779444 OGQ779432:OGQ779444 OQM779432:OQM779444 PAI779432:PAI779444 PKE779432:PKE779444 PUA779432:PUA779444 QDW779432:QDW779444 QNS779432:QNS779444 QXO779432:QXO779444 RHK779432:RHK779444 RRG779432:RRG779444 SBC779432:SBC779444 SKY779432:SKY779444 SUU779432:SUU779444 TEQ779432:TEQ779444 TOM779432:TOM779444 TYI779432:TYI779444 UIE779432:UIE779444 USA779432:USA779444 VBW779432:VBW779444 VLS779432:VLS779444 CU844968:CU844980 MQ844968:MQ844980 WM844968:WM844980 AGI844968:AGI844980 AQE844968:AQE844980 BAA844968:BAA844980 BJW844968:BJW844980 BTS844968:BTS844980 CDO844968:CDO844980 CNK844968:CNK844980 CXG844968:CXG844980 DHC844968:DHC844980 DQY844968:DQY844980 EAU844968:EAU844980 EKQ844968:EKQ844980 EUM844968:EUM844980 FEI844968:FEI844980 FOE844968:FOE844980 FYA844968:FYA844980 GHW844968:GHW844980 GRS844968:GRS844980 HBO844968:HBO844980 HLK844968:HLK844980 HVG844968:HVG844980 IFC844968:IFC844980 IOY844968:IOY844980 IYU844968:IYU844980 JIQ844968:JIQ844980 JSM844968:JSM844980 KCI844968:KCI844980 KME844968:KME844980 KWA844968:KWA844980 LFW844968:LFW844980 LPS844968:LPS844980 LZO844968:LZO844980 MJK844968:MJK844980 MTG844968:MTG844980 NDC844968:NDC844980 NMY844968:NMY844980 NWU844968:NWU844980 OGQ844968:OGQ844980 OQM844968:OQM844980 PAI844968:PAI844980 PKE844968:PKE844980 PUA844968:PUA844980 QDW844968:QDW844980 QNS844968:QNS844980 QXO844968:QXO844980 RHK844968:RHK844980 RRG844968:RRG844980 SBC844968:SBC844980 SKY844968:SKY844980 SUU844968:SUU844980 TEQ844968:TEQ844980 TOM844968:TOM844980 TYI844968:TYI844980 UIE844968:UIE844980 USA844968:USA844980 VBW844968:VBW844980 VLS844968:VLS844980 CU910504:CU910516 MQ910504:MQ910516 WM910504:WM910516 AGI910504:AGI910516 AQE910504:AQE910516 BAA910504:BAA910516 BJW910504:BJW910516 BTS910504:BTS910516 CDO910504:CDO910516 CNK910504:CNK910516 CXG910504:CXG910516 DHC910504:DHC910516 DQY910504:DQY910516 EAU910504:EAU910516 EKQ910504:EKQ910516 EUM910504:EUM910516 FEI910504:FEI910516 FOE910504:FOE910516 FYA910504:FYA910516 GHW910504:GHW910516 GRS910504:GRS910516 HBO910504:HBO910516 HLK910504:HLK910516 HVG910504:HVG910516 IFC910504:IFC910516 IOY910504:IOY910516 IYU910504:IYU910516 JIQ910504:JIQ910516 JSM910504:JSM910516 KCI910504:KCI910516 KME910504:KME910516 KWA910504:KWA910516 LFW910504:LFW910516 LPS910504:LPS910516 LZO910504:LZO910516 MJK910504:MJK910516 MTG910504:MTG910516 NDC910504:NDC910516 NMY910504:NMY910516 NWU910504:NWU910516 OGQ910504:OGQ910516 OQM910504:OQM910516 PAI910504:PAI910516 PKE910504:PKE910516 PUA910504:PUA910516 QDW910504:QDW910516 QNS910504:QNS910516 QXO910504:QXO910516 RHK910504:RHK910516 RRG910504:RRG910516 SBC910504:SBC910516 SKY910504:SKY910516 SUU910504:SUU910516 TEQ910504:TEQ910516 TOM910504:TOM910516 TYI910504:TYI910516 UIE910504:UIE910516 USA910504:USA910516 VBW910504:VBW910516 VLS910504:VLS910516 CU976040:CU976052 MQ976040:MQ976052 WM976040:WM976052 AGI976040:AGI976052 AQE976040:AQE976052 BAA976040:BAA976052 BJW976040:BJW976052 BTS976040:BTS976052 CDO976040:CDO976052 CNK976040:CNK976052 CXG976040:CXG976052 DHC976040:DHC976052 DQY976040:DQY976052 EAU976040:EAU976052 EKQ976040:EKQ976052 EUM976040:EUM976052 FEI976040:FEI976052 FOE976040:FOE976052 FYA976040:FYA976052 GHW976040:GHW976052 GRS976040:GRS976052 HBO976040:HBO976052 HLK976040:HLK976052 HVG976040:HVG976052 IFC976040:IFC976052 IOY976040:IOY976052 IYU976040:IYU976052 JIQ976040:JIQ976052 JSM976040:JSM976052 KCI976040:KCI976052 KME976040:KME976052 KWA976040:KWA976052 LFW976040:LFW976052 LPS976040:LPS976052 LZO976040:LZO976052 MJK976040:MJK976052 MTG976040:MTG976052 NDC976040:NDC976052 NMY976040:NMY976052 NWU976040:NWU976052 OGQ976040:OGQ976052 OQM976040:OQM976052 PAI976040:PAI976052 PKE976040:PKE976052 PUA976040:PUA976052 QDW976040:QDW976052 QNS976040:QNS976052 QXO976040:QXO976052 RHK976040:RHK976052 RRG976040:RRG976052 SBC976040:SBC976052 SKY976040:SKY976052 SUU976040:SUU976052 TEQ976040:TEQ976052 TOM976040:TOM976052 TYI976040:TYI976052 UIE976040:UIE976052 USA976040:USA976052 VBW976040:VBW976052 VLS976040:VLS976052 VLS976079:VLS976082 CU58530:CU58534 MQ58530:MQ58534 WM58530:WM58534 AGI58530:AGI58534 AQE58530:AQE58534 BAA58530:BAA58534 BJW58530:BJW58534 BTS58530:BTS58534 CDO58530:CDO58534 CNK58530:CNK58534 CXG58530:CXG58534 DHC58530:DHC58534 DQY58530:DQY58534 EAU58530:EAU58534 EKQ58530:EKQ58534 EUM58530:EUM58534 FEI58530:FEI58534 FOE58530:FOE58534 FYA58530:FYA58534 GHW58530:GHW58534 GRS58530:GRS58534 HBO58530:HBO58534 HLK58530:HLK58534 HVG58530:HVG58534 IFC58530:IFC58534 IOY58530:IOY58534 IYU58530:IYU58534 JIQ58530:JIQ58534 JSM58530:JSM58534 KCI58530:KCI58534 KME58530:KME58534 KWA58530:KWA58534 LFW58530:LFW58534 LPS58530:LPS58534 LZO58530:LZO58534 MJK58530:MJK58534 MTG58530:MTG58534 NDC58530:NDC58534 NMY58530:NMY58534 NWU58530:NWU58534 OGQ58530:OGQ58534 OQM58530:OQM58534 PAI58530:PAI58534 PKE58530:PKE58534 PUA58530:PUA58534 QDW58530:QDW58534 QNS58530:QNS58534 QXO58530:QXO58534 RHK58530:RHK58534 RRG58530:RRG58534 SBC58530:SBC58534 SKY58530:SKY58534 SUU58530:SUU58534 TEQ58530:TEQ58534 TOM58530:TOM58534 TYI58530:TYI58534 UIE58530:UIE58534 USA58530:USA58534 VBW58530:VBW58534 VLS58530:VLS58534 CU124066:CU124070 MQ124066:MQ124070 WM124066:WM124070 AGI124066:AGI124070 AQE124066:AQE124070 BAA124066:BAA124070 BJW124066:BJW124070 BTS124066:BTS124070 CDO124066:CDO124070 CNK124066:CNK124070 CXG124066:CXG124070 DHC124066:DHC124070 DQY124066:DQY124070 EAU124066:EAU124070 EKQ124066:EKQ124070 EUM124066:EUM124070 FEI124066:FEI124070 FOE124066:FOE124070 FYA124066:FYA124070 GHW124066:GHW124070 GRS124066:GRS124070 HBO124066:HBO124070 HLK124066:HLK124070 HVG124066:HVG124070 IFC124066:IFC124070 IOY124066:IOY124070 IYU124066:IYU124070 JIQ124066:JIQ124070 JSM124066:JSM124070 KCI124066:KCI124070 KME124066:KME124070 KWA124066:KWA124070 LFW124066:LFW124070 LPS124066:LPS124070 LZO124066:LZO124070 MJK124066:MJK124070 MTG124066:MTG124070 NDC124066:NDC124070 NMY124066:NMY124070 NWU124066:NWU124070 OGQ124066:OGQ124070 OQM124066:OQM124070 PAI124066:PAI124070 PKE124066:PKE124070 PUA124066:PUA124070 QDW124066:QDW124070 QNS124066:QNS124070 QXO124066:QXO124070 RHK124066:RHK124070 RRG124066:RRG124070 SBC124066:SBC124070 SKY124066:SKY124070 SUU124066:SUU124070 TEQ124066:TEQ124070 TOM124066:TOM124070 TYI124066:TYI124070 UIE124066:UIE124070 USA124066:USA124070 VBW124066:VBW124070 VLS124066:VLS124070 CU189602:CU189606 MQ189602:MQ189606 WM189602:WM189606 AGI189602:AGI189606 AQE189602:AQE189606 BAA189602:BAA189606 BJW189602:BJW189606 BTS189602:BTS189606 CDO189602:CDO189606 CNK189602:CNK189606 CXG189602:CXG189606 DHC189602:DHC189606 DQY189602:DQY189606 EAU189602:EAU189606 EKQ189602:EKQ189606 EUM189602:EUM189606 FEI189602:FEI189606 FOE189602:FOE189606 FYA189602:FYA189606 GHW189602:GHW189606 GRS189602:GRS189606 HBO189602:HBO189606 HLK189602:HLK189606 HVG189602:HVG189606 IFC189602:IFC189606 IOY189602:IOY189606 IYU189602:IYU189606 JIQ189602:JIQ189606 JSM189602:JSM189606 KCI189602:KCI189606 KME189602:KME189606 KWA189602:KWA189606 LFW189602:LFW189606 LPS189602:LPS189606 LZO189602:LZO189606 MJK189602:MJK189606 MTG189602:MTG189606 NDC189602:NDC189606 NMY189602:NMY189606 NWU189602:NWU189606 OGQ189602:OGQ189606 OQM189602:OQM189606 PAI189602:PAI189606 PKE189602:PKE189606 PUA189602:PUA189606 QDW189602:QDW189606 QNS189602:QNS189606 QXO189602:QXO189606 RHK189602:RHK189606 RRG189602:RRG189606 SBC189602:SBC189606 SKY189602:SKY189606 SUU189602:SUU189606 TEQ189602:TEQ189606 TOM189602:TOM189606 TYI189602:TYI189606 UIE189602:UIE189606 USA189602:USA189606 VBW189602:VBW189606 VLS189602:VLS189606 CU255138:CU255142 MQ255138:MQ255142 WM255138:WM255142 AGI255138:AGI255142 AQE255138:AQE255142 BAA255138:BAA255142 BJW255138:BJW255142 BTS255138:BTS255142 CDO255138:CDO255142 CNK255138:CNK255142 CXG255138:CXG255142 DHC255138:DHC255142 DQY255138:DQY255142 EAU255138:EAU255142 EKQ255138:EKQ255142 EUM255138:EUM255142 FEI255138:FEI255142 FOE255138:FOE255142 FYA255138:FYA255142 GHW255138:GHW255142 GRS255138:GRS255142 HBO255138:HBO255142 HLK255138:HLK255142 HVG255138:HVG255142 IFC255138:IFC255142 IOY255138:IOY255142 IYU255138:IYU255142 JIQ255138:JIQ255142 JSM255138:JSM255142 KCI255138:KCI255142 KME255138:KME255142 KWA255138:KWA255142 LFW255138:LFW255142 LPS255138:LPS255142 LZO255138:LZO255142 MJK255138:MJK255142 MTG255138:MTG255142 NDC255138:NDC255142 NMY255138:NMY255142 NWU255138:NWU255142 OGQ255138:OGQ255142 OQM255138:OQM255142 PAI255138:PAI255142 PKE255138:PKE255142 PUA255138:PUA255142 QDW255138:QDW255142 QNS255138:QNS255142 QXO255138:QXO255142 RHK255138:RHK255142 RRG255138:RRG255142 SBC255138:SBC255142 SKY255138:SKY255142 SUU255138:SUU255142 TEQ255138:TEQ255142 TOM255138:TOM255142 TYI255138:TYI255142 UIE255138:UIE255142 USA255138:USA255142 VBW255138:VBW255142 VLS255138:VLS255142 CU320674:CU320678 MQ320674:MQ320678 WM320674:WM320678 AGI320674:AGI320678 AQE320674:AQE320678 BAA320674:BAA320678 BJW320674:BJW320678 BTS320674:BTS320678 CDO320674:CDO320678 CNK320674:CNK320678 CXG320674:CXG320678 DHC320674:DHC320678 DQY320674:DQY320678 EAU320674:EAU320678 EKQ320674:EKQ320678 EUM320674:EUM320678 FEI320674:FEI320678 FOE320674:FOE320678 FYA320674:FYA320678 GHW320674:GHW320678 GRS320674:GRS320678 HBO320674:HBO320678 HLK320674:HLK320678 HVG320674:HVG320678 IFC320674:IFC320678 IOY320674:IOY320678 IYU320674:IYU320678 JIQ320674:JIQ320678 JSM320674:JSM320678 KCI320674:KCI320678 KME320674:KME320678 KWA320674:KWA320678 LFW320674:LFW320678 LPS320674:LPS320678 LZO320674:LZO320678 MJK320674:MJK320678 MTG320674:MTG320678 NDC320674:NDC320678 NMY320674:NMY320678 NWU320674:NWU320678 OGQ320674:OGQ320678 OQM320674:OQM320678 PAI320674:PAI320678 PKE320674:PKE320678 PUA320674:PUA320678 QDW320674:QDW320678 QNS320674:QNS320678 QXO320674:QXO320678 RHK320674:RHK320678 RRG320674:RRG320678 SBC320674:SBC320678 SKY320674:SKY320678 SUU320674:SUU320678 TEQ320674:TEQ320678 TOM320674:TOM320678 TYI320674:TYI320678 UIE320674:UIE320678 USA320674:USA320678 VBW320674:VBW320678 VLS320674:VLS320678 CU386210:CU386214 MQ386210:MQ386214 WM386210:WM386214 AGI386210:AGI386214 AQE386210:AQE386214 BAA386210:BAA386214 BJW386210:BJW386214 BTS386210:BTS386214 CDO386210:CDO386214 CNK386210:CNK386214 CXG386210:CXG386214 DHC386210:DHC386214 DQY386210:DQY386214 EAU386210:EAU386214 EKQ386210:EKQ386214 EUM386210:EUM386214 FEI386210:FEI386214 FOE386210:FOE386214 FYA386210:FYA386214 GHW386210:GHW386214 GRS386210:GRS386214 HBO386210:HBO386214 HLK386210:HLK386214 HVG386210:HVG386214 IFC386210:IFC386214 IOY386210:IOY386214 IYU386210:IYU386214 JIQ386210:JIQ386214 JSM386210:JSM386214 KCI386210:KCI386214 KME386210:KME386214 KWA386210:KWA386214 LFW386210:LFW386214 LPS386210:LPS386214 LZO386210:LZO386214 MJK386210:MJK386214 MTG386210:MTG386214 NDC386210:NDC386214 NMY386210:NMY386214 NWU386210:NWU386214 OGQ386210:OGQ386214 OQM386210:OQM386214 PAI386210:PAI386214 PKE386210:PKE386214 PUA386210:PUA386214 QDW386210:QDW386214 QNS386210:QNS386214 QXO386210:QXO386214 RHK386210:RHK386214 RRG386210:RRG386214 SBC386210:SBC386214 SKY386210:SKY386214 SUU386210:SUU386214 TEQ386210:TEQ386214 TOM386210:TOM386214 TYI386210:TYI386214 UIE386210:UIE386214 USA386210:USA386214 VBW386210:VBW386214 VLS386210:VLS386214 CU451746:CU451750 MQ451746:MQ451750 WM451746:WM451750 AGI451746:AGI451750 AQE451746:AQE451750 BAA451746:BAA451750 BJW451746:BJW451750 BTS451746:BTS451750 CDO451746:CDO451750 CNK451746:CNK451750 CXG451746:CXG451750 DHC451746:DHC451750 DQY451746:DQY451750 EAU451746:EAU451750 EKQ451746:EKQ451750 EUM451746:EUM451750 FEI451746:FEI451750 FOE451746:FOE451750 FYA451746:FYA451750 GHW451746:GHW451750 GRS451746:GRS451750 HBO451746:HBO451750 HLK451746:HLK451750 HVG451746:HVG451750 IFC451746:IFC451750 IOY451746:IOY451750 IYU451746:IYU451750 JIQ451746:JIQ451750 JSM451746:JSM451750 KCI451746:KCI451750 KME451746:KME451750 KWA451746:KWA451750 LFW451746:LFW451750 LPS451746:LPS451750 LZO451746:LZO451750 MJK451746:MJK451750 MTG451746:MTG451750 NDC451746:NDC451750 NMY451746:NMY451750 NWU451746:NWU451750 OGQ451746:OGQ451750 OQM451746:OQM451750 PAI451746:PAI451750 PKE451746:PKE451750 PUA451746:PUA451750 QDW451746:QDW451750 QNS451746:QNS451750 QXO451746:QXO451750 RHK451746:RHK451750 RRG451746:RRG451750 SBC451746:SBC451750 SKY451746:SKY451750 SUU451746:SUU451750 TEQ451746:TEQ451750 TOM451746:TOM451750 TYI451746:TYI451750 UIE451746:UIE451750 USA451746:USA451750 VBW451746:VBW451750 VLS451746:VLS451750 CU517282:CU517286 MQ517282:MQ517286 WM517282:WM517286 AGI517282:AGI517286 AQE517282:AQE517286 BAA517282:BAA517286 BJW517282:BJW517286 BTS517282:BTS517286 CDO517282:CDO517286 CNK517282:CNK517286 CXG517282:CXG517286 DHC517282:DHC517286 DQY517282:DQY517286 EAU517282:EAU517286 EKQ517282:EKQ517286 EUM517282:EUM517286 FEI517282:FEI517286 FOE517282:FOE517286 FYA517282:FYA517286 GHW517282:GHW517286 GRS517282:GRS517286 HBO517282:HBO517286 HLK517282:HLK517286 HVG517282:HVG517286 IFC517282:IFC517286 IOY517282:IOY517286 IYU517282:IYU517286 JIQ517282:JIQ517286 JSM517282:JSM517286 KCI517282:KCI517286 KME517282:KME517286 KWA517282:KWA517286 LFW517282:LFW517286 LPS517282:LPS517286 LZO517282:LZO517286 MJK517282:MJK517286 MTG517282:MTG517286 NDC517282:NDC517286 NMY517282:NMY517286 NWU517282:NWU517286 OGQ517282:OGQ517286 OQM517282:OQM517286 PAI517282:PAI517286 PKE517282:PKE517286 PUA517282:PUA517286 QDW517282:QDW517286 QNS517282:QNS517286 QXO517282:QXO517286 RHK517282:RHK517286 RRG517282:RRG517286 SBC517282:SBC517286 SKY517282:SKY517286 SUU517282:SUU517286 TEQ517282:TEQ517286 TOM517282:TOM517286 TYI517282:TYI517286 UIE517282:UIE517286 USA517282:USA517286 VBW517282:VBW517286 VLS517282:VLS517286 CU582818:CU582822 MQ582818:MQ582822 WM582818:WM582822 AGI582818:AGI582822 AQE582818:AQE582822 BAA582818:BAA582822 BJW582818:BJW582822 BTS582818:BTS582822 CDO582818:CDO582822 CNK582818:CNK582822 CXG582818:CXG582822 DHC582818:DHC582822 DQY582818:DQY582822 EAU582818:EAU582822 EKQ582818:EKQ582822 EUM582818:EUM582822 FEI582818:FEI582822 FOE582818:FOE582822 FYA582818:FYA582822 GHW582818:GHW582822 GRS582818:GRS582822 HBO582818:HBO582822 HLK582818:HLK582822 HVG582818:HVG582822 IFC582818:IFC582822 IOY582818:IOY582822 IYU582818:IYU582822 JIQ582818:JIQ582822 JSM582818:JSM582822 KCI582818:KCI582822 KME582818:KME582822 KWA582818:KWA582822 LFW582818:LFW582822 LPS582818:LPS582822 LZO582818:LZO582822 MJK582818:MJK582822 MTG582818:MTG582822 NDC582818:NDC582822 NMY582818:NMY582822 NWU582818:NWU582822 OGQ582818:OGQ582822 OQM582818:OQM582822 PAI582818:PAI582822 PKE582818:PKE582822 PUA582818:PUA582822 QDW582818:QDW582822 QNS582818:QNS582822 QXO582818:QXO582822 RHK582818:RHK582822 RRG582818:RRG582822 SBC582818:SBC582822 SKY582818:SKY582822 SUU582818:SUU582822 TEQ582818:TEQ582822 TOM582818:TOM582822 TYI582818:TYI582822 UIE582818:UIE582822 USA582818:USA582822 VBW582818:VBW582822 VLS582818:VLS582822 CU648354:CU648358 MQ648354:MQ648358 WM648354:WM648358 AGI648354:AGI648358 AQE648354:AQE648358 BAA648354:BAA648358 BJW648354:BJW648358 BTS648354:BTS648358 CDO648354:CDO648358 CNK648354:CNK648358 CXG648354:CXG648358 DHC648354:DHC648358 DQY648354:DQY648358 EAU648354:EAU648358 EKQ648354:EKQ648358 EUM648354:EUM648358 FEI648354:FEI648358 FOE648354:FOE648358 FYA648354:FYA648358 GHW648354:GHW648358 GRS648354:GRS648358 HBO648354:HBO648358 HLK648354:HLK648358 HVG648354:HVG648358 IFC648354:IFC648358 IOY648354:IOY648358 IYU648354:IYU648358 JIQ648354:JIQ648358 JSM648354:JSM648358 KCI648354:KCI648358 KME648354:KME648358 KWA648354:KWA648358 LFW648354:LFW648358 LPS648354:LPS648358 LZO648354:LZO648358 MJK648354:MJK648358 MTG648354:MTG648358 NDC648354:NDC648358 NMY648354:NMY648358 NWU648354:NWU648358 OGQ648354:OGQ648358 OQM648354:OQM648358 PAI648354:PAI648358 PKE648354:PKE648358 PUA648354:PUA648358 QDW648354:QDW648358 QNS648354:QNS648358 QXO648354:QXO648358 RHK648354:RHK648358 RRG648354:RRG648358 SBC648354:SBC648358 SKY648354:SKY648358 SUU648354:SUU648358 TEQ648354:TEQ648358 TOM648354:TOM648358 TYI648354:TYI648358 UIE648354:UIE648358 USA648354:USA648358 VBW648354:VBW648358 VLS648354:VLS648358 CU713890:CU713894 MQ713890:MQ713894 WM713890:WM713894 AGI713890:AGI713894 AQE713890:AQE713894 BAA713890:BAA713894 BJW713890:BJW713894 BTS713890:BTS713894 CDO713890:CDO713894 CNK713890:CNK713894 CXG713890:CXG713894 DHC713890:DHC713894 DQY713890:DQY713894 EAU713890:EAU713894 EKQ713890:EKQ713894 EUM713890:EUM713894 FEI713890:FEI713894 FOE713890:FOE713894 FYA713890:FYA713894 GHW713890:GHW713894 GRS713890:GRS713894 HBO713890:HBO713894 HLK713890:HLK713894 HVG713890:HVG713894 IFC713890:IFC713894 IOY713890:IOY713894 IYU713890:IYU713894 JIQ713890:JIQ713894 JSM713890:JSM713894 KCI713890:KCI713894 KME713890:KME713894 KWA713890:KWA713894 LFW713890:LFW713894 LPS713890:LPS713894 LZO713890:LZO713894 MJK713890:MJK713894 MTG713890:MTG713894 NDC713890:NDC713894 NMY713890:NMY713894 NWU713890:NWU713894 OGQ713890:OGQ713894 OQM713890:OQM713894 PAI713890:PAI713894 PKE713890:PKE713894 PUA713890:PUA713894 QDW713890:QDW713894 QNS713890:QNS713894 QXO713890:QXO713894 RHK713890:RHK713894 RRG713890:RRG713894 SBC713890:SBC713894 SKY713890:SKY713894 SUU713890:SUU713894 TEQ713890:TEQ713894 TOM713890:TOM713894 TYI713890:TYI713894 UIE713890:UIE713894 USA713890:USA713894 VBW713890:VBW713894 VLS713890:VLS713894 CU779426:CU779430 MQ779426:MQ779430 WM779426:WM779430 AGI779426:AGI779430 AQE779426:AQE779430 BAA779426:BAA779430 BJW779426:BJW779430 BTS779426:BTS779430 CDO779426:CDO779430 CNK779426:CNK779430 CXG779426:CXG779430 DHC779426:DHC779430 DQY779426:DQY779430 EAU779426:EAU779430 EKQ779426:EKQ779430 EUM779426:EUM779430 FEI779426:FEI779430 FOE779426:FOE779430 FYA779426:FYA779430 GHW779426:GHW779430 GRS779426:GRS779430 HBO779426:HBO779430 HLK779426:HLK779430 HVG779426:HVG779430 IFC779426:IFC779430 IOY779426:IOY779430 IYU779426:IYU779430 JIQ779426:JIQ779430 JSM779426:JSM779430 KCI779426:KCI779430 KME779426:KME779430 KWA779426:KWA779430 LFW779426:LFW779430 LPS779426:LPS779430 LZO779426:LZO779430 MJK779426:MJK779430 MTG779426:MTG779430 NDC779426:NDC779430 NMY779426:NMY779430 NWU779426:NWU779430 OGQ779426:OGQ779430 OQM779426:OQM779430 PAI779426:PAI779430 PKE779426:PKE779430 PUA779426:PUA779430 QDW779426:QDW779430 QNS779426:QNS779430 QXO779426:QXO779430 RHK779426:RHK779430 RRG779426:RRG779430 SBC779426:SBC779430 SKY779426:SKY779430 SUU779426:SUU779430 TEQ779426:TEQ779430 TOM779426:TOM779430 TYI779426:TYI779430 UIE779426:UIE779430 USA779426:USA779430 VBW779426:VBW779430 VLS779426:VLS779430 CU844962:CU844966 MQ844962:MQ844966 WM844962:WM844966 AGI844962:AGI844966 AQE844962:AQE844966 BAA844962:BAA844966 BJW844962:BJW844966 BTS844962:BTS844966 CDO844962:CDO844966 CNK844962:CNK844966 CXG844962:CXG844966 DHC844962:DHC844966 DQY844962:DQY844966 EAU844962:EAU844966 EKQ844962:EKQ844966 EUM844962:EUM844966 FEI844962:FEI844966 FOE844962:FOE844966 FYA844962:FYA844966 GHW844962:GHW844966 GRS844962:GRS844966 HBO844962:HBO844966 HLK844962:HLK844966 HVG844962:HVG844966 IFC844962:IFC844966 IOY844962:IOY844966 IYU844962:IYU844966 JIQ844962:JIQ844966 JSM844962:JSM844966 KCI844962:KCI844966 KME844962:KME844966 KWA844962:KWA844966 LFW844962:LFW844966 LPS844962:LPS844966 LZO844962:LZO844966 MJK844962:MJK844966 MTG844962:MTG844966 NDC844962:NDC844966 NMY844962:NMY844966 NWU844962:NWU844966 OGQ844962:OGQ844966 OQM844962:OQM844966 PAI844962:PAI844966 PKE844962:PKE844966 PUA844962:PUA844966 QDW844962:QDW844966 QNS844962:QNS844966 QXO844962:QXO844966 RHK844962:RHK844966 RRG844962:RRG844966 SBC844962:SBC844966 SKY844962:SKY844966 SUU844962:SUU844966 TEQ844962:TEQ844966 TOM844962:TOM844966 TYI844962:TYI844966 UIE844962:UIE844966 USA844962:USA844966 VBW844962:VBW844966 VLS844962:VLS844966 CU910498:CU910502 MQ910498:MQ910502 WM910498:WM910502 AGI910498:AGI910502 AQE910498:AQE910502 BAA910498:BAA910502 BJW910498:BJW910502 BTS910498:BTS910502 CDO910498:CDO910502 CNK910498:CNK910502 CXG910498:CXG910502 DHC910498:DHC910502 DQY910498:DQY910502 EAU910498:EAU910502 EKQ910498:EKQ910502 EUM910498:EUM910502 FEI910498:FEI910502 FOE910498:FOE910502 FYA910498:FYA910502 GHW910498:GHW910502 GRS910498:GRS910502 HBO910498:HBO910502 HLK910498:HLK910502 HVG910498:HVG910502 IFC910498:IFC910502 IOY910498:IOY910502 IYU910498:IYU910502 JIQ910498:JIQ910502 JSM910498:JSM910502 KCI910498:KCI910502 KME910498:KME910502 KWA910498:KWA910502 LFW910498:LFW910502 LPS910498:LPS910502 LZO910498:LZO910502 MJK910498:MJK910502 MTG910498:MTG910502 NDC910498:NDC910502 NMY910498:NMY910502 NWU910498:NWU910502 OGQ910498:OGQ910502 OQM910498:OQM910502 PAI910498:PAI910502 PKE910498:PKE910502 PUA910498:PUA910502 QDW910498:QDW910502 QNS910498:QNS910502 QXO910498:QXO910502 RHK910498:RHK910502 RRG910498:RRG910502 SBC910498:SBC910502 SKY910498:SKY910502 SUU910498:SUU910502 TEQ910498:TEQ910502 TOM910498:TOM910502 TYI910498:TYI910502 UIE910498:UIE910502 USA910498:USA910502 VBW910498:VBW910502 VLS910498:VLS910502 CU976034:CU976038 MQ976034:MQ976038 WM976034:WM976038 AGI976034:AGI976038 AQE976034:AQE976038 BAA976034:BAA976038 BJW976034:BJW976038 BTS976034:BTS976038 CDO976034:CDO976038 CNK976034:CNK976038 CXG976034:CXG976038 DHC976034:DHC976038 DQY976034:DQY976038 EAU976034:EAU976038 EKQ976034:EKQ976038 EUM976034:EUM976038 FEI976034:FEI976038 FOE976034:FOE976038 FYA976034:FYA976038 GHW976034:GHW976038 GRS976034:GRS976038 HBO976034:HBO976038 HLK976034:HLK976038 HVG976034:HVG976038 IFC976034:IFC976038 IOY976034:IOY976038 IYU976034:IYU976038 JIQ976034:JIQ976038 JSM976034:JSM976038 KCI976034:KCI976038 KME976034:KME976038 KWA976034:KWA976038 LFW976034:LFW976038 LPS976034:LPS976038 LZO976034:LZO976038 MJK976034:MJK976038 MTG976034:MTG976038 NDC976034:NDC976038 NMY976034:NMY976038 NWU976034:NWU976038 OGQ976034:OGQ976038 OQM976034:OQM976038 PAI976034:PAI976038 PKE976034:PKE976038 PUA976034:PUA976038 QDW976034:QDW976038 QNS976034:QNS976038 QXO976034:QXO976038 RHK976034:RHK976038 RRG976034:RRG976038 SBC976034:SBC976038 SKY976034:SKY976038 SUU976034:SUU976038 TEQ976034:TEQ976038 TOM976034:TOM976038 TYI976034:TYI976038 UIE976034:UIE976038 USA976034:USA976038 VBW976034:VBW976038 VLS976034:VLS976038 CU58575:CU58578 MQ58575:MQ58578 WM58575:WM58578 AGI58575:AGI58578 AQE58575:AQE58578 BAA58575:BAA58578 BJW58575:BJW58578 BTS58575:BTS58578 CDO58575:CDO58578 CNK58575:CNK58578 CXG58575:CXG58578 DHC58575:DHC58578 DQY58575:DQY58578 EAU58575:EAU58578 EKQ58575:EKQ58578 EUM58575:EUM58578 FEI58575:FEI58578 FOE58575:FOE58578 FYA58575:FYA58578 GHW58575:GHW58578 GRS58575:GRS58578 HBO58575:HBO58578 HLK58575:HLK58578 HVG58575:HVG58578 IFC58575:IFC58578 IOY58575:IOY58578 IYU58575:IYU58578 JIQ58575:JIQ58578 JSM58575:JSM58578 KCI58575:KCI58578 KME58575:KME58578 KWA58575:KWA58578 LFW58575:LFW58578 LPS58575:LPS58578 LZO58575:LZO58578 MJK58575:MJK58578 MTG58575:MTG58578 NDC58575:NDC58578 NMY58575:NMY58578 NWU58575:NWU58578 OGQ58575:OGQ58578 OQM58575:OQM58578 PAI58575:PAI58578 PKE58575:PKE58578 PUA58575:PUA58578 QDW58575:QDW58578 QNS58575:QNS58578 QXO58575:QXO58578 RHK58575:RHK58578 RRG58575:RRG58578 SBC58575:SBC58578 SKY58575:SKY58578 SUU58575:SUU58578 TEQ58575:TEQ58578 TOM58575:TOM58578 TYI58575:TYI58578 UIE58575:UIE58578 USA58575:USA58578 VBW58575:VBW58578 VLS58575:VLS58578 CU124111:CU124114 MQ124111:MQ124114 WM124111:WM124114 AGI124111:AGI124114 AQE124111:AQE124114 BAA124111:BAA124114 BJW124111:BJW124114 BTS124111:BTS124114 CDO124111:CDO124114 CNK124111:CNK124114 CXG124111:CXG124114 DHC124111:DHC124114 DQY124111:DQY124114 EAU124111:EAU124114 EKQ124111:EKQ124114 EUM124111:EUM124114 FEI124111:FEI124114 FOE124111:FOE124114 FYA124111:FYA124114 GHW124111:GHW124114 GRS124111:GRS124114 HBO124111:HBO124114 HLK124111:HLK124114 HVG124111:HVG124114 IFC124111:IFC124114 IOY124111:IOY124114 IYU124111:IYU124114 JIQ124111:JIQ124114 JSM124111:JSM124114 KCI124111:KCI124114 KME124111:KME124114 KWA124111:KWA124114 LFW124111:LFW124114 LPS124111:LPS124114 LZO124111:LZO124114 MJK124111:MJK124114 MTG124111:MTG124114 NDC124111:NDC124114 NMY124111:NMY124114 NWU124111:NWU124114 OGQ124111:OGQ124114 OQM124111:OQM124114 PAI124111:PAI124114 PKE124111:PKE124114 PUA124111:PUA124114 QDW124111:QDW124114 QNS124111:QNS124114 QXO124111:QXO124114 RHK124111:RHK124114 RRG124111:RRG124114 SBC124111:SBC124114 SKY124111:SKY124114 SUU124111:SUU124114 TEQ124111:TEQ124114 TOM124111:TOM124114 TYI124111:TYI124114 UIE124111:UIE124114 USA124111:USA124114 VBW124111:VBW124114 VLS124111:VLS124114 CU189647:CU189650 MQ189647:MQ189650 WM189647:WM189650 AGI189647:AGI189650 AQE189647:AQE189650 BAA189647:BAA189650 BJW189647:BJW189650 BTS189647:BTS189650 CDO189647:CDO189650 CNK189647:CNK189650 CXG189647:CXG189650 DHC189647:DHC189650 DQY189647:DQY189650 EAU189647:EAU189650 EKQ189647:EKQ189650 EUM189647:EUM189650 FEI189647:FEI189650 FOE189647:FOE189650 FYA189647:FYA189650 GHW189647:GHW189650 GRS189647:GRS189650 HBO189647:HBO189650 HLK189647:HLK189650 HVG189647:HVG189650 IFC189647:IFC189650 IOY189647:IOY189650 IYU189647:IYU189650 JIQ189647:JIQ189650 JSM189647:JSM189650 KCI189647:KCI189650 KME189647:KME189650 KWA189647:KWA189650 LFW189647:LFW189650 LPS189647:LPS189650 LZO189647:LZO189650 MJK189647:MJK189650 MTG189647:MTG189650 NDC189647:NDC189650 NMY189647:NMY189650 NWU189647:NWU189650 OGQ189647:OGQ189650 OQM189647:OQM189650 PAI189647:PAI189650 PKE189647:PKE189650 PUA189647:PUA189650 QDW189647:QDW189650 QNS189647:QNS189650 QXO189647:QXO189650 RHK189647:RHK189650 RRG189647:RRG189650 SBC189647:SBC189650 SKY189647:SKY189650 SUU189647:SUU189650 TEQ189647:TEQ189650 TOM189647:TOM189650 TYI189647:TYI189650 UIE189647:UIE189650 USA189647:USA189650 VBW189647:VBW189650 VLS189647:VLS189650 CU255183:CU255186 MQ255183:MQ255186 WM255183:WM255186 AGI255183:AGI255186 AQE255183:AQE255186 BAA255183:BAA255186 BJW255183:BJW255186 BTS255183:BTS255186 CDO255183:CDO255186 CNK255183:CNK255186 CXG255183:CXG255186 DHC255183:DHC255186 DQY255183:DQY255186 EAU255183:EAU255186 EKQ255183:EKQ255186 EUM255183:EUM255186 FEI255183:FEI255186 FOE255183:FOE255186 FYA255183:FYA255186 GHW255183:GHW255186 GRS255183:GRS255186 HBO255183:HBO255186 HLK255183:HLK255186 HVG255183:HVG255186 IFC255183:IFC255186 IOY255183:IOY255186 IYU255183:IYU255186 JIQ255183:JIQ255186 JSM255183:JSM255186 KCI255183:KCI255186 KME255183:KME255186 KWA255183:KWA255186 LFW255183:LFW255186 LPS255183:LPS255186 LZO255183:LZO255186 MJK255183:MJK255186 MTG255183:MTG255186 NDC255183:NDC255186 NMY255183:NMY255186 NWU255183:NWU255186 OGQ255183:OGQ255186 OQM255183:OQM255186 PAI255183:PAI255186 PKE255183:PKE255186 PUA255183:PUA255186 QDW255183:QDW255186 QNS255183:QNS255186 QXO255183:QXO255186 RHK255183:RHK255186 RRG255183:RRG255186 SBC255183:SBC255186 SKY255183:SKY255186 SUU255183:SUU255186 TEQ255183:TEQ255186 TOM255183:TOM255186 TYI255183:TYI255186 UIE255183:UIE255186 USA255183:USA255186 VBW255183:VBW255186 VLS255183:VLS255186 CU320719:CU320722 MQ320719:MQ320722 WM320719:WM320722 AGI320719:AGI320722 AQE320719:AQE320722 BAA320719:BAA320722 BJW320719:BJW320722 BTS320719:BTS320722 CDO320719:CDO320722 CNK320719:CNK320722 CXG320719:CXG320722 DHC320719:DHC320722 DQY320719:DQY320722 EAU320719:EAU320722 EKQ320719:EKQ320722 EUM320719:EUM320722 FEI320719:FEI320722 FOE320719:FOE320722 FYA320719:FYA320722 GHW320719:GHW320722 GRS320719:GRS320722 HBO320719:HBO320722 HLK320719:HLK320722 HVG320719:HVG320722 IFC320719:IFC320722 IOY320719:IOY320722 IYU320719:IYU320722 JIQ320719:JIQ320722 JSM320719:JSM320722 KCI320719:KCI320722 KME320719:KME320722 KWA320719:KWA320722 LFW320719:LFW320722 LPS320719:LPS320722 LZO320719:LZO320722 MJK320719:MJK320722 MTG320719:MTG320722 NDC320719:NDC320722 NMY320719:NMY320722 NWU320719:NWU320722 OGQ320719:OGQ320722 OQM320719:OQM320722 PAI320719:PAI320722 PKE320719:PKE320722 PUA320719:PUA320722 QDW320719:QDW320722 QNS320719:QNS320722 QXO320719:QXO320722 RHK320719:RHK320722 RRG320719:RRG320722 SBC320719:SBC320722 SKY320719:SKY320722 SUU320719:SUU320722 TEQ320719:TEQ320722 TOM320719:TOM320722 TYI320719:TYI320722 UIE320719:UIE320722 USA320719:USA320722 VBW320719:VBW320722 VLS320719:VLS320722 CU386255:CU386258 MQ386255:MQ386258 WM386255:WM386258 AGI386255:AGI386258 AQE386255:AQE386258 BAA386255:BAA386258 BJW386255:BJW386258 BTS386255:BTS386258 CDO386255:CDO386258 CNK386255:CNK386258 CXG386255:CXG386258 DHC386255:DHC386258 DQY386255:DQY386258 EAU386255:EAU386258 EKQ386255:EKQ386258 EUM386255:EUM386258 FEI386255:FEI386258 FOE386255:FOE386258 FYA386255:FYA386258 GHW386255:GHW386258 GRS386255:GRS386258 HBO386255:HBO386258 HLK386255:HLK386258 HVG386255:HVG386258 IFC386255:IFC386258 IOY386255:IOY386258 IYU386255:IYU386258 JIQ386255:JIQ386258 JSM386255:JSM386258 KCI386255:KCI386258 KME386255:KME386258 KWA386255:KWA386258 LFW386255:LFW386258 LPS386255:LPS386258 LZO386255:LZO386258 MJK386255:MJK386258 MTG386255:MTG386258 NDC386255:NDC386258 NMY386255:NMY386258 NWU386255:NWU386258 OGQ386255:OGQ386258 OQM386255:OQM386258 PAI386255:PAI386258 PKE386255:PKE386258 PUA386255:PUA386258 QDW386255:QDW386258 QNS386255:QNS386258 QXO386255:QXO386258 RHK386255:RHK386258 RRG386255:RRG386258 SBC386255:SBC386258 SKY386255:SKY386258 SUU386255:SUU386258 TEQ386255:TEQ386258 TOM386255:TOM386258 TYI386255:TYI386258 UIE386255:UIE386258 USA386255:USA386258 VBW386255:VBW386258 VLS386255:VLS386258 CU451791:CU451794 MQ451791:MQ451794 WM451791:WM451794 AGI451791:AGI451794 AQE451791:AQE451794 BAA451791:BAA451794 BJW451791:BJW451794 BTS451791:BTS451794 CDO451791:CDO451794 CNK451791:CNK451794 CXG451791:CXG451794 DHC451791:DHC451794 DQY451791:DQY451794 EAU451791:EAU451794 EKQ451791:EKQ451794 EUM451791:EUM451794 FEI451791:FEI451794 FOE451791:FOE451794 FYA451791:FYA451794 GHW451791:GHW451794 GRS451791:GRS451794 HBO451791:HBO451794 HLK451791:HLK451794 HVG451791:HVG451794 IFC451791:IFC451794 IOY451791:IOY451794 IYU451791:IYU451794 JIQ451791:JIQ451794 JSM451791:JSM451794 KCI451791:KCI451794 KME451791:KME451794 KWA451791:KWA451794 LFW451791:LFW451794 LPS451791:LPS451794 LZO451791:LZO451794 MJK451791:MJK451794 MTG451791:MTG451794 NDC451791:NDC451794 NMY451791:NMY451794 NWU451791:NWU451794 OGQ451791:OGQ451794 OQM451791:OQM451794 PAI451791:PAI451794 PKE451791:PKE451794 PUA451791:PUA451794 QDW451791:QDW451794 QNS451791:QNS451794 QXO451791:QXO451794 RHK451791:RHK451794 RRG451791:RRG451794 SBC451791:SBC451794 SKY451791:SKY451794 SUU451791:SUU451794 TEQ451791:TEQ451794 TOM451791:TOM451794 TYI451791:TYI451794 UIE451791:UIE451794 USA451791:USA451794 VBW451791:VBW451794 VLS451791:VLS451794 CU517327:CU517330 MQ517327:MQ517330 WM517327:WM517330 AGI517327:AGI517330 AQE517327:AQE517330 BAA517327:BAA517330 BJW517327:BJW517330 BTS517327:BTS517330 CDO517327:CDO517330 CNK517327:CNK517330 CXG517327:CXG517330 DHC517327:DHC517330 DQY517327:DQY517330 EAU517327:EAU517330 EKQ517327:EKQ517330 EUM517327:EUM517330 FEI517327:FEI517330 FOE517327:FOE517330 FYA517327:FYA517330 GHW517327:GHW517330 GRS517327:GRS517330 HBO517327:HBO517330 HLK517327:HLK517330 HVG517327:HVG517330 IFC517327:IFC517330 IOY517327:IOY517330 IYU517327:IYU517330 JIQ517327:JIQ517330 JSM517327:JSM517330 KCI517327:KCI517330 KME517327:KME517330 KWA517327:KWA517330 LFW517327:LFW517330 LPS517327:LPS517330 LZO517327:LZO517330 MJK517327:MJK517330 MTG517327:MTG517330 NDC517327:NDC517330 NMY517327:NMY517330 NWU517327:NWU517330 OGQ517327:OGQ517330 OQM517327:OQM517330 PAI517327:PAI517330 PKE517327:PKE517330 PUA517327:PUA517330 QDW517327:QDW517330 QNS517327:QNS517330 QXO517327:QXO517330 RHK517327:RHK517330 RRG517327:RRG517330 SBC517327:SBC517330 SKY517327:SKY517330 SUU517327:SUU517330 TEQ517327:TEQ517330 TOM517327:TOM517330 TYI517327:TYI517330 UIE517327:UIE517330 USA517327:USA517330 VBW517327:VBW517330 VLS517327:VLS517330 CU582863:CU582866 MQ582863:MQ582866 WM582863:WM582866 AGI582863:AGI582866 AQE582863:AQE582866 BAA582863:BAA582866 BJW582863:BJW582866 BTS582863:BTS582866 CDO582863:CDO582866 CNK582863:CNK582866 CXG582863:CXG582866 DHC582863:DHC582866 DQY582863:DQY582866 EAU582863:EAU582866 EKQ582863:EKQ582866 EUM582863:EUM582866 FEI582863:FEI582866 FOE582863:FOE582866 FYA582863:FYA582866 GHW582863:GHW582866 GRS582863:GRS582866 HBO582863:HBO582866 HLK582863:HLK582866 HVG582863:HVG582866 IFC582863:IFC582866 IOY582863:IOY582866 IYU582863:IYU582866 JIQ582863:JIQ582866 JSM582863:JSM582866 KCI582863:KCI582866 KME582863:KME582866 KWA582863:KWA582866 LFW582863:LFW582866 LPS582863:LPS582866 LZO582863:LZO582866 MJK582863:MJK582866 MTG582863:MTG582866 NDC582863:NDC582866 NMY582863:NMY582866 NWU582863:NWU582866 OGQ582863:OGQ582866 OQM582863:OQM582866 PAI582863:PAI582866 PKE582863:PKE582866 PUA582863:PUA582866 QDW582863:QDW582866 QNS582863:QNS582866 QXO582863:QXO582866 RHK582863:RHK582866 RRG582863:RRG582866 SBC582863:SBC582866 SKY582863:SKY582866 SUU582863:SUU582866 TEQ582863:TEQ582866 TOM582863:TOM582866 TYI582863:TYI582866 UIE582863:UIE582866 USA582863:USA582866 VBW582863:VBW582866 VLS582863:VLS582866 CU648399:CU648402 MQ648399:MQ648402 WM648399:WM648402 AGI648399:AGI648402 AQE648399:AQE648402 BAA648399:BAA648402 BJW648399:BJW648402 BTS648399:BTS648402 CDO648399:CDO648402 CNK648399:CNK648402 CXG648399:CXG648402 DHC648399:DHC648402 DQY648399:DQY648402 EAU648399:EAU648402 EKQ648399:EKQ648402 EUM648399:EUM648402 FEI648399:FEI648402 FOE648399:FOE648402 FYA648399:FYA648402 GHW648399:GHW648402 GRS648399:GRS648402 HBO648399:HBO648402 HLK648399:HLK648402 HVG648399:HVG648402 IFC648399:IFC648402 IOY648399:IOY648402 IYU648399:IYU648402 JIQ648399:JIQ648402 JSM648399:JSM648402 KCI648399:KCI648402 KME648399:KME648402 KWA648399:KWA648402 LFW648399:LFW648402 LPS648399:LPS648402 LZO648399:LZO648402 MJK648399:MJK648402 MTG648399:MTG648402 NDC648399:NDC648402 NMY648399:NMY648402 NWU648399:NWU648402 OGQ648399:OGQ648402 OQM648399:OQM648402 PAI648399:PAI648402 PKE648399:PKE648402 PUA648399:PUA648402 QDW648399:QDW648402 QNS648399:QNS648402 QXO648399:QXO648402 RHK648399:RHK648402 RRG648399:RRG648402 SBC648399:SBC648402 SKY648399:SKY648402 SUU648399:SUU648402 TEQ648399:TEQ648402 TOM648399:TOM648402 TYI648399:TYI648402 UIE648399:UIE648402 USA648399:USA648402 VBW648399:VBW648402 VLS648399:VLS648402 CU713935:CU713938 MQ713935:MQ713938 WM713935:WM713938 AGI713935:AGI713938 AQE713935:AQE713938 BAA713935:BAA713938 BJW713935:BJW713938 BTS713935:BTS713938 CDO713935:CDO713938 CNK713935:CNK713938 CXG713935:CXG713938 DHC713935:DHC713938 DQY713935:DQY713938 EAU713935:EAU713938 EKQ713935:EKQ713938 EUM713935:EUM713938 FEI713935:FEI713938 FOE713935:FOE713938 FYA713935:FYA713938 GHW713935:GHW713938 GRS713935:GRS713938 HBO713935:HBO713938 HLK713935:HLK713938 HVG713935:HVG713938 IFC713935:IFC713938 IOY713935:IOY713938 IYU713935:IYU713938 JIQ713935:JIQ713938 JSM713935:JSM713938 KCI713935:KCI713938 KME713935:KME713938 KWA713935:KWA713938 LFW713935:LFW713938 LPS713935:LPS713938 LZO713935:LZO713938 MJK713935:MJK713938 MTG713935:MTG713938 NDC713935:NDC713938 NMY713935:NMY713938 NWU713935:NWU713938 OGQ713935:OGQ713938 OQM713935:OQM713938 PAI713935:PAI713938 PKE713935:PKE713938 PUA713935:PUA713938 QDW713935:QDW713938 QNS713935:QNS713938 QXO713935:QXO713938 RHK713935:RHK713938 RRG713935:RRG713938 SBC713935:SBC713938 SKY713935:SKY713938 SUU713935:SUU713938 TEQ713935:TEQ713938 TOM713935:TOM713938 TYI713935:TYI713938 UIE713935:UIE713938 USA713935:USA713938 VBW713935:VBW713938 VLS713935:VLS713938 CU779471:CU779474 MQ779471:MQ779474 WM779471:WM779474 AGI779471:AGI779474 AQE779471:AQE779474 BAA779471:BAA779474 BJW779471:BJW779474 BTS779471:BTS779474 CDO779471:CDO779474 CNK779471:CNK779474 CXG779471:CXG779474 DHC779471:DHC779474 DQY779471:DQY779474 EAU779471:EAU779474 EKQ779471:EKQ779474 EUM779471:EUM779474 FEI779471:FEI779474 FOE779471:FOE779474 FYA779471:FYA779474 GHW779471:GHW779474 GRS779471:GRS779474 HBO779471:HBO779474 HLK779471:HLK779474 HVG779471:HVG779474 IFC779471:IFC779474 IOY779471:IOY779474 IYU779471:IYU779474 JIQ779471:JIQ779474 JSM779471:JSM779474 KCI779471:KCI779474 KME779471:KME779474 KWA779471:KWA779474 LFW779471:LFW779474 LPS779471:LPS779474 LZO779471:LZO779474 MJK779471:MJK779474 MTG779471:MTG779474 NDC779471:NDC779474 NMY779471:NMY779474 NWU779471:NWU779474 OGQ779471:OGQ779474 OQM779471:OQM779474 PAI779471:PAI779474 PKE779471:PKE779474 PUA779471:PUA779474 QDW779471:QDW779474 QNS779471:QNS779474 QXO779471:QXO779474 RHK779471:RHK779474 RRG779471:RRG779474 SBC779471:SBC779474 SKY779471:SKY779474 SUU779471:SUU779474 TEQ779471:TEQ779474 TOM779471:TOM779474 TYI779471:TYI779474 UIE779471:UIE779474 USA779471:USA779474 VBW779471:VBW779474 VLS779471:VLS779474 CU845007:CU845010 MQ845007:MQ845010 WM845007:WM845010 AGI845007:AGI845010 AQE845007:AQE845010 BAA845007:BAA845010 BJW845007:BJW845010 BTS845007:BTS845010 CDO845007:CDO845010 CNK845007:CNK845010 CXG845007:CXG845010 DHC845007:DHC845010 DQY845007:DQY845010 EAU845007:EAU845010 EKQ845007:EKQ845010 EUM845007:EUM845010 FEI845007:FEI845010 FOE845007:FOE845010 FYA845007:FYA845010 GHW845007:GHW845010 GRS845007:GRS845010 HBO845007:HBO845010 HLK845007:HLK845010 HVG845007:HVG845010 IFC845007:IFC845010 IOY845007:IOY845010 IYU845007:IYU845010 JIQ845007:JIQ845010 JSM845007:JSM845010 KCI845007:KCI845010 KME845007:KME845010 KWA845007:KWA845010 LFW845007:LFW845010 LPS845007:LPS845010 LZO845007:LZO845010 MJK845007:MJK845010 MTG845007:MTG845010 NDC845007:NDC845010 NMY845007:NMY845010 NWU845007:NWU845010 OGQ845007:OGQ845010 OQM845007:OQM845010 PAI845007:PAI845010 PKE845007:PKE845010 PUA845007:PUA845010 QDW845007:QDW845010 QNS845007:QNS845010 QXO845007:QXO845010 RHK845007:RHK845010 RRG845007:RRG845010 SBC845007:SBC845010 SKY845007:SKY845010 SUU845007:SUU845010 TEQ845007:TEQ845010 TOM845007:TOM845010 TYI845007:TYI845010 UIE845007:UIE845010 USA845007:USA845010 VBW845007:VBW845010 VLS845007:VLS845010 CU910543:CU910546 MQ910543:MQ910546 WM910543:WM910546 AGI910543:AGI910546 AQE910543:AQE910546 BAA910543:BAA910546 BJW910543:BJW910546 BTS910543:BTS910546 CDO910543:CDO910546 CNK910543:CNK910546 CXG910543:CXG910546 DHC910543:DHC910546 DQY910543:DQY910546 EAU910543:EAU910546 EKQ910543:EKQ910546 EUM910543:EUM910546 FEI910543:FEI910546 FOE910543:FOE910546 FYA910543:FYA910546 GHW910543:GHW910546 GRS910543:GRS910546 HBO910543:HBO910546 HLK910543:HLK910546 HVG910543:HVG910546 IFC910543:IFC910546 IOY910543:IOY910546 IYU910543:IYU910546 JIQ910543:JIQ910546 JSM910543:JSM910546 KCI910543:KCI910546 KME910543:KME910546 KWA910543:KWA910546 LFW910543:LFW910546 LPS910543:LPS910546 LZO910543:LZO910546 MJK910543:MJK910546 MTG910543:MTG910546 NDC910543:NDC910546 NMY910543:NMY910546 NWU910543:NWU910546 OGQ910543:OGQ910546 OQM910543:OQM910546 PAI910543:PAI910546 PKE910543:PKE910546 PUA910543:PUA910546 QDW910543:QDW910546 QNS910543:QNS910546 QXO910543:QXO910546 RHK910543:RHK910546 RRG910543:RRG910546 SBC910543:SBC910546 SKY910543:SKY910546 SUU910543:SUU910546 TEQ910543:TEQ910546 TOM910543:TOM910546 TYI910543:TYI910546 UIE910543:UIE910546 USA910543:USA910546 VBW910543:VBW910546 VLS910543:VLS910546 CU976079:CU976082 MQ976079:MQ976082 WM976079:WM976082 AGI976079:AGI976082 AQE976079:AQE976082 BAA976079:BAA976082 BJW976079:BJW976082 BTS976079:BTS976082 CDO976079:CDO976082 CNK976079:CNK976082 CXG976079:CXG976082 DHC976079:DHC976082 DQY976079:DQY976082 EAU976079:EAU976082 EKQ976079:EKQ976082 EUM976079:EUM976082 FEI976079:FEI976082 FOE976079:FOE976082 FYA976079:FYA976082 GHW976079:GHW976082 GRS976079:GRS976082 HBO976079:HBO976082 HLK976079:HLK976082 HVG976079:HVG976082 IFC976079:IFC976082 IOY976079:IOY976082 IYU976079:IYU976082 JIQ976079:JIQ976082 JSM976079:JSM976082 KCI976079:KCI976082 KME976079:KME976082 KWA976079:KWA976082 LFW976079:LFW976082 LPS976079:LPS976082 LZO976079:LZO976082 MJK976079:MJK976082 MTG976079:MTG976082 NDC976079:NDC976082 NMY976079:NMY976082 NWU976079:NWU976082 OGQ976079:OGQ976082 OQM976079:OQM976082 PAI976079:PAI976082 PKE976079:PKE976082 PUA976079:PUA976082 QDW976079:QDW976082 QNS976079:QNS976082 QXO976079:QXO976082 RHK976079:RHK976082 RRG976079:RRG976082 SBC976079:SBC976082 SKY976079:SKY976082 SUU976079:SUU976082 TEQ976079:TEQ976082 TOM976079:TOM976082 TYI976079:TYI976082 UIE976079:UIE976082 USA976079:USA976082 VBW976079:VBW976082" xr:uid="{00000000-0002-0000-0200-00000A000000}">
      <formula1>"Pass, Fail, Blocked, Deferred,Not Run,n/a"</formula1>
    </dataValidation>
  </dataValidations>
  <hyperlinks>
    <hyperlink ref="A23"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1860"/>
  <sheetViews>
    <sheetView tabSelected="1" topLeftCell="A7" workbookViewId="0">
      <selection activeCell="F8" sqref="F8"/>
    </sheetView>
  </sheetViews>
  <sheetFormatPr defaultColWidth="9.140625" defaultRowHeight="12"/>
  <cols>
    <col min="1" max="1" width="4.7109375" style="12" customWidth="1"/>
    <col min="2" max="2" width="4.7109375" style="11" customWidth="1"/>
    <col min="3" max="3" width="19.7109375" style="4" customWidth="1"/>
    <col min="4" max="5" width="19.7109375" style="7" customWidth="1"/>
    <col min="6" max="6" width="25.140625" style="7" customWidth="1"/>
    <col min="7" max="7" width="8.7109375" style="4" customWidth="1"/>
    <col min="8" max="8" width="15" style="7" customWidth="1"/>
    <col min="9" max="9" width="29.85546875" style="7" customWidth="1"/>
    <col min="10" max="108" width="9.140625" style="7"/>
    <col min="109" max="109" width="5.7109375" style="7" customWidth="1"/>
    <col min="110" max="110" width="20.85546875" style="7" customWidth="1"/>
    <col min="111" max="111" width="24.28515625" style="7" customWidth="1"/>
    <col min="112" max="112" width="15.28515625" style="7" customWidth="1"/>
    <col min="113" max="114" width="0" style="7" hidden="1" customWidth="1"/>
    <col min="115" max="115" width="39.28515625" style="7" customWidth="1"/>
    <col min="116" max="116" width="54.5703125" style="7" customWidth="1"/>
    <col min="117" max="117" width="52" style="7" customWidth="1"/>
    <col min="118" max="118" width="41.28515625" style="7" customWidth="1"/>
    <col min="119" max="119" width="8.28515625" style="7" customWidth="1"/>
    <col min="120" max="120" width="7.5703125" style="7" customWidth="1"/>
    <col min="121" max="121" width="16.140625" style="7" customWidth="1"/>
    <col min="122" max="122" width="9.5703125" style="7" customWidth="1"/>
    <col min="123" max="123" width="18.28515625" style="7" customWidth="1"/>
    <col min="124" max="124" width="19.140625" style="7" customWidth="1"/>
    <col min="125" max="127" width="9.140625" style="7"/>
    <col min="128" max="128" width="12.140625" style="7" customWidth="1"/>
    <col min="129" max="130" width="13.5703125" style="7" customWidth="1"/>
    <col min="131" max="364" width="9.140625" style="7"/>
    <col min="365" max="365" width="5.7109375" style="7" customWidth="1"/>
    <col min="366" max="366" width="20.85546875" style="7" customWidth="1"/>
    <col min="367" max="367" width="24.28515625" style="7" customWidth="1"/>
    <col min="368" max="368" width="15.28515625" style="7" customWidth="1"/>
    <col min="369" max="370" width="0" style="7" hidden="1" customWidth="1"/>
    <col min="371" max="371" width="39.28515625" style="7" customWidth="1"/>
    <col min="372" max="372" width="54.5703125" style="7" customWidth="1"/>
    <col min="373" max="373" width="52" style="7" customWidth="1"/>
    <col min="374" max="374" width="41.28515625" style="7" customWidth="1"/>
    <col min="375" max="375" width="8.28515625" style="7" customWidth="1"/>
    <col min="376" max="376" width="7.5703125" style="7" customWidth="1"/>
    <col min="377" max="377" width="16.140625" style="7" customWidth="1"/>
    <col min="378" max="378" width="9.5703125" style="7" customWidth="1"/>
    <col min="379" max="379" width="18.28515625" style="7" customWidth="1"/>
    <col min="380" max="380" width="19.140625" style="7" customWidth="1"/>
    <col min="381" max="383" width="9.140625" style="7"/>
    <col min="384" max="384" width="12.140625" style="7" customWidth="1"/>
    <col min="385" max="386" width="13.5703125" style="7" customWidth="1"/>
    <col min="387" max="620" width="9.140625" style="7"/>
    <col min="621" max="621" width="5.7109375" style="7" customWidth="1"/>
    <col min="622" max="622" width="20.85546875" style="7" customWidth="1"/>
    <col min="623" max="623" width="24.28515625" style="7" customWidth="1"/>
    <col min="624" max="624" width="15.28515625" style="7" customWidth="1"/>
    <col min="625" max="626" width="0" style="7" hidden="1" customWidth="1"/>
    <col min="627" max="627" width="39.28515625" style="7" customWidth="1"/>
    <col min="628" max="628" width="54.5703125" style="7" customWidth="1"/>
    <col min="629" max="629" width="52" style="7" customWidth="1"/>
    <col min="630" max="630" width="41.28515625" style="7" customWidth="1"/>
    <col min="631" max="631" width="8.28515625" style="7" customWidth="1"/>
    <col min="632" max="632" width="7.5703125" style="7" customWidth="1"/>
    <col min="633" max="633" width="16.140625" style="7" customWidth="1"/>
    <col min="634" max="634" width="9.5703125" style="7" customWidth="1"/>
    <col min="635" max="635" width="18.28515625" style="7" customWidth="1"/>
    <col min="636" max="636" width="19.140625" style="7" customWidth="1"/>
    <col min="637" max="639" width="9.140625" style="7"/>
    <col min="640" max="640" width="12.140625" style="7" customWidth="1"/>
    <col min="641" max="642" width="13.5703125" style="7" customWidth="1"/>
    <col min="643" max="876" width="9.140625" style="7"/>
    <col min="877" max="877" width="5.7109375" style="7" customWidth="1"/>
    <col min="878" max="878" width="20.85546875" style="7" customWidth="1"/>
    <col min="879" max="879" width="24.28515625" style="7" customWidth="1"/>
    <col min="880" max="880" width="15.28515625" style="7" customWidth="1"/>
    <col min="881" max="882" width="0" style="7" hidden="1" customWidth="1"/>
    <col min="883" max="883" width="39.28515625" style="7" customWidth="1"/>
    <col min="884" max="884" width="54.5703125" style="7" customWidth="1"/>
    <col min="885" max="885" width="52" style="7" customWidth="1"/>
    <col min="886" max="886" width="41.28515625" style="7" customWidth="1"/>
    <col min="887" max="887" width="8.28515625" style="7" customWidth="1"/>
    <col min="888" max="888" width="7.5703125" style="7" customWidth="1"/>
    <col min="889" max="889" width="16.140625" style="7" customWidth="1"/>
    <col min="890" max="890" width="9.5703125" style="7" customWidth="1"/>
    <col min="891" max="891" width="18.28515625" style="7" customWidth="1"/>
    <col min="892" max="892" width="19.140625" style="7" customWidth="1"/>
    <col min="893" max="895" width="9.140625" style="7"/>
    <col min="896" max="896" width="12.140625" style="7" customWidth="1"/>
    <col min="897" max="898" width="13.5703125" style="7" customWidth="1"/>
    <col min="899" max="1132" width="9.140625" style="7"/>
    <col min="1133" max="1133" width="5.7109375" style="7" customWidth="1"/>
    <col min="1134" max="1134" width="20.85546875" style="7" customWidth="1"/>
    <col min="1135" max="1135" width="24.28515625" style="7" customWidth="1"/>
    <col min="1136" max="1136" width="15.28515625" style="7" customWidth="1"/>
    <col min="1137" max="1138" width="0" style="7" hidden="1" customWidth="1"/>
    <col min="1139" max="1139" width="39.28515625" style="7" customWidth="1"/>
    <col min="1140" max="1140" width="54.5703125" style="7" customWidth="1"/>
    <col min="1141" max="1141" width="52" style="7" customWidth="1"/>
    <col min="1142" max="1142" width="41.28515625" style="7" customWidth="1"/>
    <col min="1143" max="1143" width="8.28515625" style="7" customWidth="1"/>
    <col min="1144" max="1144" width="7.5703125" style="7" customWidth="1"/>
    <col min="1145" max="1145" width="16.140625" style="7" customWidth="1"/>
    <col min="1146" max="1146" width="9.5703125" style="7" customWidth="1"/>
    <col min="1147" max="1147" width="18.28515625" style="7" customWidth="1"/>
    <col min="1148" max="1148" width="19.140625" style="7" customWidth="1"/>
    <col min="1149" max="1151" width="9.140625" style="7"/>
    <col min="1152" max="1152" width="12.140625" style="7" customWidth="1"/>
    <col min="1153" max="1154" width="13.5703125" style="7" customWidth="1"/>
    <col min="1155" max="1388" width="9.140625" style="7"/>
    <col min="1389" max="1389" width="5.7109375" style="7" customWidth="1"/>
    <col min="1390" max="1390" width="20.85546875" style="7" customWidth="1"/>
    <col min="1391" max="1391" width="24.28515625" style="7" customWidth="1"/>
    <col min="1392" max="1392" width="15.28515625" style="7" customWidth="1"/>
    <col min="1393" max="1394" width="0" style="7" hidden="1" customWidth="1"/>
    <col min="1395" max="1395" width="39.28515625" style="7" customWidth="1"/>
    <col min="1396" max="1396" width="54.5703125" style="7" customWidth="1"/>
    <col min="1397" max="1397" width="52" style="7" customWidth="1"/>
    <col min="1398" max="1398" width="41.28515625" style="7" customWidth="1"/>
    <col min="1399" max="1399" width="8.28515625" style="7" customWidth="1"/>
    <col min="1400" max="1400" width="7.5703125" style="7" customWidth="1"/>
    <col min="1401" max="1401" width="16.140625" style="7" customWidth="1"/>
    <col min="1402" max="1402" width="9.5703125" style="7" customWidth="1"/>
    <col min="1403" max="1403" width="18.28515625" style="7" customWidth="1"/>
    <col min="1404" max="1404" width="19.140625" style="7" customWidth="1"/>
    <col min="1405" max="1407" width="9.140625" style="7"/>
    <col min="1408" max="1408" width="12.140625" style="7" customWidth="1"/>
    <col min="1409" max="1410" width="13.5703125" style="7" customWidth="1"/>
    <col min="1411" max="1644" width="9.140625" style="7"/>
    <col min="1645" max="1645" width="5.7109375" style="7" customWidth="1"/>
    <col min="1646" max="1646" width="20.85546875" style="7" customWidth="1"/>
    <col min="1647" max="1647" width="24.28515625" style="7" customWidth="1"/>
    <col min="1648" max="1648" width="15.28515625" style="7" customWidth="1"/>
    <col min="1649" max="1650" width="0" style="7" hidden="1" customWidth="1"/>
    <col min="1651" max="1651" width="39.28515625" style="7" customWidth="1"/>
    <col min="1652" max="1652" width="54.5703125" style="7" customWidth="1"/>
    <col min="1653" max="1653" width="52" style="7" customWidth="1"/>
    <col min="1654" max="1654" width="41.28515625" style="7" customWidth="1"/>
    <col min="1655" max="1655" width="8.28515625" style="7" customWidth="1"/>
    <col min="1656" max="1656" width="7.5703125" style="7" customWidth="1"/>
    <col min="1657" max="1657" width="16.140625" style="7" customWidth="1"/>
    <col min="1658" max="1658" width="9.5703125" style="7" customWidth="1"/>
    <col min="1659" max="1659" width="18.28515625" style="7" customWidth="1"/>
    <col min="1660" max="1660" width="19.140625" style="7" customWidth="1"/>
    <col min="1661" max="1663" width="9.140625" style="7"/>
    <col min="1664" max="1664" width="12.140625" style="7" customWidth="1"/>
    <col min="1665" max="1666" width="13.5703125" style="7" customWidth="1"/>
    <col min="1667" max="1900" width="9.140625" style="7"/>
    <col min="1901" max="1901" width="5.7109375" style="7" customWidth="1"/>
    <col min="1902" max="1902" width="20.85546875" style="7" customWidth="1"/>
    <col min="1903" max="1903" width="24.28515625" style="7" customWidth="1"/>
    <col min="1904" max="1904" width="15.28515625" style="7" customWidth="1"/>
    <col min="1905" max="1906" width="0" style="7" hidden="1" customWidth="1"/>
    <col min="1907" max="1907" width="39.28515625" style="7" customWidth="1"/>
    <col min="1908" max="1908" width="54.5703125" style="7" customWidth="1"/>
    <col min="1909" max="1909" width="52" style="7" customWidth="1"/>
    <col min="1910" max="1910" width="41.28515625" style="7" customWidth="1"/>
    <col min="1911" max="1911" width="8.28515625" style="7" customWidth="1"/>
    <col min="1912" max="1912" width="7.5703125" style="7" customWidth="1"/>
    <col min="1913" max="1913" width="16.140625" style="7" customWidth="1"/>
    <col min="1914" max="1914" width="9.5703125" style="7" customWidth="1"/>
    <col min="1915" max="1915" width="18.28515625" style="7" customWidth="1"/>
    <col min="1916" max="1916" width="19.140625" style="7" customWidth="1"/>
    <col min="1917" max="1919" width="9.140625" style="7"/>
    <col min="1920" max="1920" width="12.140625" style="7" customWidth="1"/>
    <col min="1921" max="1922" width="13.5703125" style="7" customWidth="1"/>
    <col min="1923" max="2156" width="9.140625" style="7"/>
    <col min="2157" max="2157" width="5.7109375" style="7" customWidth="1"/>
    <col min="2158" max="2158" width="20.85546875" style="7" customWidth="1"/>
    <col min="2159" max="2159" width="24.28515625" style="7" customWidth="1"/>
    <col min="2160" max="2160" width="15.28515625" style="7" customWidth="1"/>
    <col min="2161" max="2162" width="0" style="7" hidden="1" customWidth="1"/>
    <col min="2163" max="2163" width="39.28515625" style="7" customWidth="1"/>
    <col min="2164" max="2164" width="54.5703125" style="7" customWidth="1"/>
    <col min="2165" max="2165" width="52" style="7" customWidth="1"/>
    <col min="2166" max="2166" width="41.28515625" style="7" customWidth="1"/>
    <col min="2167" max="2167" width="8.28515625" style="7" customWidth="1"/>
    <col min="2168" max="2168" width="7.5703125" style="7" customWidth="1"/>
    <col min="2169" max="2169" width="16.140625" style="7" customWidth="1"/>
    <col min="2170" max="2170" width="9.5703125" style="7" customWidth="1"/>
    <col min="2171" max="2171" width="18.28515625" style="7" customWidth="1"/>
    <col min="2172" max="2172" width="19.140625" style="7" customWidth="1"/>
    <col min="2173" max="2175" width="9.140625" style="7"/>
    <col min="2176" max="2176" width="12.140625" style="7" customWidth="1"/>
    <col min="2177" max="2178" width="13.5703125" style="7" customWidth="1"/>
    <col min="2179" max="2412" width="9.140625" style="7"/>
    <col min="2413" max="2413" width="5.7109375" style="7" customWidth="1"/>
    <col min="2414" max="2414" width="20.85546875" style="7" customWidth="1"/>
    <col min="2415" max="2415" width="24.28515625" style="7" customWidth="1"/>
    <col min="2416" max="2416" width="15.28515625" style="7" customWidth="1"/>
    <col min="2417" max="2418" width="0" style="7" hidden="1" customWidth="1"/>
    <col min="2419" max="2419" width="39.28515625" style="7" customWidth="1"/>
    <col min="2420" max="2420" width="54.5703125" style="7" customWidth="1"/>
    <col min="2421" max="2421" width="52" style="7" customWidth="1"/>
    <col min="2422" max="2422" width="41.28515625" style="7" customWidth="1"/>
    <col min="2423" max="2423" width="8.28515625" style="7" customWidth="1"/>
    <col min="2424" max="2424" width="7.5703125" style="7" customWidth="1"/>
    <col min="2425" max="2425" width="16.140625" style="7" customWidth="1"/>
    <col min="2426" max="2426" width="9.5703125" style="7" customWidth="1"/>
    <col min="2427" max="2427" width="18.28515625" style="7" customWidth="1"/>
    <col min="2428" max="2428" width="19.140625" style="7" customWidth="1"/>
    <col min="2429" max="2431" width="9.140625" style="7"/>
    <col min="2432" max="2432" width="12.140625" style="7" customWidth="1"/>
    <col min="2433" max="2434" width="13.5703125" style="7" customWidth="1"/>
    <col min="2435" max="2668" width="9.140625" style="7"/>
    <col min="2669" max="2669" width="5.7109375" style="7" customWidth="1"/>
    <col min="2670" max="2670" width="20.85546875" style="7" customWidth="1"/>
    <col min="2671" max="2671" width="24.28515625" style="7" customWidth="1"/>
    <col min="2672" max="2672" width="15.28515625" style="7" customWidth="1"/>
    <col min="2673" max="2674" width="0" style="7" hidden="1" customWidth="1"/>
    <col min="2675" max="2675" width="39.28515625" style="7" customWidth="1"/>
    <col min="2676" max="2676" width="54.5703125" style="7" customWidth="1"/>
    <col min="2677" max="2677" width="52" style="7" customWidth="1"/>
    <col min="2678" max="2678" width="41.28515625" style="7" customWidth="1"/>
    <col min="2679" max="2679" width="8.28515625" style="7" customWidth="1"/>
    <col min="2680" max="2680" width="7.5703125" style="7" customWidth="1"/>
    <col min="2681" max="2681" width="16.140625" style="7" customWidth="1"/>
    <col min="2682" max="2682" width="9.5703125" style="7" customWidth="1"/>
    <col min="2683" max="2683" width="18.28515625" style="7" customWidth="1"/>
    <col min="2684" max="2684" width="19.140625" style="7" customWidth="1"/>
    <col min="2685" max="2687" width="9.140625" style="7"/>
    <col min="2688" max="2688" width="12.140625" style="7" customWidth="1"/>
    <col min="2689" max="2690" width="13.5703125" style="7" customWidth="1"/>
    <col min="2691" max="2924" width="9.140625" style="7"/>
    <col min="2925" max="2925" width="5.7109375" style="7" customWidth="1"/>
    <col min="2926" max="2926" width="20.85546875" style="7" customWidth="1"/>
    <col min="2927" max="2927" width="24.28515625" style="7" customWidth="1"/>
    <col min="2928" max="2928" width="15.28515625" style="7" customWidth="1"/>
    <col min="2929" max="2930" width="0" style="7" hidden="1" customWidth="1"/>
    <col min="2931" max="2931" width="39.28515625" style="7" customWidth="1"/>
    <col min="2932" max="2932" width="54.5703125" style="7" customWidth="1"/>
    <col min="2933" max="2933" width="52" style="7" customWidth="1"/>
    <col min="2934" max="2934" width="41.28515625" style="7" customWidth="1"/>
    <col min="2935" max="2935" width="8.28515625" style="7" customWidth="1"/>
    <col min="2936" max="2936" width="7.5703125" style="7" customWidth="1"/>
    <col min="2937" max="2937" width="16.140625" style="7" customWidth="1"/>
    <col min="2938" max="2938" width="9.5703125" style="7" customWidth="1"/>
    <col min="2939" max="2939" width="18.28515625" style="7" customWidth="1"/>
    <col min="2940" max="2940" width="19.140625" style="7" customWidth="1"/>
    <col min="2941" max="2943" width="9.140625" style="7"/>
    <col min="2944" max="2944" width="12.140625" style="7" customWidth="1"/>
    <col min="2945" max="2946" width="13.5703125" style="7" customWidth="1"/>
    <col min="2947" max="3180" width="9.140625" style="7"/>
    <col min="3181" max="3181" width="5.7109375" style="7" customWidth="1"/>
    <col min="3182" max="3182" width="20.85546875" style="7" customWidth="1"/>
    <col min="3183" max="3183" width="24.28515625" style="7" customWidth="1"/>
    <col min="3184" max="3184" width="15.28515625" style="7" customWidth="1"/>
    <col min="3185" max="3186" width="0" style="7" hidden="1" customWidth="1"/>
    <col min="3187" max="3187" width="39.28515625" style="7" customWidth="1"/>
    <col min="3188" max="3188" width="54.5703125" style="7" customWidth="1"/>
    <col min="3189" max="3189" width="52" style="7" customWidth="1"/>
    <col min="3190" max="3190" width="41.28515625" style="7" customWidth="1"/>
    <col min="3191" max="3191" width="8.28515625" style="7" customWidth="1"/>
    <col min="3192" max="3192" width="7.5703125" style="7" customWidth="1"/>
    <col min="3193" max="3193" width="16.140625" style="7" customWidth="1"/>
    <col min="3194" max="3194" width="9.5703125" style="7" customWidth="1"/>
    <col min="3195" max="3195" width="18.28515625" style="7" customWidth="1"/>
    <col min="3196" max="3196" width="19.140625" style="7" customWidth="1"/>
    <col min="3197" max="3199" width="9.140625" style="7"/>
    <col min="3200" max="3200" width="12.140625" style="7" customWidth="1"/>
    <col min="3201" max="3202" width="13.5703125" style="7" customWidth="1"/>
    <col min="3203" max="3436" width="9.140625" style="7"/>
    <col min="3437" max="3437" width="5.7109375" style="7" customWidth="1"/>
    <col min="3438" max="3438" width="20.85546875" style="7" customWidth="1"/>
    <col min="3439" max="3439" width="24.28515625" style="7" customWidth="1"/>
    <col min="3440" max="3440" width="15.28515625" style="7" customWidth="1"/>
    <col min="3441" max="3442" width="0" style="7" hidden="1" customWidth="1"/>
    <col min="3443" max="3443" width="39.28515625" style="7" customWidth="1"/>
    <col min="3444" max="3444" width="54.5703125" style="7" customWidth="1"/>
    <col min="3445" max="3445" width="52" style="7" customWidth="1"/>
    <col min="3446" max="3446" width="41.28515625" style="7" customWidth="1"/>
    <col min="3447" max="3447" width="8.28515625" style="7" customWidth="1"/>
    <col min="3448" max="3448" width="7.5703125" style="7" customWidth="1"/>
    <col min="3449" max="3449" width="16.140625" style="7" customWidth="1"/>
    <col min="3450" max="3450" width="9.5703125" style="7" customWidth="1"/>
    <col min="3451" max="3451" width="18.28515625" style="7" customWidth="1"/>
    <col min="3452" max="3452" width="19.140625" style="7" customWidth="1"/>
    <col min="3453" max="3455" width="9.140625" style="7"/>
    <col min="3456" max="3456" width="12.140625" style="7" customWidth="1"/>
    <col min="3457" max="3458" width="13.5703125" style="7" customWidth="1"/>
    <col min="3459" max="3692" width="9.140625" style="7"/>
    <col min="3693" max="3693" width="5.7109375" style="7" customWidth="1"/>
    <col min="3694" max="3694" width="20.85546875" style="7" customWidth="1"/>
    <col min="3695" max="3695" width="24.28515625" style="7" customWidth="1"/>
    <col min="3696" max="3696" width="15.28515625" style="7" customWidth="1"/>
    <col min="3697" max="3698" width="0" style="7" hidden="1" customWidth="1"/>
    <col min="3699" max="3699" width="39.28515625" style="7" customWidth="1"/>
    <col min="3700" max="3700" width="54.5703125" style="7" customWidth="1"/>
    <col min="3701" max="3701" width="52" style="7" customWidth="1"/>
    <col min="3702" max="3702" width="41.28515625" style="7" customWidth="1"/>
    <col min="3703" max="3703" width="8.28515625" style="7" customWidth="1"/>
    <col min="3704" max="3704" width="7.5703125" style="7" customWidth="1"/>
    <col min="3705" max="3705" width="16.140625" style="7" customWidth="1"/>
    <col min="3706" max="3706" width="9.5703125" style="7" customWidth="1"/>
    <col min="3707" max="3707" width="18.28515625" style="7" customWidth="1"/>
    <col min="3708" max="3708" width="19.140625" style="7" customWidth="1"/>
    <col min="3709" max="3711" width="9.140625" style="7"/>
    <col min="3712" max="3712" width="12.140625" style="7" customWidth="1"/>
    <col min="3713" max="3714" width="13.5703125" style="7" customWidth="1"/>
    <col min="3715" max="3948" width="9.140625" style="7"/>
    <col min="3949" max="3949" width="5.7109375" style="7" customWidth="1"/>
    <col min="3950" max="3950" width="20.85546875" style="7" customWidth="1"/>
    <col min="3951" max="3951" width="24.28515625" style="7" customWidth="1"/>
    <col min="3952" max="3952" width="15.28515625" style="7" customWidth="1"/>
    <col min="3953" max="3954" width="0" style="7" hidden="1" customWidth="1"/>
    <col min="3955" max="3955" width="39.28515625" style="7" customWidth="1"/>
    <col min="3956" max="3956" width="54.5703125" style="7" customWidth="1"/>
    <col min="3957" max="3957" width="52" style="7" customWidth="1"/>
    <col min="3958" max="3958" width="41.28515625" style="7" customWidth="1"/>
    <col min="3959" max="3959" width="8.28515625" style="7" customWidth="1"/>
    <col min="3960" max="3960" width="7.5703125" style="7" customWidth="1"/>
    <col min="3961" max="3961" width="16.140625" style="7" customWidth="1"/>
    <col min="3962" max="3962" width="9.5703125" style="7" customWidth="1"/>
    <col min="3963" max="3963" width="18.28515625" style="7" customWidth="1"/>
    <col min="3964" max="3964" width="19.140625" style="7" customWidth="1"/>
    <col min="3965" max="3967" width="9.140625" style="7"/>
    <col min="3968" max="3968" width="12.140625" style="7" customWidth="1"/>
    <col min="3969" max="3970" width="13.5703125" style="7" customWidth="1"/>
    <col min="3971" max="4204" width="9.140625" style="7"/>
    <col min="4205" max="4205" width="5.7109375" style="7" customWidth="1"/>
    <col min="4206" max="4206" width="20.85546875" style="7" customWidth="1"/>
    <col min="4207" max="4207" width="24.28515625" style="7" customWidth="1"/>
    <col min="4208" max="4208" width="15.28515625" style="7" customWidth="1"/>
    <col min="4209" max="4210" width="0" style="7" hidden="1" customWidth="1"/>
    <col min="4211" max="4211" width="39.28515625" style="7" customWidth="1"/>
    <col min="4212" max="4212" width="54.5703125" style="7" customWidth="1"/>
    <col min="4213" max="4213" width="52" style="7" customWidth="1"/>
    <col min="4214" max="4214" width="41.28515625" style="7" customWidth="1"/>
    <col min="4215" max="4215" width="8.28515625" style="7" customWidth="1"/>
    <col min="4216" max="4216" width="7.5703125" style="7" customWidth="1"/>
    <col min="4217" max="4217" width="16.140625" style="7" customWidth="1"/>
    <col min="4218" max="4218" width="9.5703125" style="7" customWidth="1"/>
    <col min="4219" max="4219" width="18.28515625" style="7" customWidth="1"/>
    <col min="4220" max="4220" width="19.140625" style="7" customWidth="1"/>
    <col min="4221" max="4223" width="9.140625" style="7"/>
    <col min="4224" max="4224" width="12.140625" style="7" customWidth="1"/>
    <col min="4225" max="4226" width="13.5703125" style="7" customWidth="1"/>
    <col min="4227" max="4460" width="9.140625" style="7"/>
    <col min="4461" max="4461" width="5.7109375" style="7" customWidth="1"/>
    <col min="4462" max="4462" width="20.85546875" style="7" customWidth="1"/>
    <col min="4463" max="4463" width="24.28515625" style="7" customWidth="1"/>
    <col min="4464" max="4464" width="15.28515625" style="7" customWidth="1"/>
    <col min="4465" max="4466" width="0" style="7" hidden="1" customWidth="1"/>
    <col min="4467" max="4467" width="39.28515625" style="7" customWidth="1"/>
    <col min="4468" max="4468" width="54.5703125" style="7" customWidth="1"/>
    <col min="4469" max="4469" width="52" style="7" customWidth="1"/>
    <col min="4470" max="4470" width="41.28515625" style="7" customWidth="1"/>
    <col min="4471" max="4471" width="8.28515625" style="7" customWidth="1"/>
    <col min="4472" max="4472" width="7.5703125" style="7" customWidth="1"/>
    <col min="4473" max="4473" width="16.140625" style="7" customWidth="1"/>
    <col min="4474" max="4474" width="9.5703125" style="7" customWidth="1"/>
    <col min="4475" max="4475" width="18.28515625" style="7" customWidth="1"/>
    <col min="4476" max="4476" width="19.140625" style="7" customWidth="1"/>
    <col min="4477" max="4479" width="9.140625" style="7"/>
    <col min="4480" max="4480" width="12.140625" style="7" customWidth="1"/>
    <col min="4481" max="4482" width="13.5703125" style="7" customWidth="1"/>
    <col min="4483" max="4716" width="9.140625" style="7"/>
    <col min="4717" max="4717" width="5.7109375" style="7" customWidth="1"/>
    <col min="4718" max="4718" width="20.85546875" style="7" customWidth="1"/>
    <col min="4719" max="4719" width="24.28515625" style="7" customWidth="1"/>
    <col min="4720" max="4720" width="15.28515625" style="7" customWidth="1"/>
    <col min="4721" max="4722" width="0" style="7" hidden="1" customWidth="1"/>
    <col min="4723" max="4723" width="39.28515625" style="7" customWidth="1"/>
    <col min="4724" max="4724" width="54.5703125" style="7" customWidth="1"/>
    <col min="4725" max="4725" width="52" style="7" customWidth="1"/>
    <col min="4726" max="4726" width="41.28515625" style="7" customWidth="1"/>
    <col min="4727" max="4727" width="8.28515625" style="7" customWidth="1"/>
    <col min="4728" max="4728" width="7.5703125" style="7" customWidth="1"/>
    <col min="4729" max="4729" width="16.140625" style="7" customWidth="1"/>
    <col min="4730" max="4730" width="9.5703125" style="7" customWidth="1"/>
    <col min="4731" max="4731" width="18.28515625" style="7" customWidth="1"/>
    <col min="4732" max="4732" width="19.140625" style="7" customWidth="1"/>
    <col min="4733" max="4735" width="9.140625" style="7"/>
    <col min="4736" max="4736" width="12.140625" style="7" customWidth="1"/>
    <col min="4737" max="4738" width="13.5703125" style="7" customWidth="1"/>
    <col min="4739" max="4972" width="9.140625" style="7"/>
    <col min="4973" max="4973" width="5.7109375" style="7" customWidth="1"/>
    <col min="4974" max="4974" width="20.85546875" style="7" customWidth="1"/>
    <col min="4975" max="4975" width="24.28515625" style="7" customWidth="1"/>
    <col min="4976" max="4976" width="15.28515625" style="7" customWidth="1"/>
    <col min="4977" max="4978" width="0" style="7" hidden="1" customWidth="1"/>
    <col min="4979" max="4979" width="39.28515625" style="7" customWidth="1"/>
    <col min="4980" max="4980" width="54.5703125" style="7" customWidth="1"/>
    <col min="4981" max="4981" width="52" style="7" customWidth="1"/>
    <col min="4982" max="4982" width="41.28515625" style="7" customWidth="1"/>
    <col min="4983" max="4983" width="8.28515625" style="7" customWidth="1"/>
    <col min="4984" max="4984" width="7.5703125" style="7" customWidth="1"/>
    <col min="4985" max="4985" width="16.140625" style="7" customWidth="1"/>
    <col min="4986" max="4986" width="9.5703125" style="7" customWidth="1"/>
    <col min="4987" max="4987" width="18.28515625" style="7" customWidth="1"/>
    <col min="4988" max="4988" width="19.140625" style="7" customWidth="1"/>
    <col min="4989" max="4991" width="9.140625" style="7"/>
    <col min="4992" max="4992" width="12.140625" style="7" customWidth="1"/>
    <col min="4993" max="4994" width="13.5703125" style="7" customWidth="1"/>
    <col min="4995" max="5228" width="9.140625" style="7"/>
    <col min="5229" max="5229" width="5.7109375" style="7" customWidth="1"/>
    <col min="5230" max="5230" width="20.85546875" style="7" customWidth="1"/>
    <col min="5231" max="5231" width="24.28515625" style="7" customWidth="1"/>
    <col min="5232" max="5232" width="15.28515625" style="7" customWidth="1"/>
    <col min="5233" max="5234" width="0" style="7" hidden="1" customWidth="1"/>
    <col min="5235" max="5235" width="39.28515625" style="7" customWidth="1"/>
    <col min="5236" max="5236" width="54.5703125" style="7" customWidth="1"/>
    <col min="5237" max="5237" width="52" style="7" customWidth="1"/>
    <col min="5238" max="5238" width="41.28515625" style="7" customWidth="1"/>
    <col min="5239" max="5239" width="8.28515625" style="7" customWidth="1"/>
    <col min="5240" max="5240" width="7.5703125" style="7" customWidth="1"/>
    <col min="5241" max="5241" width="16.140625" style="7" customWidth="1"/>
    <col min="5242" max="5242" width="9.5703125" style="7" customWidth="1"/>
    <col min="5243" max="5243" width="18.28515625" style="7" customWidth="1"/>
    <col min="5244" max="5244" width="19.140625" style="7" customWidth="1"/>
    <col min="5245" max="5247" width="9.140625" style="7"/>
    <col min="5248" max="5248" width="12.140625" style="7" customWidth="1"/>
    <col min="5249" max="5250" width="13.5703125" style="7" customWidth="1"/>
    <col min="5251" max="5484" width="9.140625" style="7"/>
    <col min="5485" max="5485" width="5.7109375" style="7" customWidth="1"/>
    <col min="5486" max="5486" width="20.85546875" style="7" customWidth="1"/>
    <col min="5487" max="5487" width="24.28515625" style="7" customWidth="1"/>
    <col min="5488" max="5488" width="15.28515625" style="7" customWidth="1"/>
    <col min="5489" max="5490" width="0" style="7" hidden="1" customWidth="1"/>
    <col min="5491" max="5491" width="39.28515625" style="7" customWidth="1"/>
    <col min="5492" max="5492" width="54.5703125" style="7" customWidth="1"/>
    <col min="5493" max="5493" width="52" style="7" customWidth="1"/>
    <col min="5494" max="5494" width="41.28515625" style="7" customWidth="1"/>
    <col min="5495" max="5495" width="8.28515625" style="7" customWidth="1"/>
    <col min="5496" max="5496" width="7.5703125" style="7" customWidth="1"/>
    <col min="5497" max="5497" width="16.140625" style="7" customWidth="1"/>
    <col min="5498" max="5498" width="9.5703125" style="7" customWidth="1"/>
    <col min="5499" max="5499" width="18.28515625" style="7" customWidth="1"/>
    <col min="5500" max="5500" width="19.140625" style="7" customWidth="1"/>
    <col min="5501" max="5503" width="9.140625" style="7"/>
    <col min="5504" max="5504" width="12.140625" style="7" customWidth="1"/>
    <col min="5505" max="5506" width="13.5703125" style="7" customWidth="1"/>
    <col min="5507" max="5740" width="9.140625" style="7"/>
    <col min="5741" max="5741" width="5.7109375" style="7" customWidth="1"/>
    <col min="5742" max="5742" width="20.85546875" style="7" customWidth="1"/>
    <col min="5743" max="5743" width="24.28515625" style="7" customWidth="1"/>
    <col min="5744" max="5744" width="15.28515625" style="7" customWidth="1"/>
    <col min="5745" max="5746" width="0" style="7" hidden="1" customWidth="1"/>
    <col min="5747" max="5747" width="39.28515625" style="7" customWidth="1"/>
    <col min="5748" max="5748" width="54.5703125" style="7" customWidth="1"/>
    <col min="5749" max="5749" width="52" style="7" customWidth="1"/>
    <col min="5750" max="5750" width="41.28515625" style="7" customWidth="1"/>
    <col min="5751" max="5751" width="8.28515625" style="7" customWidth="1"/>
    <col min="5752" max="5752" width="7.5703125" style="7" customWidth="1"/>
    <col min="5753" max="5753" width="16.140625" style="7" customWidth="1"/>
    <col min="5754" max="5754" width="9.5703125" style="7" customWidth="1"/>
    <col min="5755" max="5755" width="18.28515625" style="7" customWidth="1"/>
    <col min="5756" max="5756" width="19.140625" style="7" customWidth="1"/>
    <col min="5757" max="5759" width="9.140625" style="7"/>
    <col min="5760" max="5760" width="12.140625" style="7" customWidth="1"/>
    <col min="5761" max="5762" width="13.5703125" style="7" customWidth="1"/>
    <col min="5763" max="5996" width="9.140625" style="7"/>
    <col min="5997" max="5997" width="5.7109375" style="7" customWidth="1"/>
    <col min="5998" max="5998" width="20.85546875" style="7" customWidth="1"/>
    <col min="5999" max="5999" width="24.28515625" style="7" customWidth="1"/>
    <col min="6000" max="6000" width="15.28515625" style="7" customWidth="1"/>
    <col min="6001" max="6002" width="0" style="7" hidden="1" customWidth="1"/>
    <col min="6003" max="6003" width="39.28515625" style="7" customWidth="1"/>
    <col min="6004" max="6004" width="54.5703125" style="7" customWidth="1"/>
    <col min="6005" max="6005" width="52" style="7" customWidth="1"/>
    <col min="6006" max="6006" width="41.28515625" style="7" customWidth="1"/>
    <col min="6007" max="6007" width="8.28515625" style="7" customWidth="1"/>
    <col min="6008" max="6008" width="7.5703125" style="7" customWidth="1"/>
    <col min="6009" max="6009" width="16.140625" style="7" customWidth="1"/>
    <col min="6010" max="6010" width="9.5703125" style="7" customWidth="1"/>
    <col min="6011" max="6011" width="18.28515625" style="7" customWidth="1"/>
    <col min="6012" max="6012" width="19.140625" style="7" customWidth="1"/>
    <col min="6013" max="6015" width="9.140625" style="7"/>
    <col min="6016" max="6016" width="12.140625" style="7" customWidth="1"/>
    <col min="6017" max="6018" width="13.5703125" style="7" customWidth="1"/>
    <col min="6019" max="6252" width="9.140625" style="7"/>
    <col min="6253" max="6253" width="5.7109375" style="7" customWidth="1"/>
    <col min="6254" max="6254" width="20.85546875" style="7" customWidth="1"/>
    <col min="6255" max="6255" width="24.28515625" style="7" customWidth="1"/>
    <col min="6256" max="6256" width="15.28515625" style="7" customWidth="1"/>
    <col min="6257" max="6258" width="0" style="7" hidden="1" customWidth="1"/>
    <col min="6259" max="6259" width="39.28515625" style="7" customWidth="1"/>
    <col min="6260" max="6260" width="54.5703125" style="7" customWidth="1"/>
    <col min="6261" max="6261" width="52" style="7" customWidth="1"/>
    <col min="6262" max="6262" width="41.28515625" style="7" customWidth="1"/>
    <col min="6263" max="6263" width="8.28515625" style="7" customWidth="1"/>
    <col min="6264" max="6264" width="7.5703125" style="7" customWidth="1"/>
    <col min="6265" max="6265" width="16.140625" style="7" customWidth="1"/>
    <col min="6266" max="6266" width="9.5703125" style="7" customWidth="1"/>
    <col min="6267" max="6267" width="18.28515625" style="7" customWidth="1"/>
    <col min="6268" max="6268" width="19.140625" style="7" customWidth="1"/>
    <col min="6269" max="6271" width="9.140625" style="7"/>
    <col min="6272" max="6272" width="12.140625" style="7" customWidth="1"/>
    <col min="6273" max="6274" width="13.5703125" style="7" customWidth="1"/>
    <col min="6275" max="6508" width="9.140625" style="7"/>
    <col min="6509" max="6509" width="5.7109375" style="7" customWidth="1"/>
    <col min="6510" max="6510" width="20.85546875" style="7" customWidth="1"/>
    <col min="6511" max="6511" width="24.28515625" style="7" customWidth="1"/>
    <col min="6512" max="6512" width="15.28515625" style="7" customWidth="1"/>
    <col min="6513" max="6514" width="0" style="7" hidden="1" customWidth="1"/>
    <col min="6515" max="6515" width="39.28515625" style="7" customWidth="1"/>
    <col min="6516" max="6516" width="54.5703125" style="7" customWidth="1"/>
    <col min="6517" max="6517" width="52" style="7" customWidth="1"/>
    <col min="6518" max="6518" width="41.28515625" style="7" customWidth="1"/>
    <col min="6519" max="6519" width="8.28515625" style="7" customWidth="1"/>
    <col min="6520" max="6520" width="7.5703125" style="7" customWidth="1"/>
    <col min="6521" max="6521" width="16.140625" style="7" customWidth="1"/>
    <col min="6522" max="6522" width="9.5703125" style="7" customWidth="1"/>
    <col min="6523" max="6523" width="18.28515625" style="7" customWidth="1"/>
    <col min="6524" max="6524" width="19.140625" style="7" customWidth="1"/>
    <col min="6525" max="6527" width="9.140625" style="7"/>
    <col min="6528" max="6528" width="12.140625" style="7" customWidth="1"/>
    <col min="6529" max="6530" width="13.5703125" style="7" customWidth="1"/>
    <col min="6531" max="6764" width="9.140625" style="7"/>
    <col min="6765" max="6765" width="5.7109375" style="7" customWidth="1"/>
    <col min="6766" max="6766" width="20.85546875" style="7" customWidth="1"/>
    <col min="6767" max="6767" width="24.28515625" style="7" customWidth="1"/>
    <col min="6768" max="6768" width="15.28515625" style="7" customWidth="1"/>
    <col min="6769" max="6770" width="0" style="7" hidden="1" customWidth="1"/>
    <col min="6771" max="6771" width="39.28515625" style="7" customWidth="1"/>
    <col min="6772" max="6772" width="54.5703125" style="7" customWidth="1"/>
    <col min="6773" max="6773" width="52" style="7" customWidth="1"/>
    <col min="6774" max="6774" width="41.28515625" style="7" customWidth="1"/>
    <col min="6775" max="6775" width="8.28515625" style="7" customWidth="1"/>
    <col min="6776" max="6776" width="7.5703125" style="7" customWidth="1"/>
    <col min="6777" max="6777" width="16.140625" style="7" customWidth="1"/>
    <col min="6778" max="6778" width="9.5703125" style="7" customWidth="1"/>
    <col min="6779" max="6779" width="18.28515625" style="7" customWidth="1"/>
    <col min="6780" max="6780" width="19.140625" style="7" customWidth="1"/>
    <col min="6781" max="6783" width="9.140625" style="7"/>
    <col min="6784" max="6784" width="12.140625" style="7" customWidth="1"/>
    <col min="6785" max="6786" width="13.5703125" style="7" customWidth="1"/>
    <col min="6787" max="7020" width="9.140625" style="7"/>
    <col min="7021" max="7021" width="5.7109375" style="7" customWidth="1"/>
    <col min="7022" max="7022" width="20.85546875" style="7" customWidth="1"/>
    <col min="7023" max="7023" width="24.28515625" style="7" customWidth="1"/>
    <col min="7024" max="7024" width="15.28515625" style="7" customWidth="1"/>
    <col min="7025" max="7026" width="0" style="7" hidden="1" customWidth="1"/>
    <col min="7027" max="7027" width="39.28515625" style="7" customWidth="1"/>
    <col min="7028" max="7028" width="54.5703125" style="7" customWidth="1"/>
    <col min="7029" max="7029" width="52" style="7" customWidth="1"/>
    <col min="7030" max="7030" width="41.28515625" style="7" customWidth="1"/>
    <col min="7031" max="7031" width="8.28515625" style="7" customWidth="1"/>
    <col min="7032" max="7032" width="7.5703125" style="7" customWidth="1"/>
    <col min="7033" max="7033" width="16.140625" style="7" customWidth="1"/>
    <col min="7034" max="7034" width="9.5703125" style="7" customWidth="1"/>
    <col min="7035" max="7035" width="18.28515625" style="7" customWidth="1"/>
    <col min="7036" max="7036" width="19.140625" style="7" customWidth="1"/>
    <col min="7037" max="7039" width="9.140625" style="7"/>
    <col min="7040" max="7040" width="12.140625" style="7" customWidth="1"/>
    <col min="7041" max="7042" width="13.5703125" style="7" customWidth="1"/>
    <col min="7043" max="7276" width="9.140625" style="7"/>
    <col min="7277" max="7277" width="5.7109375" style="7" customWidth="1"/>
    <col min="7278" max="7278" width="20.85546875" style="7" customWidth="1"/>
    <col min="7279" max="7279" width="24.28515625" style="7" customWidth="1"/>
    <col min="7280" max="7280" width="15.28515625" style="7" customWidth="1"/>
    <col min="7281" max="7282" width="0" style="7" hidden="1" customWidth="1"/>
    <col min="7283" max="7283" width="39.28515625" style="7" customWidth="1"/>
    <col min="7284" max="7284" width="54.5703125" style="7" customWidth="1"/>
    <col min="7285" max="7285" width="52" style="7" customWidth="1"/>
    <col min="7286" max="7286" width="41.28515625" style="7" customWidth="1"/>
    <col min="7287" max="7287" width="8.28515625" style="7" customWidth="1"/>
    <col min="7288" max="7288" width="7.5703125" style="7" customWidth="1"/>
    <col min="7289" max="7289" width="16.140625" style="7" customWidth="1"/>
    <col min="7290" max="7290" width="9.5703125" style="7" customWidth="1"/>
    <col min="7291" max="7291" width="18.28515625" style="7" customWidth="1"/>
    <col min="7292" max="7292" width="19.140625" style="7" customWidth="1"/>
    <col min="7293" max="7295" width="9.140625" style="7"/>
    <col min="7296" max="7296" width="12.140625" style="7" customWidth="1"/>
    <col min="7297" max="7298" width="13.5703125" style="7" customWidth="1"/>
    <col min="7299" max="7532" width="9.140625" style="7"/>
    <col min="7533" max="7533" width="5.7109375" style="7" customWidth="1"/>
    <col min="7534" max="7534" width="20.85546875" style="7" customWidth="1"/>
    <col min="7535" max="7535" width="24.28515625" style="7" customWidth="1"/>
    <col min="7536" max="7536" width="15.28515625" style="7" customWidth="1"/>
    <col min="7537" max="7538" width="0" style="7" hidden="1" customWidth="1"/>
    <col min="7539" max="7539" width="39.28515625" style="7" customWidth="1"/>
    <col min="7540" max="7540" width="54.5703125" style="7" customWidth="1"/>
    <col min="7541" max="7541" width="52" style="7" customWidth="1"/>
    <col min="7542" max="7542" width="41.28515625" style="7" customWidth="1"/>
    <col min="7543" max="7543" width="8.28515625" style="7" customWidth="1"/>
    <col min="7544" max="7544" width="7.5703125" style="7" customWidth="1"/>
    <col min="7545" max="7545" width="16.140625" style="7" customWidth="1"/>
    <col min="7546" max="7546" width="9.5703125" style="7" customWidth="1"/>
    <col min="7547" max="7547" width="18.28515625" style="7" customWidth="1"/>
    <col min="7548" max="7548" width="19.140625" style="7" customWidth="1"/>
    <col min="7549" max="7551" width="9.140625" style="7"/>
    <col min="7552" max="7552" width="12.140625" style="7" customWidth="1"/>
    <col min="7553" max="7554" width="13.5703125" style="7" customWidth="1"/>
    <col min="7555" max="7788" width="9.140625" style="7"/>
    <col min="7789" max="7789" width="5.7109375" style="7" customWidth="1"/>
    <col min="7790" max="7790" width="20.85546875" style="7" customWidth="1"/>
    <col min="7791" max="7791" width="24.28515625" style="7" customWidth="1"/>
    <col min="7792" max="7792" width="15.28515625" style="7" customWidth="1"/>
    <col min="7793" max="7794" width="0" style="7" hidden="1" customWidth="1"/>
    <col min="7795" max="7795" width="39.28515625" style="7" customWidth="1"/>
    <col min="7796" max="7796" width="54.5703125" style="7" customWidth="1"/>
    <col min="7797" max="7797" width="52" style="7" customWidth="1"/>
    <col min="7798" max="7798" width="41.28515625" style="7" customWidth="1"/>
    <col min="7799" max="7799" width="8.28515625" style="7" customWidth="1"/>
    <col min="7800" max="7800" width="7.5703125" style="7" customWidth="1"/>
    <col min="7801" max="7801" width="16.140625" style="7" customWidth="1"/>
    <col min="7802" max="7802" width="9.5703125" style="7" customWidth="1"/>
    <col min="7803" max="7803" width="18.28515625" style="7" customWidth="1"/>
    <col min="7804" max="7804" width="19.140625" style="7" customWidth="1"/>
    <col min="7805" max="7807" width="9.140625" style="7"/>
    <col min="7808" max="7808" width="12.140625" style="7" customWidth="1"/>
    <col min="7809" max="7810" width="13.5703125" style="7" customWidth="1"/>
    <col min="7811" max="8044" width="9.140625" style="7"/>
    <col min="8045" max="8045" width="5.7109375" style="7" customWidth="1"/>
    <col min="8046" max="8046" width="20.85546875" style="7" customWidth="1"/>
    <col min="8047" max="8047" width="24.28515625" style="7" customWidth="1"/>
    <col min="8048" max="8048" width="15.28515625" style="7" customWidth="1"/>
    <col min="8049" max="8050" width="0" style="7" hidden="1" customWidth="1"/>
    <col min="8051" max="8051" width="39.28515625" style="7" customWidth="1"/>
    <col min="8052" max="8052" width="54.5703125" style="7" customWidth="1"/>
    <col min="8053" max="8053" width="52" style="7" customWidth="1"/>
    <col min="8054" max="8054" width="41.28515625" style="7" customWidth="1"/>
    <col min="8055" max="8055" width="8.28515625" style="7" customWidth="1"/>
    <col min="8056" max="8056" width="7.5703125" style="7" customWidth="1"/>
    <col min="8057" max="8057" width="16.140625" style="7" customWidth="1"/>
    <col min="8058" max="8058" width="9.5703125" style="7" customWidth="1"/>
    <col min="8059" max="8059" width="18.28515625" style="7" customWidth="1"/>
    <col min="8060" max="8060" width="19.140625" style="7" customWidth="1"/>
    <col min="8061" max="8063" width="9.140625" style="7"/>
    <col min="8064" max="8064" width="12.140625" style="7" customWidth="1"/>
    <col min="8065" max="8066" width="13.5703125" style="7" customWidth="1"/>
    <col min="8067" max="8300" width="9.140625" style="7"/>
    <col min="8301" max="8301" width="5.7109375" style="7" customWidth="1"/>
    <col min="8302" max="8302" width="20.85546875" style="7" customWidth="1"/>
    <col min="8303" max="8303" width="24.28515625" style="7" customWidth="1"/>
    <col min="8304" max="8304" width="15.28515625" style="7" customWidth="1"/>
    <col min="8305" max="8306" width="0" style="7" hidden="1" customWidth="1"/>
    <col min="8307" max="8307" width="39.28515625" style="7" customWidth="1"/>
    <col min="8308" max="8308" width="54.5703125" style="7" customWidth="1"/>
    <col min="8309" max="8309" width="52" style="7" customWidth="1"/>
    <col min="8310" max="8310" width="41.28515625" style="7" customWidth="1"/>
    <col min="8311" max="8311" width="8.28515625" style="7" customWidth="1"/>
    <col min="8312" max="8312" width="7.5703125" style="7" customWidth="1"/>
    <col min="8313" max="8313" width="16.140625" style="7" customWidth="1"/>
    <col min="8314" max="8314" width="9.5703125" style="7" customWidth="1"/>
    <col min="8315" max="8315" width="18.28515625" style="7" customWidth="1"/>
    <col min="8316" max="8316" width="19.140625" style="7" customWidth="1"/>
    <col min="8317" max="8319" width="9.140625" style="7"/>
    <col min="8320" max="8320" width="12.140625" style="7" customWidth="1"/>
    <col min="8321" max="8322" width="13.5703125" style="7" customWidth="1"/>
    <col min="8323" max="8556" width="9.140625" style="7"/>
    <col min="8557" max="8557" width="5.7109375" style="7" customWidth="1"/>
    <col min="8558" max="8558" width="20.85546875" style="7" customWidth="1"/>
    <col min="8559" max="8559" width="24.28515625" style="7" customWidth="1"/>
    <col min="8560" max="8560" width="15.28515625" style="7" customWidth="1"/>
    <col min="8561" max="8562" width="0" style="7" hidden="1" customWidth="1"/>
    <col min="8563" max="8563" width="39.28515625" style="7" customWidth="1"/>
    <col min="8564" max="8564" width="54.5703125" style="7" customWidth="1"/>
    <col min="8565" max="8565" width="52" style="7" customWidth="1"/>
    <col min="8566" max="8566" width="41.28515625" style="7" customWidth="1"/>
    <col min="8567" max="8567" width="8.28515625" style="7" customWidth="1"/>
    <col min="8568" max="8568" width="7.5703125" style="7" customWidth="1"/>
    <col min="8569" max="8569" width="16.140625" style="7" customWidth="1"/>
    <col min="8570" max="8570" width="9.5703125" style="7" customWidth="1"/>
    <col min="8571" max="8571" width="18.28515625" style="7" customWidth="1"/>
    <col min="8572" max="8572" width="19.140625" style="7" customWidth="1"/>
    <col min="8573" max="8575" width="9.140625" style="7"/>
    <col min="8576" max="8576" width="12.140625" style="7" customWidth="1"/>
    <col min="8577" max="8578" width="13.5703125" style="7" customWidth="1"/>
    <col min="8579" max="8812" width="9.140625" style="7"/>
    <col min="8813" max="8813" width="5.7109375" style="7" customWidth="1"/>
    <col min="8814" max="8814" width="20.85546875" style="7" customWidth="1"/>
    <col min="8815" max="8815" width="24.28515625" style="7" customWidth="1"/>
    <col min="8816" max="8816" width="15.28515625" style="7" customWidth="1"/>
    <col min="8817" max="8818" width="0" style="7" hidden="1" customWidth="1"/>
    <col min="8819" max="8819" width="39.28515625" style="7" customWidth="1"/>
    <col min="8820" max="8820" width="54.5703125" style="7" customWidth="1"/>
    <col min="8821" max="8821" width="52" style="7" customWidth="1"/>
    <col min="8822" max="8822" width="41.28515625" style="7" customWidth="1"/>
    <col min="8823" max="8823" width="8.28515625" style="7" customWidth="1"/>
    <col min="8824" max="8824" width="7.5703125" style="7" customWidth="1"/>
    <col min="8825" max="8825" width="16.140625" style="7" customWidth="1"/>
    <col min="8826" max="8826" width="9.5703125" style="7" customWidth="1"/>
    <col min="8827" max="8827" width="18.28515625" style="7" customWidth="1"/>
    <col min="8828" max="8828" width="19.140625" style="7" customWidth="1"/>
    <col min="8829" max="8831" width="9.140625" style="7"/>
    <col min="8832" max="8832" width="12.140625" style="7" customWidth="1"/>
    <col min="8833" max="8834" width="13.5703125" style="7" customWidth="1"/>
    <col min="8835" max="9068" width="9.140625" style="7"/>
    <col min="9069" max="9069" width="5.7109375" style="7" customWidth="1"/>
    <col min="9070" max="9070" width="20.85546875" style="7" customWidth="1"/>
    <col min="9071" max="9071" width="24.28515625" style="7" customWidth="1"/>
    <col min="9072" max="9072" width="15.28515625" style="7" customWidth="1"/>
    <col min="9073" max="9074" width="0" style="7" hidden="1" customWidth="1"/>
    <col min="9075" max="9075" width="39.28515625" style="7" customWidth="1"/>
    <col min="9076" max="9076" width="54.5703125" style="7" customWidth="1"/>
    <col min="9077" max="9077" width="52" style="7" customWidth="1"/>
    <col min="9078" max="9078" width="41.28515625" style="7" customWidth="1"/>
    <col min="9079" max="9079" width="8.28515625" style="7" customWidth="1"/>
    <col min="9080" max="9080" width="7.5703125" style="7" customWidth="1"/>
    <col min="9081" max="9081" width="16.140625" style="7" customWidth="1"/>
    <col min="9082" max="9082" width="9.5703125" style="7" customWidth="1"/>
    <col min="9083" max="9083" width="18.28515625" style="7" customWidth="1"/>
    <col min="9084" max="9084" width="19.140625" style="7" customWidth="1"/>
    <col min="9085" max="9087" width="9.140625" style="7"/>
    <col min="9088" max="9088" width="12.140625" style="7" customWidth="1"/>
    <col min="9089" max="9090" width="13.5703125" style="7" customWidth="1"/>
    <col min="9091" max="9324" width="9.140625" style="7"/>
    <col min="9325" max="9325" width="5.7109375" style="7" customWidth="1"/>
    <col min="9326" max="9326" width="20.85546875" style="7" customWidth="1"/>
    <col min="9327" max="9327" width="24.28515625" style="7" customWidth="1"/>
    <col min="9328" max="9328" width="15.28515625" style="7" customWidth="1"/>
    <col min="9329" max="9330" width="0" style="7" hidden="1" customWidth="1"/>
    <col min="9331" max="9331" width="39.28515625" style="7" customWidth="1"/>
    <col min="9332" max="9332" width="54.5703125" style="7" customWidth="1"/>
    <col min="9333" max="9333" width="52" style="7" customWidth="1"/>
    <col min="9334" max="9334" width="41.28515625" style="7" customWidth="1"/>
    <col min="9335" max="9335" width="8.28515625" style="7" customWidth="1"/>
    <col min="9336" max="9336" width="7.5703125" style="7" customWidth="1"/>
    <col min="9337" max="9337" width="16.140625" style="7" customWidth="1"/>
    <col min="9338" max="9338" width="9.5703125" style="7" customWidth="1"/>
    <col min="9339" max="9339" width="18.28515625" style="7" customWidth="1"/>
    <col min="9340" max="9340" width="19.140625" style="7" customWidth="1"/>
    <col min="9341" max="9343" width="9.140625" style="7"/>
    <col min="9344" max="9344" width="12.140625" style="7" customWidth="1"/>
    <col min="9345" max="9346" width="13.5703125" style="7" customWidth="1"/>
    <col min="9347" max="9580" width="9.140625" style="7"/>
    <col min="9581" max="9581" width="5.7109375" style="7" customWidth="1"/>
    <col min="9582" max="9582" width="20.85546875" style="7" customWidth="1"/>
    <col min="9583" max="9583" width="24.28515625" style="7" customWidth="1"/>
    <col min="9584" max="9584" width="15.28515625" style="7" customWidth="1"/>
    <col min="9585" max="9586" width="0" style="7" hidden="1" customWidth="1"/>
    <col min="9587" max="9587" width="39.28515625" style="7" customWidth="1"/>
    <col min="9588" max="9588" width="54.5703125" style="7" customWidth="1"/>
    <col min="9589" max="9589" width="52" style="7" customWidth="1"/>
    <col min="9590" max="9590" width="41.28515625" style="7" customWidth="1"/>
    <col min="9591" max="9591" width="8.28515625" style="7" customWidth="1"/>
    <col min="9592" max="9592" width="7.5703125" style="7" customWidth="1"/>
    <col min="9593" max="9593" width="16.140625" style="7" customWidth="1"/>
    <col min="9594" max="9594" width="9.5703125" style="7" customWidth="1"/>
    <col min="9595" max="9595" width="18.28515625" style="7" customWidth="1"/>
    <col min="9596" max="9596" width="19.140625" style="7" customWidth="1"/>
    <col min="9597" max="9599" width="9.140625" style="7"/>
    <col min="9600" max="9600" width="12.140625" style="7" customWidth="1"/>
    <col min="9601" max="9602" width="13.5703125" style="7" customWidth="1"/>
    <col min="9603" max="9836" width="9.140625" style="7"/>
    <col min="9837" max="9837" width="5.7109375" style="7" customWidth="1"/>
    <col min="9838" max="9838" width="20.85546875" style="7" customWidth="1"/>
    <col min="9839" max="9839" width="24.28515625" style="7" customWidth="1"/>
    <col min="9840" max="9840" width="15.28515625" style="7" customWidth="1"/>
    <col min="9841" max="9842" width="0" style="7" hidden="1" customWidth="1"/>
    <col min="9843" max="9843" width="39.28515625" style="7" customWidth="1"/>
    <col min="9844" max="9844" width="54.5703125" style="7" customWidth="1"/>
    <col min="9845" max="9845" width="52" style="7" customWidth="1"/>
    <col min="9846" max="9846" width="41.28515625" style="7" customWidth="1"/>
    <col min="9847" max="9847" width="8.28515625" style="7" customWidth="1"/>
    <col min="9848" max="9848" width="7.5703125" style="7" customWidth="1"/>
    <col min="9849" max="9849" width="16.140625" style="7" customWidth="1"/>
    <col min="9850" max="9850" width="9.5703125" style="7" customWidth="1"/>
    <col min="9851" max="9851" width="18.28515625" style="7" customWidth="1"/>
    <col min="9852" max="9852" width="19.140625" style="7" customWidth="1"/>
    <col min="9853" max="9855" width="9.140625" style="7"/>
    <col min="9856" max="9856" width="12.140625" style="7" customWidth="1"/>
    <col min="9857" max="9858" width="13.5703125" style="7" customWidth="1"/>
    <col min="9859" max="10092" width="9.140625" style="7"/>
    <col min="10093" max="10093" width="5.7109375" style="7" customWidth="1"/>
    <col min="10094" max="10094" width="20.85546875" style="7" customWidth="1"/>
    <col min="10095" max="10095" width="24.28515625" style="7" customWidth="1"/>
    <col min="10096" max="10096" width="15.28515625" style="7" customWidth="1"/>
    <col min="10097" max="10098" width="0" style="7" hidden="1" customWidth="1"/>
    <col min="10099" max="10099" width="39.28515625" style="7" customWidth="1"/>
    <col min="10100" max="10100" width="54.5703125" style="7" customWidth="1"/>
    <col min="10101" max="10101" width="52" style="7" customWidth="1"/>
    <col min="10102" max="10102" width="41.28515625" style="7" customWidth="1"/>
    <col min="10103" max="10103" width="8.28515625" style="7" customWidth="1"/>
    <col min="10104" max="10104" width="7.5703125" style="7" customWidth="1"/>
    <col min="10105" max="10105" width="16.140625" style="7" customWidth="1"/>
    <col min="10106" max="10106" width="9.5703125" style="7" customWidth="1"/>
    <col min="10107" max="10107" width="18.28515625" style="7" customWidth="1"/>
    <col min="10108" max="10108" width="19.140625" style="7" customWidth="1"/>
    <col min="10109" max="10111" width="9.140625" style="7"/>
    <col min="10112" max="10112" width="12.140625" style="7" customWidth="1"/>
    <col min="10113" max="10114" width="13.5703125" style="7" customWidth="1"/>
    <col min="10115" max="10348" width="9.140625" style="7"/>
    <col min="10349" max="10349" width="5.7109375" style="7" customWidth="1"/>
    <col min="10350" max="10350" width="20.85546875" style="7" customWidth="1"/>
    <col min="10351" max="10351" width="24.28515625" style="7" customWidth="1"/>
    <col min="10352" max="10352" width="15.28515625" style="7" customWidth="1"/>
    <col min="10353" max="10354" width="0" style="7" hidden="1" customWidth="1"/>
    <col min="10355" max="10355" width="39.28515625" style="7" customWidth="1"/>
    <col min="10356" max="10356" width="54.5703125" style="7" customWidth="1"/>
    <col min="10357" max="10357" width="52" style="7" customWidth="1"/>
    <col min="10358" max="10358" width="41.28515625" style="7" customWidth="1"/>
    <col min="10359" max="10359" width="8.28515625" style="7" customWidth="1"/>
    <col min="10360" max="10360" width="7.5703125" style="7" customWidth="1"/>
    <col min="10361" max="10361" width="16.140625" style="7" customWidth="1"/>
    <col min="10362" max="10362" width="9.5703125" style="7" customWidth="1"/>
    <col min="10363" max="10363" width="18.28515625" style="7" customWidth="1"/>
    <col min="10364" max="10364" width="19.140625" style="7" customWidth="1"/>
    <col min="10365" max="10367" width="9.140625" style="7"/>
    <col min="10368" max="10368" width="12.140625" style="7" customWidth="1"/>
    <col min="10369" max="10370" width="13.5703125" style="7" customWidth="1"/>
    <col min="10371" max="10604" width="9.140625" style="7"/>
    <col min="10605" max="10605" width="5.7109375" style="7" customWidth="1"/>
    <col min="10606" max="10606" width="20.85546875" style="7" customWidth="1"/>
    <col min="10607" max="10607" width="24.28515625" style="7" customWidth="1"/>
    <col min="10608" max="10608" width="15.28515625" style="7" customWidth="1"/>
    <col min="10609" max="10610" width="0" style="7" hidden="1" customWidth="1"/>
    <col min="10611" max="10611" width="39.28515625" style="7" customWidth="1"/>
    <col min="10612" max="10612" width="54.5703125" style="7" customWidth="1"/>
    <col min="10613" max="10613" width="52" style="7" customWidth="1"/>
    <col min="10614" max="10614" width="41.28515625" style="7" customWidth="1"/>
    <col min="10615" max="10615" width="8.28515625" style="7" customWidth="1"/>
    <col min="10616" max="10616" width="7.5703125" style="7" customWidth="1"/>
    <col min="10617" max="10617" width="16.140625" style="7" customWidth="1"/>
    <col min="10618" max="10618" width="9.5703125" style="7" customWidth="1"/>
    <col min="10619" max="10619" width="18.28515625" style="7" customWidth="1"/>
    <col min="10620" max="10620" width="19.140625" style="7" customWidth="1"/>
    <col min="10621" max="10623" width="9.140625" style="7"/>
    <col min="10624" max="10624" width="12.140625" style="7" customWidth="1"/>
    <col min="10625" max="10626" width="13.5703125" style="7" customWidth="1"/>
    <col min="10627" max="10860" width="9.140625" style="7"/>
    <col min="10861" max="10861" width="5.7109375" style="7" customWidth="1"/>
    <col min="10862" max="10862" width="20.85546875" style="7" customWidth="1"/>
    <col min="10863" max="10863" width="24.28515625" style="7" customWidth="1"/>
    <col min="10864" max="10864" width="15.28515625" style="7" customWidth="1"/>
    <col min="10865" max="10866" width="0" style="7" hidden="1" customWidth="1"/>
    <col min="10867" max="10867" width="39.28515625" style="7" customWidth="1"/>
    <col min="10868" max="10868" width="54.5703125" style="7" customWidth="1"/>
    <col min="10869" max="10869" width="52" style="7" customWidth="1"/>
    <col min="10870" max="10870" width="41.28515625" style="7" customWidth="1"/>
    <col min="10871" max="10871" width="8.28515625" style="7" customWidth="1"/>
    <col min="10872" max="10872" width="7.5703125" style="7" customWidth="1"/>
    <col min="10873" max="10873" width="16.140625" style="7" customWidth="1"/>
    <col min="10874" max="10874" width="9.5703125" style="7" customWidth="1"/>
    <col min="10875" max="10875" width="18.28515625" style="7" customWidth="1"/>
    <col min="10876" max="10876" width="19.140625" style="7" customWidth="1"/>
    <col min="10877" max="10879" width="9.140625" style="7"/>
    <col min="10880" max="10880" width="12.140625" style="7" customWidth="1"/>
    <col min="10881" max="10882" width="13.5703125" style="7" customWidth="1"/>
    <col min="10883" max="11116" width="9.140625" style="7"/>
    <col min="11117" max="11117" width="5.7109375" style="7" customWidth="1"/>
    <col min="11118" max="11118" width="20.85546875" style="7" customWidth="1"/>
    <col min="11119" max="11119" width="24.28515625" style="7" customWidth="1"/>
    <col min="11120" max="11120" width="15.28515625" style="7" customWidth="1"/>
    <col min="11121" max="11122" width="0" style="7" hidden="1" customWidth="1"/>
    <col min="11123" max="11123" width="39.28515625" style="7" customWidth="1"/>
    <col min="11124" max="11124" width="54.5703125" style="7" customWidth="1"/>
    <col min="11125" max="11125" width="52" style="7" customWidth="1"/>
    <col min="11126" max="11126" width="41.28515625" style="7" customWidth="1"/>
    <col min="11127" max="11127" width="8.28515625" style="7" customWidth="1"/>
    <col min="11128" max="11128" width="7.5703125" style="7" customWidth="1"/>
    <col min="11129" max="11129" width="16.140625" style="7" customWidth="1"/>
    <col min="11130" max="11130" width="9.5703125" style="7" customWidth="1"/>
    <col min="11131" max="11131" width="18.28515625" style="7" customWidth="1"/>
    <col min="11132" max="11132" width="19.140625" style="7" customWidth="1"/>
    <col min="11133" max="11135" width="9.140625" style="7"/>
    <col min="11136" max="11136" width="12.140625" style="7" customWidth="1"/>
    <col min="11137" max="11138" width="13.5703125" style="7" customWidth="1"/>
    <col min="11139" max="11372" width="9.140625" style="7"/>
    <col min="11373" max="11373" width="5.7109375" style="7" customWidth="1"/>
    <col min="11374" max="11374" width="20.85546875" style="7" customWidth="1"/>
    <col min="11375" max="11375" width="24.28515625" style="7" customWidth="1"/>
    <col min="11376" max="11376" width="15.28515625" style="7" customWidth="1"/>
    <col min="11377" max="11378" width="0" style="7" hidden="1" customWidth="1"/>
    <col min="11379" max="11379" width="39.28515625" style="7" customWidth="1"/>
    <col min="11380" max="11380" width="54.5703125" style="7" customWidth="1"/>
    <col min="11381" max="11381" width="52" style="7" customWidth="1"/>
    <col min="11382" max="11382" width="41.28515625" style="7" customWidth="1"/>
    <col min="11383" max="11383" width="8.28515625" style="7" customWidth="1"/>
    <col min="11384" max="11384" width="7.5703125" style="7" customWidth="1"/>
    <col min="11385" max="11385" width="16.140625" style="7" customWidth="1"/>
    <col min="11386" max="11386" width="9.5703125" style="7" customWidth="1"/>
    <col min="11387" max="11387" width="18.28515625" style="7" customWidth="1"/>
    <col min="11388" max="11388" width="19.140625" style="7" customWidth="1"/>
    <col min="11389" max="11391" width="9.140625" style="7"/>
    <col min="11392" max="11392" width="12.140625" style="7" customWidth="1"/>
    <col min="11393" max="11394" width="13.5703125" style="7" customWidth="1"/>
    <col min="11395" max="11628" width="9.140625" style="7"/>
    <col min="11629" max="11629" width="5.7109375" style="7" customWidth="1"/>
    <col min="11630" max="11630" width="20.85546875" style="7" customWidth="1"/>
    <col min="11631" max="11631" width="24.28515625" style="7" customWidth="1"/>
    <col min="11632" max="11632" width="15.28515625" style="7" customWidth="1"/>
    <col min="11633" max="11634" width="0" style="7" hidden="1" customWidth="1"/>
    <col min="11635" max="11635" width="39.28515625" style="7" customWidth="1"/>
    <col min="11636" max="11636" width="54.5703125" style="7" customWidth="1"/>
    <col min="11637" max="11637" width="52" style="7" customWidth="1"/>
    <col min="11638" max="11638" width="41.28515625" style="7" customWidth="1"/>
    <col min="11639" max="11639" width="8.28515625" style="7" customWidth="1"/>
    <col min="11640" max="11640" width="7.5703125" style="7" customWidth="1"/>
    <col min="11641" max="11641" width="16.140625" style="7" customWidth="1"/>
    <col min="11642" max="11642" width="9.5703125" style="7" customWidth="1"/>
    <col min="11643" max="11643" width="18.28515625" style="7" customWidth="1"/>
    <col min="11644" max="11644" width="19.140625" style="7" customWidth="1"/>
    <col min="11645" max="11647" width="9.140625" style="7"/>
    <col min="11648" max="11648" width="12.140625" style="7" customWidth="1"/>
    <col min="11649" max="11650" width="13.5703125" style="7" customWidth="1"/>
    <col min="11651" max="11884" width="9.140625" style="7"/>
    <col min="11885" max="11885" width="5.7109375" style="7" customWidth="1"/>
    <col min="11886" max="11886" width="20.85546875" style="7" customWidth="1"/>
    <col min="11887" max="11887" width="24.28515625" style="7" customWidth="1"/>
    <col min="11888" max="11888" width="15.28515625" style="7" customWidth="1"/>
    <col min="11889" max="11890" width="0" style="7" hidden="1" customWidth="1"/>
    <col min="11891" max="11891" width="39.28515625" style="7" customWidth="1"/>
    <col min="11892" max="11892" width="54.5703125" style="7" customWidth="1"/>
    <col min="11893" max="11893" width="52" style="7" customWidth="1"/>
    <col min="11894" max="11894" width="41.28515625" style="7" customWidth="1"/>
    <col min="11895" max="11895" width="8.28515625" style="7" customWidth="1"/>
    <col min="11896" max="11896" width="7.5703125" style="7" customWidth="1"/>
    <col min="11897" max="11897" width="16.140625" style="7" customWidth="1"/>
    <col min="11898" max="11898" width="9.5703125" style="7" customWidth="1"/>
    <col min="11899" max="11899" width="18.28515625" style="7" customWidth="1"/>
    <col min="11900" max="11900" width="19.140625" style="7" customWidth="1"/>
    <col min="11901" max="11903" width="9.140625" style="7"/>
    <col min="11904" max="11904" width="12.140625" style="7" customWidth="1"/>
    <col min="11905" max="11906" width="13.5703125" style="7" customWidth="1"/>
    <col min="11907" max="12140" width="9.140625" style="7"/>
    <col min="12141" max="12141" width="5.7109375" style="7" customWidth="1"/>
    <col min="12142" max="12142" width="20.85546875" style="7" customWidth="1"/>
    <col min="12143" max="12143" width="24.28515625" style="7" customWidth="1"/>
    <col min="12144" max="12144" width="15.28515625" style="7" customWidth="1"/>
    <col min="12145" max="12146" width="0" style="7" hidden="1" customWidth="1"/>
    <col min="12147" max="12147" width="39.28515625" style="7" customWidth="1"/>
    <col min="12148" max="12148" width="54.5703125" style="7" customWidth="1"/>
    <col min="12149" max="12149" width="52" style="7" customWidth="1"/>
    <col min="12150" max="12150" width="41.28515625" style="7" customWidth="1"/>
    <col min="12151" max="12151" width="8.28515625" style="7" customWidth="1"/>
    <col min="12152" max="12152" width="7.5703125" style="7" customWidth="1"/>
    <col min="12153" max="12153" width="16.140625" style="7" customWidth="1"/>
    <col min="12154" max="12154" width="9.5703125" style="7" customWidth="1"/>
    <col min="12155" max="12155" width="18.28515625" style="7" customWidth="1"/>
    <col min="12156" max="12156" width="19.140625" style="7" customWidth="1"/>
    <col min="12157" max="12159" width="9.140625" style="7"/>
    <col min="12160" max="12160" width="12.140625" style="7" customWidth="1"/>
    <col min="12161" max="12162" width="13.5703125" style="7" customWidth="1"/>
    <col min="12163" max="12396" width="9.140625" style="7"/>
    <col min="12397" max="12397" width="5.7109375" style="7" customWidth="1"/>
    <col min="12398" max="12398" width="20.85546875" style="7" customWidth="1"/>
    <col min="12399" max="12399" width="24.28515625" style="7" customWidth="1"/>
    <col min="12400" max="12400" width="15.28515625" style="7" customWidth="1"/>
    <col min="12401" max="12402" width="0" style="7" hidden="1" customWidth="1"/>
    <col min="12403" max="12403" width="39.28515625" style="7" customWidth="1"/>
    <col min="12404" max="12404" width="54.5703125" style="7" customWidth="1"/>
    <col min="12405" max="12405" width="52" style="7" customWidth="1"/>
    <col min="12406" max="12406" width="41.28515625" style="7" customWidth="1"/>
    <col min="12407" max="12407" width="8.28515625" style="7" customWidth="1"/>
    <col min="12408" max="12408" width="7.5703125" style="7" customWidth="1"/>
    <col min="12409" max="12409" width="16.140625" style="7" customWidth="1"/>
    <col min="12410" max="12410" width="9.5703125" style="7" customWidth="1"/>
    <col min="12411" max="12411" width="18.28515625" style="7" customWidth="1"/>
    <col min="12412" max="12412" width="19.140625" style="7" customWidth="1"/>
    <col min="12413" max="12415" width="9.140625" style="7"/>
    <col min="12416" max="12416" width="12.140625" style="7" customWidth="1"/>
    <col min="12417" max="12418" width="13.5703125" style="7" customWidth="1"/>
    <col min="12419" max="12652" width="9.140625" style="7"/>
    <col min="12653" max="12653" width="5.7109375" style="7" customWidth="1"/>
    <col min="12654" max="12654" width="20.85546875" style="7" customWidth="1"/>
    <col min="12655" max="12655" width="24.28515625" style="7" customWidth="1"/>
    <col min="12656" max="12656" width="15.28515625" style="7" customWidth="1"/>
    <col min="12657" max="12658" width="0" style="7" hidden="1" customWidth="1"/>
    <col min="12659" max="12659" width="39.28515625" style="7" customWidth="1"/>
    <col min="12660" max="12660" width="54.5703125" style="7" customWidth="1"/>
    <col min="12661" max="12661" width="52" style="7" customWidth="1"/>
    <col min="12662" max="12662" width="41.28515625" style="7" customWidth="1"/>
    <col min="12663" max="12663" width="8.28515625" style="7" customWidth="1"/>
    <col min="12664" max="12664" width="7.5703125" style="7" customWidth="1"/>
    <col min="12665" max="12665" width="16.140625" style="7" customWidth="1"/>
    <col min="12666" max="12666" width="9.5703125" style="7" customWidth="1"/>
    <col min="12667" max="12667" width="18.28515625" style="7" customWidth="1"/>
    <col min="12668" max="12668" width="19.140625" style="7" customWidth="1"/>
    <col min="12669" max="12671" width="9.140625" style="7"/>
    <col min="12672" max="12672" width="12.140625" style="7" customWidth="1"/>
    <col min="12673" max="12674" width="13.5703125" style="7" customWidth="1"/>
    <col min="12675" max="12908" width="9.140625" style="7"/>
    <col min="12909" max="12909" width="5.7109375" style="7" customWidth="1"/>
    <col min="12910" max="12910" width="20.85546875" style="7" customWidth="1"/>
    <col min="12911" max="12911" width="24.28515625" style="7" customWidth="1"/>
    <col min="12912" max="12912" width="15.28515625" style="7" customWidth="1"/>
    <col min="12913" max="12914" width="0" style="7" hidden="1" customWidth="1"/>
    <col min="12915" max="12915" width="39.28515625" style="7" customWidth="1"/>
    <col min="12916" max="12916" width="54.5703125" style="7" customWidth="1"/>
    <col min="12917" max="12917" width="52" style="7" customWidth="1"/>
    <col min="12918" max="12918" width="41.28515625" style="7" customWidth="1"/>
    <col min="12919" max="12919" width="8.28515625" style="7" customWidth="1"/>
    <col min="12920" max="12920" width="7.5703125" style="7" customWidth="1"/>
    <col min="12921" max="12921" width="16.140625" style="7" customWidth="1"/>
    <col min="12922" max="12922" width="9.5703125" style="7" customWidth="1"/>
    <col min="12923" max="12923" width="18.28515625" style="7" customWidth="1"/>
    <col min="12924" max="12924" width="19.140625" style="7" customWidth="1"/>
    <col min="12925" max="12927" width="9.140625" style="7"/>
    <col min="12928" max="12928" width="12.140625" style="7" customWidth="1"/>
    <col min="12929" max="12930" width="13.5703125" style="7" customWidth="1"/>
    <col min="12931" max="13164" width="9.140625" style="7"/>
    <col min="13165" max="13165" width="5.7109375" style="7" customWidth="1"/>
    <col min="13166" max="13166" width="20.85546875" style="7" customWidth="1"/>
    <col min="13167" max="13167" width="24.28515625" style="7" customWidth="1"/>
    <col min="13168" max="13168" width="15.28515625" style="7" customWidth="1"/>
    <col min="13169" max="13170" width="0" style="7" hidden="1" customWidth="1"/>
    <col min="13171" max="13171" width="39.28515625" style="7" customWidth="1"/>
    <col min="13172" max="13172" width="54.5703125" style="7" customWidth="1"/>
    <col min="13173" max="13173" width="52" style="7" customWidth="1"/>
    <col min="13174" max="13174" width="41.28515625" style="7" customWidth="1"/>
    <col min="13175" max="13175" width="8.28515625" style="7" customWidth="1"/>
    <col min="13176" max="13176" width="7.5703125" style="7" customWidth="1"/>
    <col min="13177" max="13177" width="16.140625" style="7" customWidth="1"/>
    <col min="13178" max="13178" width="9.5703125" style="7" customWidth="1"/>
    <col min="13179" max="13179" width="18.28515625" style="7" customWidth="1"/>
    <col min="13180" max="13180" width="19.140625" style="7" customWidth="1"/>
    <col min="13181" max="13183" width="9.140625" style="7"/>
    <col min="13184" max="13184" width="12.140625" style="7" customWidth="1"/>
    <col min="13185" max="13186" width="13.5703125" style="7" customWidth="1"/>
    <col min="13187" max="13420" width="9.140625" style="7"/>
    <col min="13421" max="13421" width="5.7109375" style="7" customWidth="1"/>
    <col min="13422" max="13422" width="20.85546875" style="7" customWidth="1"/>
    <col min="13423" max="13423" width="24.28515625" style="7" customWidth="1"/>
    <col min="13424" max="13424" width="15.28515625" style="7" customWidth="1"/>
    <col min="13425" max="13426" width="0" style="7" hidden="1" customWidth="1"/>
    <col min="13427" max="13427" width="39.28515625" style="7" customWidth="1"/>
    <col min="13428" max="13428" width="54.5703125" style="7" customWidth="1"/>
    <col min="13429" max="13429" width="52" style="7" customWidth="1"/>
    <col min="13430" max="13430" width="41.28515625" style="7" customWidth="1"/>
    <col min="13431" max="13431" width="8.28515625" style="7" customWidth="1"/>
    <col min="13432" max="13432" width="7.5703125" style="7" customWidth="1"/>
    <col min="13433" max="13433" width="16.140625" style="7" customWidth="1"/>
    <col min="13434" max="13434" width="9.5703125" style="7" customWidth="1"/>
    <col min="13435" max="13435" width="18.28515625" style="7" customWidth="1"/>
    <col min="13436" max="13436" width="19.140625" style="7" customWidth="1"/>
    <col min="13437" max="13439" width="9.140625" style="7"/>
    <col min="13440" max="13440" width="12.140625" style="7" customWidth="1"/>
    <col min="13441" max="13442" width="13.5703125" style="7" customWidth="1"/>
    <col min="13443" max="13676" width="9.140625" style="7"/>
    <col min="13677" max="13677" width="5.7109375" style="7" customWidth="1"/>
    <col min="13678" max="13678" width="20.85546875" style="7" customWidth="1"/>
    <col min="13679" max="13679" width="24.28515625" style="7" customWidth="1"/>
    <col min="13680" max="13680" width="15.28515625" style="7" customWidth="1"/>
    <col min="13681" max="13682" width="0" style="7" hidden="1" customWidth="1"/>
    <col min="13683" max="13683" width="39.28515625" style="7" customWidth="1"/>
    <col min="13684" max="13684" width="54.5703125" style="7" customWidth="1"/>
    <col min="13685" max="13685" width="52" style="7" customWidth="1"/>
    <col min="13686" max="13686" width="41.28515625" style="7" customWidth="1"/>
    <col min="13687" max="13687" width="8.28515625" style="7" customWidth="1"/>
    <col min="13688" max="13688" width="7.5703125" style="7" customWidth="1"/>
    <col min="13689" max="13689" width="16.140625" style="7" customWidth="1"/>
    <col min="13690" max="13690" width="9.5703125" style="7" customWidth="1"/>
    <col min="13691" max="13691" width="18.28515625" style="7" customWidth="1"/>
    <col min="13692" max="13692" width="19.140625" style="7" customWidth="1"/>
    <col min="13693" max="13695" width="9.140625" style="7"/>
    <col min="13696" max="13696" width="12.140625" style="7" customWidth="1"/>
    <col min="13697" max="13698" width="13.5703125" style="7" customWidth="1"/>
    <col min="13699" max="13932" width="9.140625" style="7"/>
    <col min="13933" max="13933" width="5.7109375" style="7" customWidth="1"/>
    <col min="13934" max="13934" width="20.85546875" style="7" customWidth="1"/>
    <col min="13935" max="13935" width="24.28515625" style="7" customWidth="1"/>
    <col min="13936" max="13936" width="15.28515625" style="7" customWidth="1"/>
    <col min="13937" max="13938" width="0" style="7" hidden="1" customWidth="1"/>
    <col min="13939" max="13939" width="39.28515625" style="7" customWidth="1"/>
    <col min="13940" max="13940" width="54.5703125" style="7" customWidth="1"/>
    <col min="13941" max="13941" width="52" style="7" customWidth="1"/>
    <col min="13942" max="13942" width="41.28515625" style="7" customWidth="1"/>
    <col min="13943" max="13943" width="8.28515625" style="7" customWidth="1"/>
    <col min="13944" max="13944" width="7.5703125" style="7" customWidth="1"/>
    <col min="13945" max="13945" width="16.140625" style="7" customWidth="1"/>
    <col min="13946" max="13946" width="9.5703125" style="7" customWidth="1"/>
    <col min="13947" max="13947" width="18.28515625" style="7" customWidth="1"/>
    <col min="13948" max="13948" width="19.140625" style="7" customWidth="1"/>
    <col min="13949" max="13951" width="9.140625" style="7"/>
    <col min="13952" max="13952" width="12.140625" style="7" customWidth="1"/>
    <col min="13953" max="13954" width="13.5703125" style="7" customWidth="1"/>
    <col min="13955" max="14188" width="9.140625" style="7"/>
    <col min="14189" max="14189" width="5.7109375" style="7" customWidth="1"/>
    <col min="14190" max="14190" width="20.85546875" style="7" customWidth="1"/>
    <col min="14191" max="14191" width="24.28515625" style="7" customWidth="1"/>
    <col min="14192" max="14192" width="15.28515625" style="7" customWidth="1"/>
    <col min="14193" max="14194" width="0" style="7" hidden="1" customWidth="1"/>
    <col min="14195" max="14195" width="39.28515625" style="7" customWidth="1"/>
    <col min="14196" max="14196" width="54.5703125" style="7" customWidth="1"/>
    <col min="14197" max="14197" width="52" style="7" customWidth="1"/>
    <col min="14198" max="14198" width="41.28515625" style="7" customWidth="1"/>
    <col min="14199" max="14199" width="8.28515625" style="7" customWidth="1"/>
    <col min="14200" max="14200" width="7.5703125" style="7" customWidth="1"/>
    <col min="14201" max="14201" width="16.140625" style="7" customWidth="1"/>
    <col min="14202" max="14202" width="9.5703125" style="7" customWidth="1"/>
    <col min="14203" max="14203" width="18.28515625" style="7" customWidth="1"/>
    <col min="14204" max="14204" width="19.140625" style="7" customWidth="1"/>
    <col min="14205" max="14207" width="9.140625" style="7"/>
    <col min="14208" max="14208" width="12.140625" style="7" customWidth="1"/>
    <col min="14209" max="14210" width="13.5703125" style="7" customWidth="1"/>
    <col min="14211" max="14444" width="9.140625" style="7"/>
    <col min="14445" max="14445" width="5.7109375" style="7" customWidth="1"/>
    <col min="14446" max="14446" width="20.85546875" style="7" customWidth="1"/>
    <col min="14447" max="14447" width="24.28515625" style="7" customWidth="1"/>
    <col min="14448" max="14448" width="15.28515625" style="7" customWidth="1"/>
    <col min="14449" max="14450" width="0" style="7" hidden="1" customWidth="1"/>
    <col min="14451" max="14451" width="39.28515625" style="7" customWidth="1"/>
    <col min="14452" max="14452" width="54.5703125" style="7" customWidth="1"/>
    <col min="14453" max="14453" width="52" style="7" customWidth="1"/>
    <col min="14454" max="14454" width="41.28515625" style="7" customWidth="1"/>
    <col min="14455" max="14455" width="8.28515625" style="7" customWidth="1"/>
    <col min="14456" max="14456" width="7.5703125" style="7" customWidth="1"/>
    <col min="14457" max="14457" width="16.140625" style="7" customWidth="1"/>
    <col min="14458" max="14458" width="9.5703125" style="7" customWidth="1"/>
    <col min="14459" max="14459" width="18.28515625" style="7" customWidth="1"/>
    <col min="14460" max="14460" width="19.140625" style="7" customWidth="1"/>
    <col min="14461" max="14463" width="9.140625" style="7"/>
    <col min="14464" max="14464" width="12.140625" style="7" customWidth="1"/>
    <col min="14465" max="14466" width="13.5703125" style="7" customWidth="1"/>
    <col min="14467" max="14700" width="9.140625" style="7"/>
    <col min="14701" max="14701" width="5.7109375" style="7" customWidth="1"/>
    <col min="14702" max="14702" width="20.85546875" style="7" customWidth="1"/>
    <col min="14703" max="14703" width="24.28515625" style="7" customWidth="1"/>
    <col min="14704" max="14704" width="15.28515625" style="7" customWidth="1"/>
    <col min="14705" max="14706" width="0" style="7" hidden="1" customWidth="1"/>
    <col min="14707" max="14707" width="39.28515625" style="7" customWidth="1"/>
    <col min="14708" max="14708" width="54.5703125" style="7" customWidth="1"/>
    <col min="14709" max="14709" width="52" style="7" customWidth="1"/>
    <col min="14710" max="14710" width="41.28515625" style="7" customWidth="1"/>
    <col min="14711" max="14711" width="8.28515625" style="7" customWidth="1"/>
    <col min="14712" max="14712" width="7.5703125" style="7" customWidth="1"/>
    <col min="14713" max="14713" width="16.140625" style="7" customWidth="1"/>
    <col min="14714" max="14714" width="9.5703125" style="7" customWidth="1"/>
    <col min="14715" max="14715" width="18.28515625" style="7" customWidth="1"/>
    <col min="14716" max="14716" width="19.140625" style="7" customWidth="1"/>
    <col min="14717" max="14719" width="9.140625" style="7"/>
    <col min="14720" max="14720" width="12.140625" style="7" customWidth="1"/>
    <col min="14721" max="14722" width="13.5703125" style="7" customWidth="1"/>
    <col min="14723" max="14956" width="9.140625" style="7"/>
    <col min="14957" max="14957" width="5.7109375" style="7" customWidth="1"/>
    <col min="14958" max="14958" width="20.85546875" style="7" customWidth="1"/>
    <col min="14959" max="14959" width="24.28515625" style="7" customWidth="1"/>
    <col min="14960" max="14960" width="15.28515625" style="7" customWidth="1"/>
    <col min="14961" max="14962" width="0" style="7" hidden="1" customWidth="1"/>
    <col min="14963" max="14963" width="39.28515625" style="7" customWidth="1"/>
    <col min="14964" max="14964" width="54.5703125" style="7" customWidth="1"/>
    <col min="14965" max="14965" width="52" style="7" customWidth="1"/>
    <col min="14966" max="14966" width="41.28515625" style="7" customWidth="1"/>
    <col min="14967" max="14967" width="8.28515625" style="7" customWidth="1"/>
    <col min="14968" max="14968" width="7.5703125" style="7" customWidth="1"/>
    <col min="14969" max="14969" width="16.140625" style="7" customWidth="1"/>
    <col min="14970" max="14970" width="9.5703125" style="7" customWidth="1"/>
    <col min="14971" max="14971" width="18.28515625" style="7" customWidth="1"/>
    <col min="14972" max="14972" width="19.140625" style="7" customWidth="1"/>
    <col min="14973" max="14975" width="9.140625" style="7"/>
    <col min="14976" max="14976" width="12.140625" style="7" customWidth="1"/>
    <col min="14977" max="14978" width="13.5703125" style="7" customWidth="1"/>
    <col min="14979" max="15212" width="9.140625" style="7"/>
    <col min="15213" max="15213" width="5.7109375" style="7" customWidth="1"/>
    <col min="15214" max="15214" width="20.85546875" style="7" customWidth="1"/>
    <col min="15215" max="15215" width="24.28515625" style="7" customWidth="1"/>
    <col min="15216" max="15216" width="15.28515625" style="7" customWidth="1"/>
    <col min="15217" max="15218" width="0" style="7" hidden="1" customWidth="1"/>
    <col min="15219" max="15219" width="39.28515625" style="7" customWidth="1"/>
    <col min="15220" max="15220" width="54.5703125" style="7" customWidth="1"/>
    <col min="15221" max="15221" width="52" style="7" customWidth="1"/>
    <col min="15222" max="15222" width="41.28515625" style="7" customWidth="1"/>
    <col min="15223" max="15223" width="8.28515625" style="7" customWidth="1"/>
    <col min="15224" max="15224" width="7.5703125" style="7" customWidth="1"/>
    <col min="15225" max="15225" width="16.140625" style="7" customWidth="1"/>
    <col min="15226" max="15226" width="9.5703125" style="7" customWidth="1"/>
    <col min="15227" max="15227" width="18.28515625" style="7" customWidth="1"/>
    <col min="15228" max="15228" width="19.140625" style="7" customWidth="1"/>
    <col min="15229" max="15231" width="9.140625" style="7"/>
    <col min="15232" max="15232" width="12.140625" style="7" customWidth="1"/>
    <col min="15233" max="15234" width="13.5703125" style="7" customWidth="1"/>
    <col min="15235" max="16384" width="9.140625" style="7"/>
  </cols>
  <sheetData>
    <row r="1" spans="1:82" s="10" customFormat="1" ht="16.5" thickTop="1">
      <c r="A1" s="64" t="str">
        <f>Exec_Summary!A1</f>
        <v>Rollback testing - TEST EXECUTION PLAN</v>
      </c>
      <c r="B1" s="64"/>
      <c r="C1" s="64"/>
      <c r="D1" s="64"/>
      <c r="E1" s="64"/>
      <c r="F1" s="64"/>
      <c r="G1" s="64"/>
      <c r="H1" s="73"/>
      <c r="I1" s="74"/>
      <c r="J1" s="75" t="s">
        <v>18</v>
      </c>
      <c r="K1" s="75"/>
      <c r="L1" s="75"/>
      <c r="M1" s="75"/>
      <c r="N1" s="75"/>
      <c r="O1" s="75"/>
      <c r="P1" s="76"/>
    </row>
    <row r="2" spans="1:82" s="9" customFormat="1" ht="15.75">
      <c r="A2" s="77" t="s">
        <v>57</v>
      </c>
      <c r="B2" s="77"/>
      <c r="C2" s="77"/>
      <c r="D2" s="77"/>
      <c r="E2" s="77"/>
      <c r="F2" s="77"/>
      <c r="G2" s="77"/>
      <c r="H2" s="77"/>
      <c r="I2" s="77"/>
      <c r="J2" s="52">
        <f t="shared" ref="J2:P2" si="0">SUM(J3:J289)</f>
        <v>7</v>
      </c>
      <c r="K2" s="53">
        <f t="shared" si="0"/>
        <v>0</v>
      </c>
      <c r="L2" s="53">
        <f t="shared" si="0"/>
        <v>0</v>
      </c>
      <c r="M2" s="53">
        <f t="shared" si="0"/>
        <v>0</v>
      </c>
      <c r="N2" s="53">
        <f t="shared" si="0"/>
        <v>0</v>
      </c>
      <c r="O2" s="53">
        <f t="shared" si="0"/>
        <v>0</v>
      </c>
      <c r="P2" s="53">
        <f t="shared" si="0"/>
        <v>1</v>
      </c>
    </row>
    <row r="3" spans="1:82" s="4" customFormat="1">
      <c r="A3" s="51" t="s">
        <v>23</v>
      </c>
      <c r="B3" s="51" t="s">
        <v>22</v>
      </c>
      <c r="C3" s="46" t="s">
        <v>10</v>
      </c>
      <c r="D3" s="46" t="s">
        <v>12</v>
      </c>
      <c r="E3" s="46" t="s">
        <v>11</v>
      </c>
      <c r="F3" s="46" t="s">
        <v>14</v>
      </c>
      <c r="G3" s="46" t="s">
        <v>13</v>
      </c>
      <c r="H3" s="46" t="s">
        <v>15</v>
      </c>
      <c r="I3" s="46" t="s">
        <v>16</v>
      </c>
      <c r="J3" s="4" t="s">
        <v>0</v>
      </c>
      <c r="K3" s="4" t="s">
        <v>4</v>
      </c>
      <c r="L3" s="4" t="s">
        <v>1</v>
      </c>
      <c r="M3" s="4" t="s">
        <v>2</v>
      </c>
      <c r="N3" s="4" t="s">
        <v>17</v>
      </c>
      <c r="O3" s="4" t="s">
        <v>20</v>
      </c>
      <c r="P3" s="4" t="s">
        <v>3</v>
      </c>
    </row>
    <row r="4" spans="1:82" ht="72">
      <c r="A4" s="40">
        <v>1</v>
      </c>
      <c r="B4" s="40">
        <v>1.1000000000000001</v>
      </c>
      <c r="C4" s="42" t="s">
        <v>75</v>
      </c>
      <c r="D4" s="43" t="s">
        <v>58</v>
      </c>
      <c r="E4" s="43" t="s">
        <v>59</v>
      </c>
      <c r="F4" s="40" t="s">
        <v>74</v>
      </c>
      <c r="G4" s="43" t="s">
        <v>0</v>
      </c>
      <c r="H4" s="54">
        <v>43761</v>
      </c>
      <c r="I4" s="40" t="s">
        <v>94</v>
      </c>
      <c r="J4" s="4">
        <f>IF(G4="Pass",1,0)</f>
        <v>1</v>
      </c>
      <c r="K4" s="4">
        <f>IF(G4="Fail",1,0)</f>
        <v>0</v>
      </c>
      <c r="L4" s="4">
        <f>IF(G4="Blocked",1,0)</f>
        <v>0</v>
      </c>
      <c r="M4" s="4">
        <f>IF(G4="Descoped",1,0)</f>
        <v>0</v>
      </c>
      <c r="N4" s="4">
        <f>IF(G4="In-Progress",1,0)</f>
        <v>0</v>
      </c>
      <c r="O4" s="4">
        <f>IF(G4="Deferred",1,0)</f>
        <v>0</v>
      </c>
      <c r="P4" s="4">
        <f>IF(G4="Not Run",1,0)</f>
        <v>0</v>
      </c>
    </row>
    <row r="5" spans="1:82" s="4" customFormat="1">
      <c r="A5" s="45"/>
      <c r="B5" s="45"/>
      <c r="C5" s="44"/>
      <c r="D5" s="45"/>
      <c r="E5" s="45"/>
      <c r="F5" s="45"/>
      <c r="G5" s="45"/>
      <c r="H5" s="45"/>
      <c r="I5" s="45"/>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row>
    <row r="6" spans="1:82" s="4" customFormat="1" ht="84">
      <c r="A6" s="40"/>
      <c r="B6" s="40">
        <v>1.2</v>
      </c>
      <c r="C6" s="42" t="s">
        <v>72</v>
      </c>
      <c r="D6" s="43" t="s">
        <v>76</v>
      </c>
      <c r="E6" s="43" t="s">
        <v>73</v>
      </c>
      <c r="F6" s="40" t="s">
        <v>77</v>
      </c>
      <c r="G6" s="43" t="s">
        <v>0</v>
      </c>
      <c r="H6" s="54">
        <v>43766</v>
      </c>
      <c r="I6" s="40" t="s">
        <v>93</v>
      </c>
      <c r="J6" s="4">
        <f>IF(G6="Pass",1,0)</f>
        <v>1</v>
      </c>
      <c r="K6" s="4">
        <f>IF(G6="Fail",1,0)</f>
        <v>0</v>
      </c>
      <c r="L6" s="4">
        <f>IF(G6="Blocked",1,0)</f>
        <v>0</v>
      </c>
      <c r="M6" s="4">
        <f>IF(G6="Descoped",1,0)</f>
        <v>0</v>
      </c>
      <c r="N6" s="4">
        <f>IF(G6="In-Progress",1,0)</f>
        <v>0</v>
      </c>
      <c r="O6" s="4">
        <f>IF(G6="Deferred",1,0)</f>
        <v>0</v>
      </c>
      <c r="P6" s="4">
        <f>IF(G6="Not Run",1,0)</f>
        <v>0</v>
      </c>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row>
    <row r="7" spans="1:82" s="4" customFormat="1">
      <c r="A7" s="45"/>
      <c r="B7" s="45"/>
      <c r="C7" s="44"/>
      <c r="D7" s="45"/>
      <c r="E7" s="45"/>
      <c r="F7" s="45"/>
      <c r="G7" s="45"/>
      <c r="H7" s="45"/>
      <c r="I7" s="45"/>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row>
    <row r="8" spans="1:82" s="4" customFormat="1" ht="84">
      <c r="A8" s="40"/>
      <c r="B8" s="40">
        <v>1.3</v>
      </c>
      <c r="C8" s="42" t="s">
        <v>60</v>
      </c>
      <c r="D8" s="43" t="s">
        <v>61</v>
      </c>
      <c r="E8" s="43" t="s">
        <v>62</v>
      </c>
      <c r="F8" s="40" t="s">
        <v>79</v>
      </c>
      <c r="G8" s="43" t="s">
        <v>0</v>
      </c>
      <c r="H8" s="54">
        <v>43766</v>
      </c>
      <c r="I8" s="40" t="s">
        <v>92</v>
      </c>
      <c r="J8" s="4">
        <f>IF(G8="Pass",1,0)</f>
        <v>1</v>
      </c>
      <c r="K8" s="4">
        <f>IF(G8="Fail",1,0)</f>
        <v>0</v>
      </c>
      <c r="L8" s="4">
        <f>IF(G8="Blocked",1,0)</f>
        <v>0</v>
      </c>
      <c r="M8" s="4">
        <f>IF(G8="Descoped",1,0)</f>
        <v>0</v>
      </c>
      <c r="N8" s="4">
        <f>IF(G8="In-Progress",1,0)</f>
        <v>0</v>
      </c>
      <c r="O8" s="4">
        <f>IF(G8="Deferred",1,0)</f>
        <v>0</v>
      </c>
      <c r="P8" s="4">
        <f>IF(G8="Not Run",1,0)</f>
        <v>0</v>
      </c>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row>
    <row r="9" spans="1:82" s="4" customFormat="1">
      <c r="A9" s="45"/>
      <c r="B9" s="45"/>
      <c r="C9" s="44"/>
      <c r="D9" s="45"/>
      <c r="E9" s="45"/>
      <c r="F9" s="45"/>
      <c r="G9" s="45"/>
      <c r="H9" s="45"/>
      <c r="I9" s="45"/>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row>
    <row r="10" spans="1:82" s="4" customFormat="1" ht="96">
      <c r="A10" s="40"/>
      <c r="B10" s="40">
        <v>1.4</v>
      </c>
      <c r="C10" s="42" t="s">
        <v>64</v>
      </c>
      <c r="D10" s="43" t="s">
        <v>63</v>
      </c>
      <c r="E10" s="43" t="s">
        <v>65</v>
      </c>
      <c r="F10" s="40" t="s">
        <v>78</v>
      </c>
      <c r="G10" s="43" t="s">
        <v>0</v>
      </c>
      <c r="H10" s="54">
        <v>43766</v>
      </c>
      <c r="I10" s="40" t="s">
        <v>92</v>
      </c>
      <c r="J10" s="4">
        <f>IF(G10="Pass",1,0)</f>
        <v>1</v>
      </c>
      <c r="K10" s="4">
        <f>IF(G10="Fail",1,0)</f>
        <v>0</v>
      </c>
      <c r="L10" s="4">
        <f>IF(G10="Blocked",1,0)</f>
        <v>0</v>
      </c>
      <c r="M10" s="4">
        <f>IF(G10="Descoped",1,0)</f>
        <v>0</v>
      </c>
      <c r="N10" s="4">
        <f>IF(G10="In-Progress",1,0)</f>
        <v>0</v>
      </c>
      <c r="O10" s="4">
        <f>IF(G10="Deferred",1,0)</f>
        <v>0</v>
      </c>
      <c r="P10" s="4">
        <f>IF(G10="Not Run",1,0)</f>
        <v>0</v>
      </c>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row>
    <row r="11" spans="1:82" s="4" customFormat="1">
      <c r="A11" s="45"/>
      <c r="B11" s="45"/>
      <c r="C11" s="41"/>
      <c r="D11" s="41"/>
      <c r="E11" s="45"/>
      <c r="F11" s="45"/>
      <c r="G11" s="45"/>
      <c r="H11" s="45"/>
      <c r="I11" s="45"/>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row>
    <row r="12" spans="1:82" s="4" customFormat="1" ht="84">
      <c r="A12" s="40"/>
      <c r="B12" s="40">
        <v>1.5</v>
      </c>
      <c r="C12" s="42" t="s">
        <v>66</v>
      </c>
      <c r="D12" s="43" t="s">
        <v>67</v>
      </c>
      <c r="E12" s="43" t="s">
        <v>68</v>
      </c>
      <c r="F12" s="40" t="s">
        <v>80</v>
      </c>
      <c r="G12" s="43" t="s">
        <v>0</v>
      </c>
      <c r="H12" s="54">
        <v>43766</v>
      </c>
      <c r="I12" s="40" t="s">
        <v>92</v>
      </c>
      <c r="J12" s="4">
        <f>IF(G12="Pass",1,0)</f>
        <v>1</v>
      </c>
      <c r="K12" s="4">
        <f>IF(G12="Fail",1,0)</f>
        <v>0</v>
      </c>
      <c r="L12" s="4">
        <f>IF(G12="Blocked",1,0)</f>
        <v>0</v>
      </c>
      <c r="M12" s="4">
        <f>IF(G12="Descoped",1,0)</f>
        <v>0</v>
      </c>
      <c r="N12" s="4">
        <f>IF(G12="In-Progress",1,0)</f>
        <v>0</v>
      </c>
      <c r="O12" s="4">
        <f>IF(G12="Deferred",1,0)</f>
        <v>0</v>
      </c>
      <c r="P12" s="4">
        <f>IF(G12="Not Run",1,0)</f>
        <v>0</v>
      </c>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row>
    <row r="13" spans="1:82" s="4" customFormat="1">
      <c r="A13" s="45"/>
      <c r="B13" s="45"/>
      <c r="C13" s="44"/>
      <c r="D13" s="45"/>
      <c r="E13" s="45"/>
      <c r="F13" s="45"/>
      <c r="G13" s="45"/>
      <c r="H13" s="45"/>
      <c r="I13" s="45"/>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row>
    <row r="14" spans="1:82" s="4" customFormat="1" ht="120">
      <c r="A14" s="40"/>
      <c r="B14" s="40">
        <v>1.6</v>
      </c>
      <c r="C14" s="42" t="s">
        <v>69</v>
      </c>
      <c r="D14" s="43" t="s">
        <v>70</v>
      </c>
      <c r="E14" s="43" t="s">
        <v>71</v>
      </c>
      <c r="F14" s="40" t="s">
        <v>81</v>
      </c>
      <c r="G14" s="43" t="s">
        <v>3</v>
      </c>
      <c r="H14" s="40"/>
      <c r="I14" s="40" t="s">
        <v>91</v>
      </c>
      <c r="J14" s="4">
        <f>IF(G14="Pass",1,0)</f>
        <v>0</v>
      </c>
      <c r="K14" s="4">
        <f>IF(G14="Fail",1,0)</f>
        <v>0</v>
      </c>
      <c r="L14" s="4">
        <f>IF(G14="Blocked",1,0)</f>
        <v>0</v>
      </c>
      <c r="M14" s="4">
        <f>IF(G14="Descoped",1,0)</f>
        <v>0</v>
      </c>
      <c r="N14" s="4">
        <f>IF(G14="In-Progress",1,0)</f>
        <v>0</v>
      </c>
      <c r="O14" s="4">
        <f>IF(G14="Deferred",1,0)</f>
        <v>0</v>
      </c>
      <c r="P14" s="4">
        <f>IF(G14="Not Run",1,0)</f>
        <v>1</v>
      </c>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row>
    <row r="15" spans="1:82" s="4" customFormat="1">
      <c r="A15" s="45"/>
      <c r="B15" s="45"/>
      <c r="C15" s="44"/>
      <c r="D15" s="45"/>
      <c r="E15" s="45"/>
      <c r="F15" s="45"/>
      <c r="G15" s="45"/>
      <c r="H15" s="45"/>
      <c r="I15" s="45"/>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row>
    <row r="16" spans="1:82" s="4" customFormat="1" ht="72">
      <c r="A16" s="40"/>
      <c r="B16" s="40">
        <v>1.7</v>
      </c>
      <c r="C16" s="42" t="s">
        <v>84</v>
      </c>
      <c r="D16" s="43" t="s">
        <v>82</v>
      </c>
      <c r="E16" s="43" t="s">
        <v>83</v>
      </c>
      <c r="F16" s="40" t="s">
        <v>85</v>
      </c>
      <c r="G16" s="43" t="s">
        <v>0</v>
      </c>
      <c r="H16" s="54">
        <v>43766</v>
      </c>
      <c r="I16" s="40" t="s">
        <v>90</v>
      </c>
      <c r="J16" s="4">
        <f>IF(G16="Pass",1,0)</f>
        <v>1</v>
      </c>
      <c r="K16" s="4">
        <f>IF(G16="Fail",1,0)</f>
        <v>0</v>
      </c>
      <c r="L16" s="4">
        <f>IF(G16="Blocked",1,0)</f>
        <v>0</v>
      </c>
      <c r="M16" s="4">
        <f>IF(G16="Descoped",1,0)</f>
        <v>0</v>
      </c>
      <c r="N16" s="4">
        <f>IF(G16="In-Progress",1,0)</f>
        <v>0</v>
      </c>
      <c r="O16" s="4">
        <f>IF(G16="Deferred",1,0)</f>
        <v>0</v>
      </c>
      <c r="P16" s="4">
        <f>IF(G16="Not Run",1,0)</f>
        <v>0</v>
      </c>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row>
    <row r="17" spans="1:82" s="4" customFormat="1">
      <c r="A17" s="45"/>
      <c r="B17" s="45"/>
      <c r="C17" s="44"/>
      <c r="D17" s="45"/>
      <c r="E17" s="45"/>
      <c r="F17" s="45"/>
      <c r="G17" s="45"/>
      <c r="H17" s="45"/>
      <c r="I17" s="45"/>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row>
    <row r="18" spans="1:82" s="4" customFormat="1" ht="72">
      <c r="A18" s="40"/>
      <c r="B18" s="40">
        <v>1.8</v>
      </c>
      <c r="C18" s="42" t="s">
        <v>86</v>
      </c>
      <c r="D18" s="43" t="s">
        <v>87</v>
      </c>
      <c r="E18" s="43" t="s">
        <v>88</v>
      </c>
      <c r="F18" s="40" t="s">
        <v>89</v>
      </c>
      <c r="G18" s="43" t="s">
        <v>0</v>
      </c>
      <c r="H18" s="54">
        <v>43766</v>
      </c>
      <c r="I18" s="40" t="s">
        <v>90</v>
      </c>
      <c r="J18" s="4">
        <f>IF(G18="Pass",1,0)</f>
        <v>1</v>
      </c>
      <c r="K18" s="4">
        <f>IF(G18="Fail",1,0)</f>
        <v>0</v>
      </c>
      <c r="L18" s="4">
        <f>IF(G18="Blocked",1,0)</f>
        <v>0</v>
      </c>
      <c r="M18" s="4">
        <f>IF(G18="Descoped",1,0)</f>
        <v>0</v>
      </c>
      <c r="N18" s="4">
        <f>IF(G18="In-Progress",1,0)</f>
        <v>0</v>
      </c>
      <c r="O18" s="4">
        <f>IF(G18="Deferred",1,0)</f>
        <v>0</v>
      </c>
      <c r="P18" s="4">
        <f>IF(G18="Not Run",1,0)</f>
        <v>0</v>
      </c>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row>
    <row r="19" spans="1:82" s="4" customFormat="1">
      <c r="A19" s="8"/>
      <c r="B19" s="8"/>
      <c r="D19" s="7"/>
      <c r="E19" s="7"/>
      <c r="F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row>
    <row r="20" spans="1:82" s="4" customFormat="1">
      <c r="A20" s="8"/>
      <c r="B20" s="8"/>
      <c r="D20" s="7"/>
      <c r="E20" s="7"/>
      <c r="F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row>
    <row r="21" spans="1:82" s="4" customFormat="1">
      <c r="A21" s="8"/>
      <c r="B21" s="8"/>
      <c r="D21" s="7"/>
      <c r="E21" s="7"/>
      <c r="F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row>
    <row r="22" spans="1:82" s="4" customFormat="1">
      <c r="A22" s="8"/>
      <c r="B22" s="8"/>
      <c r="D22" s="7"/>
      <c r="E22" s="7"/>
      <c r="F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row>
    <row r="23" spans="1:82" s="4" customFormat="1">
      <c r="A23" s="8"/>
      <c r="B23" s="8"/>
      <c r="D23" s="7"/>
      <c r="E23" s="7"/>
      <c r="F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row>
    <row r="24" spans="1:82" s="4" customFormat="1">
      <c r="A24" s="8"/>
      <c r="B24" s="8"/>
      <c r="D24" s="7"/>
      <c r="E24" s="7"/>
      <c r="F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row>
    <row r="25" spans="1:82" s="4" customFormat="1">
      <c r="A25" s="8"/>
      <c r="B25" s="8"/>
      <c r="D25" s="7"/>
      <c r="E25" s="7"/>
      <c r="F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row>
    <row r="26" spans="1:82" s="4" customFormat="1">
      <c r="A26" s="8"/>
      <c r="B26" s="8"/>
      <c r="D26" s="7"/>
      <c r="E26" s="7"/>
      <c r="F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row>
    <row r="27" spans="1:82" s="4" customFormat="1">
      <c r="A27" s="8"/>
      <c r="B27" s="8"/>
      <c r="D27" s="7"/>
      <c r="E27" s="7"/>
      <c r="F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row>
    <row r="28" spans="1:82" s="4" customFormat="1">
      <c r="A28" s="8"/>
      <c r="B28" s="8"/>
      <c r="D28" s="7"/>
      <c r="E28" s="7"/>
      <c r="F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row>
    <row r="29" spans="1:82" s="4" customFormat="1">
      <c r="A29" s="8"/>
      <c r="B29" s="8"/>
      <c r="D29" s="7"/>
      <c r="E29" s="7"/>
      <c r="F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row>
    <row r="30" spans="1:82" s="4" customFormat="1">
      <c r="A30" s="8"/>
      <c r="B30" s="8"/>
      <c r="D30" s="7"/>
      <c r="E30" s="7"/>
      <c r="F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row>
    <row r="31" spans="1:82" s="4" customFormat="1">
      <c r="A31" s="8"/>
      <c r="B31" s="8"/>
      <c r="D31" s="7"/>
      <c r="E31" s="7"/>
      <c r="F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row>
    <row r="32" spans="1:82" s="4" customFormat="1">
      <c r="A32" s="8"/>
      <c r="B32" s="8"/>
      <c r="D32" s="7"/>
      <c r="E32" s="7"/>
      <c r="F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row>
    <row r="33" spans="1:82" s="4" customFormat="1">
      <c r="A33" s="8"/>
      <c r="B33" s="8"/>
      <c r="D33" s="7"/>
      <c r="E33" s="7"/>
      <c r="F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row>
    <row r="34" spans="1:82" s="4" customFormat="1">
      <c r="A34" s="8"/>
      <c r="B34" s="8"/>
      <c r="D34" s="7"/>
      <c r="E34" s="7"/>
      <c r="F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row>
    <row r="35" spans="1:82" s="4" customFormat="1">
      <c r="A35" s="8"/>
      <c r="B35" s="8"/>
      <c r="D35" s="7"/>
      <c r="E35" s="7"/>
      <c r="F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row>
    <row r="36" spans="1:82" s="4" customFormat="1">
      <c r="A36" s="8"/>
      <c r="B36" s="8"/>
      <c r="D36" s="7"/>
      <c r="E36" s="7"/>
      <c r="F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row>
    <row r="37" spans="1:82" s="4" customFormat="1">
      <c r="A37" s="8"/>
      <c r="B37" s="8"/>
      <c r="D37" s="7"/>
      <c r="E37" s="7"/>
      <c r="F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row>
    <row r="38" spans="1:82" s="4" customFormat="1">
      <c r="A38" s="8"/>
      <c r="B38" s="8"/>
      <c r="D38" s="7"/>
      <c r="E38" s="7"/>
      <c r="F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row>
    <row r="39" spans="1:82" s="4" customFormat="1">
      <c r="A39" s="8"/>
      <c r="B39" s="8"/>
      <c r="D39" s="7"/>
      <c r="E39" s="7"/>
      <c r="F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row>
    <row r="40" spans="1:82" s="4" customFormat="1">
      <c r="A40" s="8"/>
      <c r="B40" s="8"/>
      <c r="D40" s="7"/>
      <c r="E40" s="7"/>
      <c r="F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row>
    <row r="41" spans="1:82" s="4" customFormat="1">
      <c r="A41" s="8"/>
      <c r="B41" s="8"/>
      <c r="D41" s="7"/>
      <c r="E41" s="7"/>
      <c r="F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row>
    <row r="42" spans="1:82" s="4" customFormat="1">
      <c r="A42" s="8"/>
      <c r="B42" s="8"/>
      <c r="D42" s="7"/>
      <c r="E42" s="7"/>
      <c r="F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row>
    <row r="43" spans="1:82" s="4" customFormat="1">
      <c r="A43" s="8"/>
      <c r="B43" s="8"/>
      <c r="D43" s="7"/>
      <c r="E43" s="7"/>
      <c r="F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row>
    <row r="44" spans="1:82" s="4" customFormat="1">
      <c r="A44" s="8"/>
      <c r="B44" s="8"/>
      <c r="D44" s="7"/>
      <c r="E44" s="7"/>
      <c r="F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row>
    <row r="45" spans="1:82" s="4" customFormat="1">
      <c r="A45" s="8"/>
      <c r="B45" s="8"/>
      <c r="D45" s="7"/>
      <c r="E45" s="7"/>
      <c r="F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row>
    <row r="46" spans="1:82" s="4" customFormat="1">
      <c r="A46" s="8"/>
      <c r="B46" s="8"/>
      <c r="D46" s="7"/>
      <c r="E46" s="7"/>
      <c r="F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row>
    <row r="47" spans="1:82" s="4" customFormat="1">
      <c r="A47" s="8"/>
      <c r="B47" s="8"/>
      <c r="D47" s="7"/>
      <c r="E47" s="7"/>
      <c r="F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row>
    <row r="48" spans="1:82" s="4" customFormat="1">
      <c r="A48" s="8"/>
      <c r="B48" s="8"/>
      <c r="D48" s="7"/>
      <c r="E48" s="7"/>
      <c r="F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row>
    <row r="49" spans="1:82" s="4" customFormat="1">
      <c r="A49" s="8"/>
      <c r="B49" s="8"/>
      <c r="D49" s="7"/>
      <c r="E49" s="7"/>
      <c r="F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row>
    <row r="50" spans="1:82" s="4" customFormat="1">
      <c r="A50" s="8"/>
      <c r="B50" s="8"/>
      <c r="D50" s="7"/>
      <c r="E50" s="7"/>
      <c r="F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row>
    <row r="51" spans="1:82" s="4" customFormat="1">
      <c r="A51" s="8"/>
      <c r="B51" s="8"/>
      <c r="D51" s="7"/>
      <c r="E51" s="7"/>
      <c r="F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row>
    <row r="52" spans="1:82" s="4" customFormat="1">
      <c r="A52" s="8"/>
      <c r="B52" s="8"/>
      <c r="D52" s="7"/>
      <c r="E52" s="7"/>
      <c r="F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row>
    <row r="53" spans="1:82" s="4" customFormat="1">
      <c r="A53" s="8"/>
      <c r="B53" s="8"/>
      <c r="D53" s="7"/>
      <c r="E53" s="7"/>
      <c r="F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row>
    <row r="54" spans="1:82" s="4" customFormat="1">
      <c r="A54" s="8"/>
      <c r="B54" s="8"/>
      <c r="D54" s="7"/>
      <c r="E54" s="7"/>
      <c r="F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row>
    <row r="55" spans="1:82" s="4" customFormat="1">
      <c r="A55" s="8"/>
      <c r="B55" s="8"/>
      <c r="D55" s="7"/>
      <c r="E55" s="7"/>
      <c r="F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row>
    <row r="56" spans="1:82" s="4" customFormat="1">
      <c r="A56" s="8"/>
      <c r="B56" s="8"/>
      <c r="D56" s="7"/>
      <c r="E56" s="7"/>
      <c r="F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row>
    <row r="57" spans="1:82" s="4" customFormat="1">
      <c r="A57" s="8"/>
      <c r="B57" s="8"/>
      <c r="D57" s="7"/>
      <c r="E57" s="7"/>
      <c r="F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row>
    <row r="58" spans="1:82" s="4" customFormat="1">
      <c r="A58" s="8"/>
      <c r="B58" s="8"/>
      <c r="D58" s="7"/>
      <c r="E58" s="7"/>
      <c r="F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row>
    <row r="59" spans="1:82" s="4" customFormat="1">
      <c r="A59" s="8"/>
      <c r="B59" s="8"/>
      <c r="D59" s="7"/>
      <c r="E59" s="7"/>
      <c r="F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82" s="4" customFormat="1">
      <c r="A60" s="8"/>
      <c r="B60" s="8"/>
      <c r="D60" s="7"/>
      <c r="E60" s="7"/>
      <c r="F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82" s="4" customFormat="1">
      <c r="A61" s="8"/>
      <c r="B61" s="8"/>
      <c r="D61" s="7"/>
      <c r="E61" s="7"/>
      <c r="F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row r="62" spans="1:82" s="4" customFormat="1">
      <c r="A62" s="8"/>
      <c r="B62" s="8"/>
      <c r="D62" s="7"/>
      <c r="E62" s="7"/>
      <c r="F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row>
    <row r="63" spans="1:82" s="4" customFormat="1">
      <c r="A63" s="8"/>
      <c r="B63" s="8"/>
      <c r="D63" s="7"/>
      <c r="E63" s="7"/>
      <c r="F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row>
    <row r="64" spans="1:82" s="4" customFormat="1">
      <c r="A64" s="8"/>
      <c r="B64" s="8"/>
      <c r="D64" s="7"/>
      <c r="E64" s="7"/>
      <c r="F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row>
    <row r="65" spans="1:82" s="4" customFormat="1">
      <c r="A65" s="8"/>
      <c r="B65" s="8"/>
      <c r="D65" s="7"/>
      <c r="E65" s="7"/>
      <c r="F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row>
    <row r="66" spans="1:82" s="4" customFormat="1">
      <c r="A66" s="8"/>
      <c r="B66" s="8"/>
      <c r="D66" s="7"/>
      <c r="E66" s="7"/>
      <c r="F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row>
    <row r="67" spans="1:82" s="4" customFormat="1">
      <c r="A67" s="8"/>
      <c r="B67" s="8"/>
      <c r="D67" s="7"/>
      <c r="E67" s="7"/>
      <c r="F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row>
    <row r="68" spans="1:82" s="4" customFormat="1">
      <c r="A68" s="8"/>
      <c r="B68" s="8"/>
      <c r="D68" s="7"/>
      <c r="E68" s="7"/>
      <c r="F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row>
    <row r="69" spans="1:82" s="4" customFormat="1">
      <c r="A69" s="8"/>
      <c r="B69" s="8"/>
      <c r="D69" s="7"/>
      <c r="E69" s="7"/>
      <c r="F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row>
    <row r="70" spans="1:82" s="4" customFormat="1">
      <c r="A70" s="8"/>
      <c r="B70" s="8"/>
      <c r="D70" s="7"/>
      <c r="E70" s="7"/>
      <c r="F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row>
    <row r="71" spans="1:82" s="4" customFormat="1">
      <c r="A71" s="8"/>
      <c r="B71" s="8"/>
      <c r="D71" s="7"/>
      <c r="E71" s="7"/>
      <c r="F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row>
    <row r="72" spans="1:82" s="4" customFormat="1">
      <c r="A72" s="8"/>
      <c r="B72" s="8"/>
      <c r="D72" s="7"/>
      <c r="E72" s="7"/>
      <c r="F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row>
    <row r="73" spans="1:82" s="4" customFormat="1">
      <c r="A73" s="8"/>
      <c r="B73" s="8"/>
      <c r="D73" s="7"/>
      <c r="E73" s="7"/>
      <c r="F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row>
    <row r="74" spans="1:82" s="4" customFormat="1">
      <c r="A74" s="8"/>
      <c r="B74" s="8"/>
      <c r="D74" s="7"/>
      <c r="E74" s="7"/>
      <c r="F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row>
    <row r="75" spans="1:82" s="4" customFormat="1">
      <c r="A75" s="8"/>
      <c r="B75" s="8"/>
      <c r="D75" s="7"/>
      <c r="E75" s="7"/>
      <c r="F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row>
    <row r="76" spans="1:82" s="4" customFormat="1">
      <c r="A76" s="8"/>
      <c r="B76" s="8"/>
      <c r="D76" s="7"/>
      <c r="E76" s="7"/>
      <c r="F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row>
    <row r="77" spans="1:82" s="4" customFormat="1">
      <c r="A77" s="8"/>
      <c r="B77" s="8"/>
      <c r="D77" s="7"/>
      <c r="E77" s="7"/>
      <c r="F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row>
    <row r="78" spans="1:82" s="4" customFormat="1">
      <c r="A78" s="8"/>
      <c r="B78" s="8"/>
      <c r="D78" s="7"/>
      <c r="E78" s="7"/>
      <c r="F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row>
    <row r="79" spans="1:82" s="4" customFormat="1">
      <c r="A79" s="8"/>
      <c r="B79" s="8"/>
      <c r="D79" s="7"/>
      <c r="E79" s="7"/>
      <c r="F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row>
    <row r="80" spans="1:82" s="4" customFormat="1">
      <c r="A80" s="8"/>
      <c r="B80" s="8"/>
      <c r="D80" s="7"/>
      <c r="E80" s="7"/>
      <c r="F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row>
    <row r="81" spans="1:82" s="4" customFormat="1">
      <c r="A81" s="8"/>
      <c r="B81" s="8"/>
      <c r="D81" s="7"/>
      <c r="E81" s="7"/>
      <c r="F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row>
    <row r="82" spans="1:82" s="4" customFormat="1">
      <c r="A82" s="8"/>
      <c r="B82" s="8"/>
      <c r="D82" s="7"/>
      <c r="E82" s="7"/>
      <c r="F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row>
    <row r="83" spans="1:82" s="4" customFormat="1">
      <c r="A83" s="8"/>
      <c r="B83" s="8"/>
      <c r="D83" s="7"/>
      <c r="E83" s="7"/>
      <c r="F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row>
    <row r="84" spans="1:82" s="4" customFormat="1">
      <c r="A84" s="8"/>
      <c r="B84" s="8"/>
      <c r="D84" s="7"/>
      <c r="E84" s="7"/>
      <c r="F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row>
    <row r="85" spans="1:82" s="4" customFormat="1">
      <c r="A85" s="8"/>
      <c r="B85" s="8"/>
      <c r="D85" s="7"/>
      <c r="E85" s="7"/>
      <c r="F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row>
    <row r="86" spans="1:82" s="4" customFormat="1">
      <c r="A86" s="8"/>
      <c r="B86" s="8"/>
      <c r="D86" s="7"/>
      <c r="E86" s="7"/>
      <c r="F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row>
    <row r="87" spans="1:82" s="4" customFormat="1">
      <c r="A87" s="8"/>
      <c r="B87" s="8"/>
      <c r="D87" s="7"/>
      <c r="E87" s="7"/>
      <c r="F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row>
    <row r="88" spans="1:82" s="4" customFormat="1">
      <c r="A88" s="8"/>
      <c r="B88" s="8"/>
      <c r="D88" s="7"/>
      <c r="E88" s="7"/>
      <c r="F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row>
    <row r="89" spans="1:82" s="4" customFormat="1">
      <c r="A89" s="8"/>
      <c r="B89" s="8"/>
      <c r="D89" s="7"/>
      <c r="E89" s="7"/>
      <c r="F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row>
    <row r="90" spans="1:82" s="4" customFormat="1">
      <c r="A90" s="8"/>
      <c r="B90" s="8"/>
      <c r="D90" s="7"/>
      <c r="E90" s="7"/>
      <c r="F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row>
    <row r="91" spans="1:82" s="4" customFormat="1">
      <c r="A91" s="8"/>
      <c r="B91" s="8"/>
      <c r="D91" s="7"/>
      <c r="E91" s="7"/>
      <c r="F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row>
    <row r="92" spans="1:82" s="4" customFormat="1">
      <c r="A92" s="8"/>
      <c r="B92" s="8"/>
      <c r="D92" s="7"/>
      <c r="E92" s="7"/>
      <c r="F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row>
    <row r="93" spans="1:82" s="4" customFormat="1">
      <c r="A93" s="8"/>
      <c r="B93" s="8"/>
      <c r="D93" s="7"/>
      <c r="E93" s="7"/>
      <c r="F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row>
    <row r="94" spans="1:82" s="4" customFormat="1">
      <c r="A94" s="8"/>
      <c r="B94" s="8"/>
      <c r="D94" s="7"/>
      <c r="E94" s="7"/>
      <c r="F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row>
    <row r="95" spans="1:82" s="4" customFormat="1">
      <c r="A95" s="8"/>
      <c r="B95" s="8"/>
      <c r="D95" s="7"/>
      <c r="E95" s="7"/>
      <c r="F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row>
    <row r="96" spans="1:82" s="4" customFormat="1">
      <c r="A96" s="8"/>
      <c r="B96" s="8"/>
      <c r="D96" s="7"/>
      <c r="E96" s="7"/>
      <c r="F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row>
    <row r="97" spans="1:82" s="4" customFormat="1">
      <c r="A97" s="8"/>
      <c r="B97" s="8"/>
      <c r="D97" s="7"/>
      <c r="E97" s="7"/>
      <c r="F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row>
    <row r="98" spans="1:82" s="4" customFormat="1">
      <c r="A98" s="8"/>
      <c r="B98" s="8"/>
      <c r="D98" s="7"/>
      <c r="E98" s="7"/>
      <c r="F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row>
    <row r="99" spans="1:82" s="4" customFormat="1">
      <c r="A99" s="8"/>
      <c r="B99" s="8"/>
      <c r="D99" s="7"/>
      <c r="E99" s="7"/>
      <c r="F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row>
    <row r="100" spans="1:82" s="4" customFormat="1">
      <c r="A100" s="8"/>
      <c r="B100" s="8"/>
      <c r="D100" s="7"/>
      <c r="E100" s="7"/>
      <c r="F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row>
    <row r="101" spans="1:82" s="4" customFormat="1">
      <c r="A101" s="8"/>
      <c r="B101" s="8"/>
      <c r="D101" s="7"/>
      <c r="E101" s="7"/>
      <c r="F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row>
    <row r="102" spans="1:82" s="4" customFormat="1">
      <c r="A102" s="8"/>
      <c r="B102" s="8"/>
      <c r="D102" s="7"/>
      <c r="E102" s="7"/>
      <c r="F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row>
    <row r="103" spans="1:82" s="4" customFormat="1">
      <c r="A103" s="8"/>
      <c r="B103" s="8"/>
      <c r="D103" s="7"/>
      <c r="E103" s="7"/>
      <c r="F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row>
    <row r="104" spans="1:82" s="4" customFormat="1">
      <c r="A104" s="8"/>
      <c r="B104" s="8"/>
      <c r="D104" s="7"/>
      <c r="E104" s="7"/>
      <c r="F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row>
    <row r="105" spans="1:82" s="4" customFormat="1">
      <c r="A105" s="8"/>
      <c r="B105" s="8"/>
      <c r="D105" s="7"/>
      <c r="E105" s="7"/>
      <c r="F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row>
    <row r="106" spans="1:82" s="4" customFormat="1">
      <c r="A106" s="8"/>
      <c r="B106" s="8"/>
      <c r="D106" s="7"/>
      <c r="E106" s="7"/>
      <c r="F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row>
    <row r="107" spans="1:82" s="4" customFormat="1">
      <c r="A107" s="8"/>
      <c r="B107" s="8"/>
      <c r="D107" s="7"/>
      <c r="E107" s="7"/>
      <c r="F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row>
    <row r="108" spans="1:82" s="4" customFormat="1">
      <c r="A108" s="8"/>
      <c r="B108" s="8"/>
      <c r="D108" s="7"/>
      <c r="E108" s="7"/>
      <c r="F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row>
    <row r="109" spans="1:82" s="4" customFormat="1">
      <c r="A109" s="8"/>
      <c r="B109" s="8"/>
      <c r="D109" s="7"/>
      <c r="E109" s="7"/>
      <c r="F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row>
    <row r="110" spans="1:82" s="4" customFormat="1">
      <c r="A110" s="8"/>
      <c r="B110" s="8"/>
      <c r="D110" s="7"/>
      <c r="E110" s="7"/>
      <c r="F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row>
    <row r="111" spans="1:82" s="4" customFormat="1">
      <c r="A111" s="8"/>
      <c r="B111" s="8"/>
      <c r="D111" s="7"/>
      <c r="E111" s="7"/>
      <c r="F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row>
    <row r="112" spans="1:82" s="4" customFormat="1">
      <c r="A112" s="8"/>
      <c r="B112" s="8"/>
      <c r="D112" s="7"/>
      <c r="E112" s="7"/>
      <c r="F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row>
    <row r="113" spans="1:82" s="4" customFormat="1">
      <c r="A113" s="8"/>
      <c r="B113" s="8"/>
      <c r="D113" s="7"/>
      <c r="E113" s="7"/>
      <c r="F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row>
    <row r="114" spans="1:82" s="4" customFormat="1">
      <c r="A114" s="8"/>
      <c r="B114" s="8"/>
      <c r="D114" s="7"/>
      <c r="E114" s="7"/>
      <c r="F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row>
    <row r="115" spans="1:82" s="4" customFormat="1">
      <c r="A115" s="8"/>
      <c r="B115" s="8"/>
      <c r="D115" s="7"/>
      <c r="E115" s="7"/>
      <c r="F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row>
    <row r="116" spans="1:82" s="4" customFormat="1">
      <c r="A116" s="8"/>
      <c r="B116" s="8"/>
      <c r="D116" s="7"/>
      <c r="E116" s="7"/>
      <c r="F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row>
    <row r="117" spans="1:82" s="4" customFormat="1">
      <c r="A117" s="8"/>
      <c r="B117" s="8"/>
      <c r="D117" s="7"/>
      <c r="E117" s="7"/>
      <c r="F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row>
    <row r="118" spans="1:82" s="4" customFormat="1">
      <c r="A118" s="8"/>
      <c r="B118" s="8"/>
      <c r="D118" s="7"/>
      <c r="E118" s="7"/>
      <c r="F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row>
    <row r="119" spans="1:82" s="4" customFormat="1">
      <c r="A119" s="8"/>
      <c r="B119" s="8"/>
      <c r="D119" s="7"/>
      <c r="E119" s="7"/>
      <c r="F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row>
    <row r="120" spans="1:82" s="4" customFormat="1">
      <c r="A120" s="8"/>
      <c r="B120" s="8"/>
      <c r="D120" s="7"/>
      <c r="E120" s="7"/>
      <c r="F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row>
    <row r="121" spans="1:82" s="4" customFormat="1">
      <c r="A121" s="8"/>
      <c r="B121" s="8"/>
      <c r="D121" s="7"/>
      <c r="E121" s="7"/>
      <c r="F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row>
    <row r="122" spans="1:82" s="4" customFormat="1">
      <c r="A122" s="8"/>
      <c r="B122" s="8"/>
      <c r="D122" s="7"/>
      <c r="E122" s="7"/>
      <c r="F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row>
    <row r="123" spans="1:82" s="4" customFormat="1">
      <c r="A123" s="8"/>
      <c r="B123" s="8"/>
      <c r="D123" s="7"/>
      <c r="E123" s="7"/>
      <c r="F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row>
    <row r="124" spans="1:82" s="4" customFormat="1">
      <c r="A124" s="8"/>
      <c r="B124" s="8"/>
      <c r="D124" s="7"/>
      <c r="E124" s="7"/>
      <c r="F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row>
    <row r="125" spans="1:82" s="4" customFormat="1">
      <c r="A125" s="8"/>
      <c r="B125" s="8"/>
      <c r="D125" s="7"/>
      <c r="E125" s="7"/>
      <c r="F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row>
    <row r="126" spans="1:82" s="4" customFormat="1">
      <c r="A126" s="8"/>
      <c r="B126" s="8"/>
      <c r="D126" s="7"/>
      <c r="E126" s="7"/>
      <c r="F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row>
    <row r="127" spans="1:82" s="4" customFormat="1">
      <c r="A127" s="8"/>
      <c r="B127" s="8"/>
      <c r="D127" s="7"/>
      <c r="E127" s="7"/>
      <c r="F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row>
    <row r="128" spans="1:82" s="4" customFormat="1">
      <c r="A128" s="8"/>
      <c r="B128" s="8"/>
      <c r="D128" s="7"/>
      <c r="E128" s="7"/>
      <c r="F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row>
    <row r="129" spans="1:82" s="4" customFormat="1">
      <c r="A129" s="8"/>
      <c r="B129" s="8"/>
      <c r="D129" s="7"/>
      <c r="E129" s="7"/>
      <c r="F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row>
    <row r="130" spans="1:82" s="4" customFormat="1">
      <c r="A130" s="8"/>
      <c r="B130" s="8"/>
      <c r="D130" s="7"/>
      <c r="E130" s="7"/>
      <c r="F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row>
    <row r="131" spans="1:82" s="4" customFormat="1">
      <c r="A131" s="8"/>
      <c r="B131" s="8"/>
      <c r="D131" s="7"/>
      <c r="E131" s="7"/>
      <c r="F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row>
    <row r="132" spans="1:82" s="4" customFormat="1">
      <c r="A132" s="8"/>
      <c r="B132" s="8"/>
      <c r="D132" s="7"/>
      <c r="E132" s="7"/>
      <c r="F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row>
    <row r="133" spans="1:82" s="4" customFormat="1">
      <c r="A133" s="8"/>
      <c r="B133" s="8"/>
      <c r="D133" s="7"/>
      <c r="E133" s="7"/>
      <c r="F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row>
    <row r="134" spans="1:82" s="4" customFormat="1">
      <c r="A134" s="8"/>
      <c r="B134" s="8"/>
      <c r="D134" s="7"/>
      <c r="E134" s="7"/>
      <c r="F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row>
    <row r="135" spans="1:82" s="4" customFormat="1">
      <c r="A135" s="8"/>
      <c r="B135" s="8"/>
      <c r="D135" s="7"/>
      <c r="E135" s="7"/>
      <c r="F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row>
    <row r="136" spans="1:82" s="4" customFormat="1">
      <c r="A136" s="8"/>
      <c r="B136" s="8"/>
      <c r="D136" s="7"/>
      <c r="E136" s="7"/>
      <c r="F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row>
    <row r="137" spans="1:82" s="4" customFormat="1">
      <c r="A137" s="8"/>
      <c r="B137" s="8"/>
      <c r="D137" s="7"/>
      <c r="E137" s="7"/>
      <c r="F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row>
    <row r="138" spans="1:82" s="4" customFormat="1">
      <c r="A138" s="8"/>
      <c r="B138" s="8"/>
      <c r="D138" s="7"/>
      <c r="E138" s="7"/>
      <c r="F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row>
    <row r="139" spans="1:82" s="4" customFormat="1">
      <c r="A139" s="8"/>
      <c r="B139" s="8"/>
      <c r="D139" s="7"/>
      <c r="E139" s="7"/>
      <c r="F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row>
    <row r="140" spans="1:82" s="4" customFormat="1">
      <c r="A140" s="8"/>
      <c r="B140" s="8"/>
      <c r="D140" s="7"/>
      <c r="E140" s="7"/>
      <c r="F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row>
    <row r="141" spans="1:82" s="4" customFormat="1">
      <c r="A141" s="8"/>
      <c r="B141" s="8"/>
      <c r="D141" s="7"/>
      <c r="E141" s="7"/>
      <c r="F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row>
    <row r="142" spans="1:82" s="4" customFormat="1">
      <c r="A142" s="8"/>
      <c r="B142" s="8"/>
      <c r="D142" s="7"/>
      <c r="E142" s="7"/>
      <c r="F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row>
    <row r="143" spans="1:82" s="4" customFormat="1">
      <c r="A143" s="8"/>
      <c r="B143" s="8"/>
      <c r="D143" s="7"/>
      <c r="E143" s="7"/>
      <c r="F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row>
    <row r="144" spans="1:82" s="4" customFormat="1">
      <c r="A144" s="8"/>
      <c r="B144" s="8"/>
      <c r="D144" s="7"/>
      <c r="E144" s="7"/>
      <c r="F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row>
    <row r="145" spans="1:82" s="4" customFormat="1">
      <c r="A145" s="8"/>
      <c r="B145" s="8"/>
      <c r="D145" s="7"/>
      <c r="E145" s="7"/>
      <c r="F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row>
    <row r="146" spans="1:82" s="4" customFormat="1">
      <c r="A146" s="8"/>
      <c r="B146" s="8"/>
      <c r="D146" s="7"/>
      <c r="E146" s="7"/>
      <c r="F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row>
    <row r="147" spans="1:82" s="4" customFormat="1">
      <c r="A147" s="8"/>
      <c r="B147" s="8"/>
      <c r="D147" s="7"/>
      <c r="E147" s="7"/>
      <c r="F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row>
    <row r="148" spans="1:82" s="4" customFormat="1">
      <c r="A148" s="8"/>
      <c r="B148" s="8"/>
      <c r="D148" s="7"/>
      <c r="E148" s="7"/>
      <c r="F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row>
    <row r="149" spans="1:82" s="4" customFormat="1">
      <c r="A149" s="8"/>
      <c r="B149" s="8"/>
      <c r="D149" s="7"/>
      <c r="E149" s="7"/>
      <c r="F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row>
    <row r="150" spans="1:82" s="4" customFormat="1">
      <c r="A150" s="8"/>
      <c r="B150" s="8"/>
      <c r="D150" s="7"/>
      <c r="E150" s="7"/>
      <c r="F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row>
    <row r="151" spans="1:82" s="4" customFormat="1">
      <c r="A151" s="8"/>
      <c r="B151" s="8"/>
      <c r="D151" s="7"/>
      <c r="E151" s="7"/>
      <c r="F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row>
    <row r="152" spans="1:82" s="4" customFormat="1">
      <c r="A152" s="8"/>
      <c r="B152" s="8"/>
      <c r="D152" s="7"/>
      <c r="E152" s="7"/>
      <c r="F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row>
    <row r="153" spans="1:82" s="4" customFormat="1">
      <c r="A153" s="8"/>
      <c r="B153" s="8"/>
      <c r="D153" s="7"/>
      <c r="E153" s="7"/>
      <c r="F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row>
    <row r="154" spans="1:82" s="4" customFormat="1">
      <c r="A154" s="8"/>
      <c r="B154" s="8"/>
      <c r="D154" s="7"/>
      <c r="E154" s="7"/>
      <c r="F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row>
    <row r="155" spans="1:82" s="4" customFormat="1">
      <c r="A155" s="8"/>
      <c r="B155" s="8"/>
      <c r="D155" s="7"/>
      <c r="E155" s="7"/>
      <c r="F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row>
    <row r="156" spans="1:82" s="4" customFormat="1">
      <c r="A156" s="8"/>
      <c r="B156" s="8"/>
      <c r="D156" s="7"/>
      <c r="E156" s="7"/>
      <c r="F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row>
    <row r="157" spans="1:82" s="4" customFormat="1">
      <c r="A157" s="8"/>
      <c r="B157" s="8"/>
      <c r="D157" s="7"/>
      <c r="E157" s="7"/>
      <c r="F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row>
    <row r="158" spans="1:82" s="4" customFormat="1">
      <c r="A158" s="8"/>
      <c r="B158" s="8"/>
      <c r="D158" s="7"/>
      <c r="E158" s="7"/>
      <c r="F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row>
    <row r="159" spans="1:82" s="4" customFormat="1">
      <c r="A159" s="8"/>
      <c r="B159" s="8"/>
      <c r="D159" s="7"/>
      <c r="E159" s="7"/>
      <c r="F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row>
    <row r="160" spans="1:82" s="4" customFormat="1">
      <c r="A160" s="8"/>
      <c r="B160" s="8"/>
      <c r="D160" s="7"/>
      <c r="E160" s="7"/>
      <c r="F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row>
    <row r="161" spans="1:82" s="4" customFormat="1">
      <c r="A161" s="8"/>
      <c r="B161" s="8"/>
      <c r="D161" s="7"/>
      <c r="E161" s="7"/>
      <c r="F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row>
    <row r="162" spans="1:82" s="4" customFormat="1">
      <c r="A162" s="8"/>
      <c r="B162" s="8"/>
      <c r="D162" s="7"/>
      <c r="E162" s="7"/>
      <c r="F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row>
    <row r="163" spans="1:82" s="4" customFormat="1">
      <c r="A163" s="8"/>
      <c r="B163" s="8"/>
      <c r="D163" s="7"/>
      <c r="E163" s="7"/>
      <c r="F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row>
    <row r="164" spans="1:82" s="4" customFormat="1">
      <c r="A164" s="8"/>
      <c r="B164" s="8"/>
      <c r="D164" s="7"/>
      <c r="E164" s="7"/>
      <c r="F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row>
    <row r="165" spans="1:82" s="4" customFormat="1">
      <c r="A165" s="8"/>
      <c r="B165" s="8"/>
      <c r="D165" s="7"/>
      <c r="E165" s="7"/>
      <c r="F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row>
    <row r="166" spans="1:82" s="4" customFormat="1">
      <c r="A166" s="8"/>
      <c r="B166" s="8"/>
      <c r="D166" s="7"/>
      <c r="E166" s="7"/>
      <c r="F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row>
    <row r="167" spans="1:82" s="4" customFormat="1">
      <c r="A167" s="8"/>
      <c r="B167" s="8"/>
      <c r="D167" s="7"/>
      <c r="E167" s="7"/>
      <c r="F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row>
    <row r="168" spans="1:82" s="4" customFormat="1">
      <c r="A168" s="8"/>
      <c r="B168" s="8"/>
      <c r="D168" s="7"/>
      <c r="E168" s="7"/>
      <c r="F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row>
    <row r="169" spans="1:82" s="4" customFormat="1">
      <c r="A169" s="8"/>
      <c r="B169" s="8"/>
      <c r="D169" s="7"/>
      <c r="E169" s="7"/>
      <c r="F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row>
    <row r="170" spans="1:82" s="4" customFormat="1">
      <c r="A170" s="8"/>
      <c r="B170" s="8"/>
      <c r="D170" s="7"/>
      <c r="E170" s="7"/>
      <c r="F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row>
    <row r="171" spans="1:82" s="4" customFormat="1">
      <c r="A171" s="8"/>
      <c r="B171" s="8"/>
      <c r="D171" s="7"/>
      <c r="E171" s="7"/>
      <c r="F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row>
    <row r="172" spans="1:82" s="4" customFormat="1">
      <c r="A172" s="8"/>
      <c r="B172" s="8"/>
      <c r="D172" s="7"/>
      <c r="E172" s="7"/>
      <c r="F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row>
    <row r="173" spans="1:82" s="4" customFormat="1">
      <c r="A173" s="8"/>
      <c r="B173" s="8"/>
      <c r="D173" s="7"/>
      <c r="E173" s="7"/>
      <c r="F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row>
    <row r="174" spans="1:82" s="4" customFormat="1">
      <c r="A174" s="8"/>
      <c r="B174" s="8"/>
      <c r="D174" s="7"/>
      <c r="E174" s="7"/>
      <c r="F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row>
    <row r="175" spans="1:82" s="4" customFormat="1">
      <c r="A175" s="8"/>
      <c r="B175" s="8"/>
      <c r="D175" s="7"/>
      <c r="E175" s="7"/>
      <c r="F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row>
    <row r="176" spans="1:82" s="4" customFormat="1">
      <c r="A176" s="8"/>
      <c r="B176" s="8"/>
      <c r="D176" s="7"/>
      <c r="E176" s="7"/>
      <c r="F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row>
    <row r="177" spans="1:82" s="4" customFormat="1">
      <c r="A177" s="8"/>
      <c r="B177" s="8"/>
      <c r="D177" s="7"/>
      <c r="E177" s="7"/>
      <c r="F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row>
    <row r="178" spans="1:82" s="4" customFormat="1">
      <c r="A178" s="8"/>
      <c r="B178" s="8"/>
      <c r="D178" s="7"/>
      <c r="E178" s="7"/>
      <c r="F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row>
    <row r="179" spans="1:82" s="4" customFormat="1">
      <c r="A179" s="8"/>
      <c r="B179" s="8"/>
      <c r="D179" s="7"/>
      <c r="E179" s="7"/>
      <c r="F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row>
    <row r="180" spans="1:82" s="4" customFormat="1">
      <c r="A180" s="8"/>
      <c r="B180" s="8"/>
      <c r="D180" s="7"/>
      <c r="E180" s="7"/>
      <c r="F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row>
    <row r="181" spans="1:82" s="4" customFormat="1">
      <c r="A181" s="8"/>
      <c r="B181" s="8"/>
      <c r="D181" s="7"/>
      <c r="E181" s="7"/>
      <c r="F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row>
    <row r="182" spans="1:82" s="4" customFormat="1">
      <c r="A182" s="8"/>
      <c r="B182" s="8"/>
      <c r="D182" s="7"/>
      <c r="E182" s="7"/>
      <c r="F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row>
    <row r="183" spans="1:82" s="4" customFormat="1">
      <c r="A183" s="8"/>
      <c r="B183" s="8"/>
      <c r="D183" s="7"/>
      <c r="E183" s="7"/>
      <c r="F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row>
    <row r="184" spans="1:82" s="4" customFormat="1">
      <c r="A184" s="8"/>
      <c r="B184" s="8"/>
      <c r="D184" s="7"/>
      <c r="E184" s="7"/>
      <c r="F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row>
    <row r="185" spans="1:82" s="4" customFormat="1">
      <c r="A185" s="8"/>
      <c r="B185" s="8"/>
      <c r="D185" s="7"/>
      <c r="E185" s="7"/>
      <c r="F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row>
    <row r="186" spans="1:82" s="4" customFormat="1">
      <c r="A186" s="8"/>
      <c r="B186" s="8"/>
      <c r="D186" s="7"/>
      <c r="E186" s="7"/>
      <c r="F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row>
    <row r="187" spans="1:82" s="4" customFormat="1">
      <c r="A187" s="8"/>
      <c r="B187" s="8"/>
      <c r="D187" s="7"/>
      <c r="E187" s="7"/>
      <c r="F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row>
    <row r="188" spans="1:82" s="4" customFormat="1">
      <c r="A188" s="8"/>
      <c r="B188" s="8"/>
      <c r="D188" s="7"/>
      <c r="E188" s="7"/>
      <c r="F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row>
    <row r="189" spans="1:82" s="4" customFormat="1">
      <c r="A189" s="8"/>
      <c r="B189" s="8"/>
      <c r="D189" s="7"/>
      <c r="E189" s="7"/>
      <c r="F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row>
    <row r="190" spans="1:82" s="4" customFormat="1">
      <c r="A190" s="8"/>
      <c r="B190" s="8"/>
      <c r="D190" s="7"/>
      <c r="E190" s="7"/>
      <c r="F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row>
    <row r="191" spans="1:82" s="4" customFormat="1">
      <c r="A191" s="8"/>
      <c r="B191" s="8"/>
      <c r="D191" s="7"/>
      <c r="E191" s="7"/>
      <c r="F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row>
    <row r="192" spans="1:82" s="4" customFormat="1">
      <c r="A192" s="8"/>
      <c r="B192" s="8"/>
      <c r="D192" s="7"/>
      <c r="E192" s="7"/>
      <c r="F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row>
    <row r="193" spans="1:82" s="4" customFormat="1">
      <c r="A193" s="8"/>
      <c r="B193" s="8"/>
      <c r="D193" s="7"/>
      <c r="E193" s="7"/>
      <c r="F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row>
    <row r="194" spans="1:82" s="4" customFormat="1">
      <c r="A194" s="8"/>
      <c r="B194" s="8"/>
      <c r="D194" s="7"/>
      <c r="E194" s="7"/>
      <c r="F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row>
    <row r="195" spans="1:82" s="4" customFormat="1">
      <c r="A195" s="8"/>
      <c r="B195" s="8"/>
      <c r="D195" s="7"/>
      <c r="E195" s="7"/>
      <c r="F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row>
    <row r="196" spans="1:82" s="4" customFormat="1">
      <c r="A196" s="8"/>
      <c r="B196" s="8"/>
      <c r="D196" s="7"/>
      <c r="E196" s="7"/>
      <c r="F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row>
    <row r="197" spans="1:82" s="4" customFormat="1">
      <c r="A197" s="8"/>
      <c r="B197" s="8"/>
      <c r="D197" s="7"/>
      <c r="E197" s="7"/>
      <c r="F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row>
    <row r="198" spans="1:82" s="4" customFormat="1">
      <c r="A198" s="8"/>
      <c r="B198" s="8"/>
      <c r="D198" s="7"/>
      <c r="E198" s="7"/>
      <c r="F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row>
    <row r="199" spans="1:82" s="4" customFormat="1">
      <c r="A199" s="8"/>
      <c r="B199" s="8"/>
      <c r="D199" s="7"/>
      <c r="E199" s="7"/>
      <c r="F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row>
    <row r="200" spans="1:82" s="4" customFormat="1">
      <c r="A200" s="8"/>
      <c r="B200" s="8"/>
      <c r="D200" s="7"/>
      <c r="E200" s="7"/>
      <c r="F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row>
    <row r="201" spans="1:82" s="4" customFormat="1">
      <c r="A201" s="8"/>
      <c r="B201" s="8"/>
      <c r="D201" s="7"/>
      <c r="E201" s="7"/>
      <c r="F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row>
    <row r="202" spans="1:82" s="4" customFormat="1">
      <c r="A202" s="8"/>
      <c r="B202" s="8"/>
      <c r="D202" s="7"/>
      <c r="E202" s="7"/>
      <c r="F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row>
    <row r="203" spans="1:82" s="4" customFormat="1">
      <c r="A203" s="8"/>
      <c r="B203" s="8"/>
      <c r="D203" s="7"/>
      <c r="E203" s="7"/>
      <c r="F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row>
    <row r="204" spans="1:82" s="4" customFormat="1">
      <c r="A204" s="8"/>
      <c r="B204" s="8"/>
      <c r="D204" s="7"/>
      <c r="E204" s="7"/>
      <c r="F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row>
    <row r="205" spans="1:82" s="4" customFormat="1">
      <c r="A205" s="8"/>
      <c r="B205" s="8"/>
      <c r="D205" s="7"/>
      <c r="E205" s="7"/>
      <c r="F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row>
    <row r="206" spans="1:82" s="4" customFormat="1">
      <c r="A206" s="8"/>
      <c r="B206" s="8"/>
      <c r="D206" s="7"/>
      <c r="E206" s="7"/>
      <c r="F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row>
    <row r="207" spans="1:82" s="4" customFormat="1">
      <c r="A207" s="8"/>
      <c r="B207" s="8"/>
      <c r="D207" s="7"/>
      <c r="E207" s="7"/>
      <c r="F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row>
    <row r="208" spans="1:82" s="4" customFormat="1">
      <c r="A208" s="8"/>
      <c r="B208" s="8"/>
      <c r="D208" s="7"/>
      <c r="E208" s="7"/>
      <c r="F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row>
    <row r="209" spans="1:82" s="4" customFormat="1">
      <c r="A209" s="8"/>
      <c r="B209" s="8"/>
      <c r="D209" s="7"/>
      <c r="E209" s="7"/>
      <c r="F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row>
    <row r="210" spans="1:82" s="4" customFormat="1">
      <c r="A210" s="8"/>
      <c r="B210" s="8"/>
      <c r="D210" s="7"/>
      <c r="E210" s="7"/>
      <c r="F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row>
    <row r="211" spans="1:82" s="4" customFormat="1">
      <c r="A211" s="8"/>
      <c r="B211" s="8"/>
      <c r="D211" s="7"/>
      <c r="E211" s="7"/>
      <c r="F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row>
    <row r="212" spans="1:82" s="4" customFormat="1">
      <c r="A212" s="8"/>
      <c r="B212" s="8"/>
      <c r="D212" s="7"/>
      <c r="E212" s="7"/>
      <c r="F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row>
    <row r="213" spans="1:82" s="4" customFormat="1">
      <c r="A213" s="8"/>
      <c r="B213" s="8"/>
      <c r="D213" s="7"/>
      <c r="E213" s="7"/>
      <c r="F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row>
    <row r="214" spans="1:82" s="4" customFormat="1">
      <c r="A214" s="8"/>
      <c r="B214" s="8"/>
      <c r="D214" s="7"/>
      <c r="E214" s="7"/>
      <c r="F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row>
    <row r="215" spans="1:82" s="4" customFormat="1">
      <c r="A215" s="8"/>
      <c r="B215" s="8"/>
      <c r="D215" s="7"/>
      <c r="E215" s="7"/>
      <c r="F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row>
    <row r="216" spans="1:82" s="4" customFormat="1">
      <c r="A216" s="8"/>
      <c r="B216" s="8"/>
      <c r="D216" s="7"/>
      <c r="E216" s="7"/>
      <c r="F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row>
    <row r="217" spans="1:82" s="4" customFormat="1">
      <c r="A217" s="8"/>
      <c r="B217" s="8"/>
      <c r="D217" s="7"/>
      <c r="E217" s="7"/>
      <c r="F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row>
    <row r="218" spans="1:82" s="4" customFormat="1">
      <c r="A218" s="8"/>
      <c r="B218" s="8"/>
      <c r="D218" s="7"/>
      <c r="E218" s="7"/>
      <c r="F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row>
    <row r="219" spans="1:82" s="4" customFormat="1">
      <c r="A219" s="8"/>
      <c r="B219" s="8"/>
      <c r="D219" s="7"/>
      <c r="E219" s="7"/>
      <c r="F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row>
    <row r="220" spans="1:82" s="4" customFormat="1">
      <c r="A220" s="8"/>
      <c r="B220" s="8"/>
      <c r="D220" s="7"/>
      <c r="E220" s="7"/>
      <c r="F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row>
    <row r="221" spans="1:82" s="4" customFormat="1">
      <c r="A221" s="8"/>
      <c r="B221" s="8"/>
      <c r="D221" s="7"/>
      <c r="E221" s="7"/>
      <c r="F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row>
    <row r="222" spans="1:82" s="4" customFormat="1">
      <c r="A222" s="8"/>
      <c r="B222" s="8"/>
      <c r="D222" s="7"/>
      <c r="E222" s="7"/>
      <c r="F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row>
    <row r="223" spans="1:82" s="4" customFormat="1">
      <c r="A223" s="8"/>
      <c r="B223" s="8"/>
      <c r="D223" s="7"/>
      <c r="E223" s="7"/>
      <c r="F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row>
    <row r="224" spans="1:82" s="4" customFormat="1">
      <c r="A224" s="8"/>
      <c r="B224" s="8"/>
      <c r="D224" s="7"/>
      <c r="E224" s="7"/>
      <c r="F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row>
    <row r="225" spans="1:82" s="4" customFormat="1">
      <c r="A225" s="8"/>
      <c r="B225" s="8"/>
      <c r="D225" s="7"/>
      <c r="E225" s="7"/>
      <c r="F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row>
    <row r="226" spans="1:82" s="4" customFormat="1">
      <c r="A226" s="8"/>
      <c r="B226" s="8"/>
      <c r="D226" s="7"/>
      <c r="E226" s="7"/>
      <c r="F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row>
    <row r="227" spans="1:82" s="4" customFormat="1">
      <c r="A227" s="8"/>
      <c r="B227" s="8"/>
      <c r="D227" s="7"/>
      <c r="E227" s="7"/>
      <c r="F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row>
    <row r="228" spans="1:82" s="4" customFormat="1">
      <c r="A228" s="8"/>
      <c r="B228" s="8"/>
      <c r="D228" s="7"/>
      <c r="E228" s="7"/>
      <c r="F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row>
    <row r="229" spans="1:82" s="4" customFormat="1">
      <c r="A229" s="8"/>
      <c r="B229" s="8"/>
      <c r="D229" s="7"/>
      <c r="E229" s="7"/>
      <c r="F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row>
    <row r="230" spans="1:82" s="4" customFormat="1">
      <c r="A230" s="8"/>
      <c r="B230" s="8"/>
      <c r="D230" s="7"/>
      <c r="E230" s="7"/>
      <c r="F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row>
    <row r="231" spans="1:82" s="4" customFormat="1">
      <c r="A231" s="8"/>
      <c r="B231" s="8"/>
      <c r="D231" s="7"/>
      <c r="E231" s="7"/>
      <c r="F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row>
    <row r="232" spans="1:82" s="4" customFormat="1">
      <c r="A232" s="8"/>
      <c r="B232" s="8"/>
      <c r="D232" s="7"/>
      <c r="E232" s="7"/>
      <c r="F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row>
    <row r="233" spans="1:82" s="4" customFormat="1">
      <c r="A233" s="8"/>
      <c r="B233" s="8"/>
      <c r="D233" s="7"/>
      <c r="E233" s="7"/>
      <c r="F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row>
    <row r="234" spans="1:82" s="4" customFormat="1">
      <c r="A234" s="8"/>
      <c r="B234" s="8"/>
      <c r="D234" s="7"/>
      <c r="E234" s="7"/>
      <c r="F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row>
    <row r="235" spans="1:82" s="4" customFormat="1">
      <c r="A235" s="8"/>
      <c r="B235" s="8"/>
      <c r="D235" s="7"/>
      <c r="E235" s="7"/>
      <c r="F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row>
    <row r="236" spans="1:82" s="4" customFormat="1">
      <c r="A236" s="8"/>
      <c r="B236" s="8"/>
      <c r="D236" s="7"/>
      <c r="E236" s="7"/>
      <c r="F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row>
    <row r="237" spans="1:82" s="4" customFormat="1">
      <c r="A237" s="8"/>
      <c r="B237" s="8"/>
      <c r="D237" s="7"/>
      <c r="E237" s="7"/>
      <c r="F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row>
    <row r="238" spans="1:82" s="4" customFormat="1">
      <c r="A238" s="8"/>
      <c r="B238" s="8"/>
      <c r="D238" s="7"/>
      <c r="E238" s="7"/>
      <c r="F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row>
    <row r="239" spans="1:82" s="4" customFormat="1">
      <c r="A239" s="8"/>
      <c r="B239" s="8"/>
      <c r="D239" s="7"/>
      <c r="E239" s="7"/>
      <c r="F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row>
    <row r="240" spans="1:82" s="4" customFormat="1">
      <c r="A240" s="8"/>
      <c r="B240" s="8"/>
      <c r="D240" s="7"/>
      <c r="E240" s="7"/>
      <c r="F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row>
    <row r="241" spans="1:82" s="4" customFormat="1">
      <c r="A241" s="8"/>
      <c r="B241" s="8"/>
      <c r="D241" s="7"/>
      <c r="E241" s="7"/>
      <c r="F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row>
    <row r="242" spans="1:82" s="4" customFormat="1">
      <c r="A242" s="8"/>
      <c r="B242" s="8"/>
      <c r="D242" s="7"/>
      <c r="E242" s="7"/>
      <c r="F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row>
    <row r="243" spans="1:82" s="4" customFormat="1">
      <c r="A243" s="8"/>
      <c r="B243" s="8"/>
      <c r="D243" s="7"/>
      <c r="E243" s="7"/>
      <c r="F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row>
    <row r="244" spans="1:82" s="4" customFormat="1">
      <c r="A244" s="8"/>
      <c r="B244" s="8"/>
      <c r="D244" s="7"/>
      <c r="E244" s="7"/>
      <c r="F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row>
    <row r="245" spans="1:82" s="4" customFormat="1">
      <c r="A245" s="8"/>
      <c r="B245" s="8"/>
      <c r="D245" s="7"/>
      <c r="E245" s="7"/>
      <c r="F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row>
    <row r="246" spans="1:82" s="4" customFormat="1">
      <c r="A246" s="8"/>
      <c r="B246" s="8"/>
      <c r="D246" s="7"/>
      <c r="E246" s="7"/>
      <c r="F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row>
    <row r="247" spans="1:82" s="4" customFormat="1">
      <c r="A247" s="8"/>
      <c r="B247" s="8"/>
      <c r="D247" s="7"/>
      <c r="E247" s="7"/>
      <c r="F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row>
    <row r="248" spans="1:82" s="4" customFormat="1">
      <c r="A248" s="8"/>
      <c r="B248" s="8"/>
      <c r="D248" s="7"/>
      <c r="E248" s="7"/>
      <c r="F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row>
    <row r="249" spans="1:82" s="4" customFormat="1">
      <c r="A249" s="8"/>
      <c r="B249" s="8"/>
      <c r="D249" s="7"/>
      <c r="E249" s="7"/>
      <c r="F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row>
    <row r="250" spans="1:82" s="4" customFormat="1">
      <c r="A250" s="8"/>
      <c r="B250" s="8"/>
      <c r="D250" s="7"/>
      <c r="E250" s="7"/>
      <c r="F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row>
    <row r="251" spans="1:82" s="4" customFormat="1">
      <c r="A251" s="8"/>
      <c r="B251" s="8"/>
      <c r="D251" s="7"/>
      <c r="E251" s="7"/>
      <c r="F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row>
    <row r="252" spans="1:82" s="4" customFormat="1">
      <c r="A252" s="8"/>
      <c r="B252" s="8"/>
      <c r="D252" s="7"/>
      <c r="E252" s="7"/>
      <c r="F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row>
    <row r="253" spans="1:82" s="4" customFormat="1">
      <c r="A253" s="8"/>
      <c r="B253" s="8"/>
      <c r="D253" s="7"/>
      <c r="E253" s="7"/>
      <c r="F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row>
    <row r="254" spans="1:82" s="4" customFormat="1">
      <c r="A254" s="8"/>
      <c r="B254" s="8"/>
      <c r="D254" s="7"/>
      <c r="E254" s="7"/>
      <c r="F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row>
    <row r="255" spans="1:82" s="4" customFormat="1">
      <c r="A255" s="8"/>
      <c r="B255" s="8"/>
      <c r="D255" s="7"/>
      <c r="E255" s="7"/>
      <c r="F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row>
    <row r="256" spans="1:82" s="4" customFormat="1">
      <c r="A256" s="8"/>
      <c r="B256" s="8"/>
      <c r="D256" s="7"/>
      <c r="E256" s="7"/>
      <c r="F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row>
    <row r="257" spans="1:82" s="4" customFormat="1">
      <c r="A257" s="8"/>
      <c r="B257" s="8"/>
      <c r="D257" s="7"/>
      <c r="E257" s="7"/>
      <c r="F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row>
    <row r="258" spans="1:82" s="4" customFormat="1">
      <c r="A258" s="8"/>
      <c r="B258" s="8"/>
      <c r="D258" s="7"/>
      <c r="E258" s="7"/>
      <c r="F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row>
    <row r="259" spans="1:82" s="4" customFormat="1">
      <c r="A259" s="8"/>
      <c r="B259" s="8"/>
      <c r="D259" s="7"/>
      <c r="E259" s="7"/>
      <c r="F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row>
    <row r="260" spans="1:82" s="4" customFormat="1">
      <c r="A260" s="8"/>
      <c r="B260" s="8"/>
      <c r="D260" s="7"/>
      <c r="E260" s="7"/>
      <c r="F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row>
    <row r="261" spans="1:82" s="4" customFormat="1">
      <c r="A261" s="8"/>
      <c r="B261" s="8"/>
      <c r="D261" s="7"/>
      <c r="E261" s="7"/>
      <c r="F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row>
    <row r="262" spans="1:82" s="4" customFormat="1">
      <c r="A262" s="8"/>
      <c r="B262" s="8"/>
      <c r="D262" s="7"/>
      <c r="E262" s="7"/>
      <c r="F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row>
    <row r="263" spans="1:82" s="4" customFormat="1">
      <c r="A263" s="8"/>
      <c r="B263" s="8"/>
      <c r="D263" s="7"/>
      <c r="E263" s="7"/>
      <c r="F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row>
    <row r="264" spans="1:82" s="4" customFormat="1">
      <c r="A264" s="8"/>
      <c r="B264" s="8"/>
      <c r="D264" s="7"/>
      <c r="E264" s="7"/>
      <c r="F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row>
    <row r="265" spans="1:82" s="4" customFormat="1">
      <c r="A265" s="8"/>
      <c r="B265" s="8"/>
      <c r="D265" s="7"/>
      <c r="E265" s="7"/>
      <c r="F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row>
    <row r="266" spans="1:82" s="4" customFormat="1">
      <c r="A266" s="8"/>
      <c r="B266" s="8"/>
      <c r="D266" s="7"/>
      <c r="E266" s="7"/>
      <c r="F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row>
    <row r="267" spans="1:82" s="4" customFormat="1">
      <c r="A267" s="8"/>
      <c r="B267" s="8"/>
      <c r="D267" s="7"/>
      <c r="E267" s="7"/>
      <c r="F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row>
    <row r="268" spans="1:82" s="4" customFormat="1">
      <c r="A268" s="8"/>
      <c r="B268" s="8"/>
      <c r="D268" s="7"/>
      <c r="E268" s="7"/>
      <c r="F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row>
    <row r="269" spans="1:82" s="4" customFormat="1">
      <c r="A269" s="8"/>
      <c r="B269" s="8"/>
      <c r="D269" s="7"/>
      <c r="E269" s="7"/>
      <c r="F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row>
    <row r="270" spans="1:82" s="4" customFormat="1">
      <c r="A270" s="8"/>
      <c r="B270" s="8"/>
      <c r="D270" s="7"/>
      <c r="E270" s="7"/>
      <c r="F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row>
    <row r="271" spans="1:82" s="4" customFormat="1">
      <c r="A271" s="8"/>
      <c r="B271" s="8"/>
      <c r="D271" s="7"/>
      <c r="E271" s="7"/>
      <c r="F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row>
    <row r="272" spans="1:82" s="4" customFormat="1">
      <c r="A272" s="8"/>
      <c r="B272" s="8"/>
      <c r="D272" s="7"/>
      <c r="E272" s="7"/>
      <c r="F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row>
    <row r="273" spans="1:82" s="4" customFormat="1">
      <c r="A273" s="8"/>
      <c r="B273" s="8"/>
      <c r="D273" s="7"/>
      <c r="E273" s="7"/>
      <c r="F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row>
    <row r="274" spans="1:82" s="4" customFormat="1">
      <c r="A274" s="8"/>
      <c r="B274" s="8"/>
      <c r="D274" s="7"/>
      <c r="E274" s="7"/>
      <c r="F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row>
    <row r="275" spans="1:82" s="4" customFormat="1">
      <c r="A275" s="8"/>
      <c r="B275" s="8"/>
      <c r="D275" s="7"/>
      <c r="E275" s="7"/>
      <c r="F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row>
    <row r="276" spans="1:82" s="4" customFormat="1">
      <c r="A276" s="8"/>
      <c r="B276" s="8"/>
      <c r="D276" s="7"/>
      <c r="E276" s="7"/>
      <c r="F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row>
    <row r="277" spans="1:82" s="4" customFormat="1">
      <c r="A277" s="8"/>
      <c r="B277" s="8"/>
      <c r="D277" s="7"/>
      <c r="E277" s="7"/>
      <c r="F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row>
    <row r="278" spans="1:82" s="4" customFormat="1">
      <c r="A278" s="8"/>
      <c r="B278" s="8"/>
      <c r="D278" s="7"/>
      <c r="E278" s="7"/>
      <c r="F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row>
    <row r="279" spans="1:82" s="4" customFormat="1">
      <c r="A279" s="8"/>
      <c r="B279" s="8"/>
      <c r="D279" s="7"/>
      <c r="E279" s="7"/>
      <c r="F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row>
    <row r="280" spans="1:82" s="4" customFormat="1">
      <c r="A280" s="8"/>
      <c r="B280" s="8"/>
      <c r="D280" s="7"/>
      <c r="E280" s="7"/>
      <c r="F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row>
    <row r="281" spans="1:82" s="4" customFormat="1">
      <c r="A281" s="8"/>
      <c r="B281" s="8"/>
      <c r="D281" s="7"/>
      <c r="E281" s="7"/>
      <c r="F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row>
    <row r="282" spans="1:82" s="4" customFormat="1">
      <c r="A282" s="8"/>
      <c r="B282" s="8"/>
      <c r="D282" s="7"/>
      <c r="E282" s="7"/>
      <c r="F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row>
    <row r="283" spans="1:82" s="4" customFormat="1">
      <c r="A283" s="8"/>
      <c r="B283" s="8"/>
      <c r="D283" s="7"/>
      <c r="E283" s="7"/>
      <c r="F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row>
    <row r="284" spans="1:82" s="4" customFormat="1">
      <c r="A284" s="8"/>
      <c r="B284" s="8"/>
      <c r="D284" s="7"/>
      <c r="E284" s="7"/>
      <c r="F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row>
    <row r="285" spans="1:82" s="4" customFormat="1">
      <c r="A285" s="8"/>
      <c r="B285" s="8"/>
      <c r="D285" s="7"/>
      <c r="E285" s="7"/>
      <c r="F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row>
    <row r="286" spans="1:82" s="4" customFormat="1">
      <c r="A286" s="8"/>
      <c r="B286" s="8"/>
      <c r="D286" s="7"/>
      <c r="E286" s="7"/>
      <c r="F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row>
    <row r="287" spans="1:82" s="4" customFormat="1">
      <c r="A287" s="8"/>
      <c r="B287" s="8"/>
      <c r="D287" s="7"/>
      <c r="E287" s="7"/>
      <c r="F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row>
    <row r="288" spans="1:82" s="4" customFormat="1">
      <c r="A288" s="8"/>
      <c r="B288" s="8"/>
      <c r="D288" s="7"/>
      <c r="E288" s="7"/>
      <c r="F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row>
    <row r="289" spans="1:82" s="4" customFormat="1">
      <c r="A289" s="8"/>
      <c r="B289" s="8"/>
      <c r="D289" s="7"/>
      <c r="E289" s="7"/>
      <c r="F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row>
    <row r="290" spans="1:82" s="4" customFormat="1">
      <c r="A290" s="8"/>
      <c r="B290" s="8"/>
      <c r="D290" s="7"/>
      <c r="E290" s="7"/>
      <c r="F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row>
    <row r="291" spans="1:82" s="4" customFormat="1">
      <c r="A291" s="8"/>
      <c r="B291" s="8"/>
      <c r="D291" s="7"/>
      <c r="E291" s="7"/>
      <c r="F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row>
    <row r="292" spans="1:82" s="4" customFormat="1">
      <c r="A292" s="8"/>
      <c r="B292" s="8"/>
      <c r="D292" s="7"/>
      <c r="E292" s="7"/>
      <c r="F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row>
    <row r="293" spans="1:82" s="4" customFormat="1">
      <c r="A293" s="8"/>
      <c r="B293" s="8"/>
      <c r="D293" s="7"/>
      <c r="E293" s="7"/>
      <c r="F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row>
    <row r="294" spans="1:82" s="4" customFormat="1">
      <c r="A294" s="8"/>
      <c r="B294" s="8"/>
      <c r="D294" s="7"/>
      <c r="E294" s="7"/>
      <c r="F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row>
    <row r="295" spans="1:82" s="4" customFormat="1">
      <c r="A295" s="8"/>
      <c r="B295" s="8"/>
      <c r="D295" s="7"/>
      <c r="E295" s="7"/>
      <c r="F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row>
    <row r="296" spans="1:82" s="4" customFormat="1">
      <c r="A296" s="8"/>
      <c r="B296" s="8"/>
      <c r="D296" s="7"/>
      <c r="E296" s="7"/>
      <c r="F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row>
    <row r="297" spans="1:82" s="4" customFormat="1">
      <c r="A297" s="8"/>
      <c r="B297" s="8"/>
      <c r="D297" s="7"/>
      <c r="E297" s="7"/>
      <c r="F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row>
    <row r="298" spans="1:82" s="4" customFormat="1">
      <c r="A298" s="8"/>
      <c r="B298" s="8"/>
      <c r="D298" s="7"/>
      <c r="E298" s="7"/>
      <c r="F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row>
    <row r="299" spans="1:82" s="4" customFormat="1">
      <c r="A299" s="8"/>
      <c r="B299" s="8"/>
      <c r="D299" s="7"/>
      <c r="E299" s="7"/>
      <c r="F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row>
    <row r="300" spans="1:82" s="4" customFormat="1">
      <c r="A300" s="8"/>
      <c r="B300" s="8"/>
      <c r="D300" s="7"/>
      <c r="E300" s="7"/>
      <c r="F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row>
    <row r="301" spans="1:82" s="4" customFormat="1">
      <c r="A301" s="8"/>
      <c r="B301" s="8"/>
      <c r="D301" s="7"/>
      <c r="E301" s="7"/>
      <c r="F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row>
    <row r="302" spans="1:82" s="4" customFormat="1">
      <c r="A302" s="8"/>
      <c r="B302" s="8"/>
      <c r="D302" s="7"/>
      <c r="E302" s="7"/>
      <c r="F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row>
    <row r="303" spans="1:82" s="4" customFormat="1">
      <c r="A303" s="8"/>
      <c r="B303" s="8"/>
      <c r="D303" s="7"/>
      <c r="E303" s="7"/>
      <c r="F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row>
    <row r="304" spans="1:82" s="4" customFormat="1">
      <c r="A304" s="8"/>
      <c r="B304" s="8"/>
      <c r="D304" s="7"/>
      <c r="E304" s="7"/>
      <c r="F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row>
    <row r="305" spans="1:82" s="4" customFormat="1">
      <c r="A305" s="8"/>
      <c r="B305" s="8"/>
      <c r="D305" s="7"/>
      <c r="E305" s="7"/>
      <c r="F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row>
    <row r="306" spans="1:82" s="4" customFormat="1">
      <c r="A306" s="8"/>
      <c r="B306" s="8"/>
      <c r="D306" s="7"/>
      <c r="E306" s="7"/>
      <c r="F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row>
    <row r="307" spans="1:82" s="4" customFormat="1">
      <c r="A307" s="8"/>
      <c r="B307" s="8"/>
      <c r="D307" s="7"/>
      <c r="E307" s="7"/>
      <c r="F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row>
    <row r="308" spans="1:82" s="4" customFormat="1">
      <c r="A308" s="8"/>
      <c r="B308" s="8"/>
      <c r="D308" s="7"/>
      <c r="E308" s="7"/>
      <c r="F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row>
    <row r="309" spans="1:82" s="4" customFormat="1">
      <c r="A309" s="8"/>
      <c r="B309" s="8"/>
      <c r="D309" s="7"/>
      <c r="E309" s="7"/>
      <c r="F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row>
    <row r="310" spans="1:82" s="4" customFormat="1">
      <c r="A310" s="8"/>
      <c r="B310" s="8"/>
      <c r="D310" s="7"/>
      <c r="E310" s="7"/>
      <c r="F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row>
    <row r="311" spans="1:82" s="4" customFormat="1">
      <c r="A311" s="8"/>
      <c r="B311" s="8"/>
      <c r="D311" s="7"/>
      <c r="E311" s="7"/>
      <c r="F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row>
    <row r="312" spans="1:82" s="4" customFormat="1">
      <c r="A312" s="8"/>
      <c r="B312" s="8"/>
      <c r="D312" s="7"/>
      <c r="E312" s="7"/>
      <c r="F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row>
    <row r="313" spans="1:82" s="4" customFormat="1">
      <c r="A313" s="8"/>
      <c r="B313" s="8"/>
      <c r="D313" s="7"/>
      <c r="E313" s="7"/>
      <c r="F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row>
    <row r="314" spans="1:82" s="4" customFormat="1">
      <c r="A314" s="8"/>
      <c r="B314" s="8"/>
      <c r="D314" s="7"/>
      <c r="E314" s="7"/>
      <c r="F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row>
    <row r="315" spans="1:82" s="4" customFormat="1">
      <c r="A315" s="8"/>
      <c r="B315" s="8"/>
      <c r="D315" s="7"/>
      <c r="E315" s="7"/>
      <c r="F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row>
    <row r="316" spans="1:82" s="4" customFormat="1">
      <c r="A316" s="8"/>
      <c r="B316" s="8"/>
      <c r="D316" s="7"/>
      <c r="E316" s="7"/>
      <c r="F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row>
    <row r="317" spans="1:82" s="4" customFormat="1">
      <c r="A317" s="8"/>
      <c r="B317" s="8"/>
      <c r="D317" s="7"/>
      <c r="E317" s="7"/>
      <c r="F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row>
    <row r="318" spans="1:82" s="4" customFormat="1">
      <c r="A318" s="8"/>
      <c r="B318" s="8"/>
      <c r="D318" s="7"/>
      <c r="E318" s="7"/>
      <c r="F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row>
    <row r="319" spans="1:82" s="4" customFormat="1">
      <c r="A319" s="8"/>
      <c r="B319" s="8"/>
      <c r="D319" s="7"/>
      <c r="E319" s="7"/>
      <c r="F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row>
    <row r="320" spans="1:82" s="4" customFormat="1">
      <c r="A320" s="8"/>
      <c r="B320" s="8"/>
      <c r="D320" s="7"/>
      <c r="E320" s="7"/>
      <c r="F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row>
    <row r="321" spans="1:82" s="4" customFormat="1">
      <c r="A321" s="8"/>
      <c r="B321" s="8"/>
      <c r="D321" s="7"/>
      <c r="E321" s="7"/>
      <c r="F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row>
    <row r="322" spans="1:82" s="4" customFormat="1">
      <c r="A322" s="8"/>
      <c r="B322" s="8"/>
      <c r="D322" s="7"/>
      <c r="E322" s="7"/>
      <c r="F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row>
    <row r="323" spans="1:82" s="4" customFormat="1">
      <c r="A323" s="8"/>
      <c r="B323" s="8"/>
      <c r="D323" s="7"/>
      <c r="E323" s="7"/>
      <c r="F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row>
    <row r="324" spans="1:82" s="4" customFormat="1">
      <c r="A324" s="8"/>
      <c r="B324" s="8"/>
      <c r="D324" s="7"/>
      <c r="E324" s="7"/>
      <c r="F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row>
    <row r="325" spans="1:82" s="4" customFormat="1">
      <c r="A325" s="8"/>
      <c r="B325" s="8"/>
      <c r="D325" s="7"/>
      <c r="E325" s="7"/>
      <c r="F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row>
    <row r="326" spans="1:82" s="4" customFormat="1">
      <c r="A326" s="8"/>
      <c r="B326" s="8"/>
      <c r="D326" s="7"/>
      <c r="E326" s="7"/>
      <c r="F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row>
    <row r="327" spans="1:82" s="4" customFormat="1">
      <c r="A327" s="8"/>
      <c r="B327" s="8"/>
      <c r="D327" s="7"/>
      <c r="E327" s="7"/>
      <c r="F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row>
    <row r="328" spans="1:82" s="4" customFormat="1">
      <c r="A328" s="8"/>
      <c r="B328" s="8"/>
      <c r="D328" s="7"/>
      <c r="E328" s="7"/>
      <c r="F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row>
    <row r="329" spans="1:82" s="4" customFormat="1">
      <c r="A329" s="8"/>
      <c r="B329" s="8"/>
      <c r="D329" s="7"/>
      <c r="E329" s="7"/>
      <c r="F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row>
    <row r="330" spans="1:82" s="4" customFormat="1">
      <c r="A330" s="8"/>
      <c r="B330" s="8"/>
      <c r="D330" s="7"/>
      <c r="E330" s="7"/>
      <c r="F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row>
    <row r="331" spans="1:82" s="4" customFormat="1">
      <c r="A331" s="8"/>
      <c r="B331" s="8"/>
      <c r="D331" s="7"/>
      <c r="E331" s="7"/>
      <c r="F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row>
    <row r="332" spans="1:82" s="4" customFormat="1">
      <c r="A332" s="8"/>
      <c r="B332" s="8"/>
      <c r="D332" s="7"/>
      <c r="E332" s="7"/>
      <c r="F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row>
    <row r="333" spans="1:82" s="4" customFormat="1">
      <c r="A333" s="8"/>
      <c r="B333" s="8"/>
      <c r="D333" s="7"/>
      <c r="E333" s="7"/>
      <c r="F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row>
    <row r="334" spans="1:82" s="4" customFormat="1">
      <c r="A334" s="8"/>
      <c r="B334" s="8"/>
      <c r="D334" s="7"/>
      <c r="E334" s="7"/>
      <c r="F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row>
    <row r="335" spans="1:82" s="4" customFormat="1">
      <c r="A335" s="8"/>
      <c r="B335" s="8"/>
      <c r="D335" s="7"/>
      <c r="E335" s="7"/>
      <c r="F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row>
    <row r="336" spans="1:82" s="4" customFormat="1">
      <c r="A336" s="8"/>
      <c r="B336" s="8"/>
      <c r="D336" s="7"/>
      <c r="E336" s="7"/>
      <c r="F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row>
    <row r="337" spans="1:82" s="4" customFormat="1">
      <c r="A337" s="8"/>
      <c r="B337" s="8"/>
      <c r="D337" s="7"/>
      <c r="E337" s="7"/>
      <c r="F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row>
    <row r="338" spans="1:82" s="4" customFormat="1">
      <c r="A338" s="8"/>
      <c r="B338" s="8"/>
      <c r="D338" s="7"/>
      <c r="E338" s="7"/>
      <c r="F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row>
    <row r="339" spans="1:82" s="4" customFormat="1">
      <c r="A339" s="8"/>
      <c r="B339" s="8"/>
      <c r="D339" s="7"/>
      <c r="E339" s="7"/>
      <c r="F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row>
    <row r="340" spans="1:82" s="4" customFormat="1">
      <c r="A340" s="8"/>
      <c r="B340" s="8"/>
      <c r="D340" s="7"/>
      <c r="E340" s="7"/>
      <c r="F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row>
    <row r="341" spans="1:82" s="4" customFormat="1">
      <c r="A341" s="8"/>
      <c r="B341" s="8"/>
      <c r="D341" s="7"/>
      <c r="E341" s="7"/>
      <c r="F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row>
    <row r="342" spans="1:82" s="4" customFormat="1">
      <c r="A342" s="8"/>
      <c r="B342" s="8"/>
      <c r="D342" s="7"/>
      <c r="E342" s="7"/>
      <c r="F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row>
    <row r="343" spans="1:82" s="4" customFormat="1">
      <c r="A343" s="8"/>
      <c r="B343" s="8"/>
      <c r="D343" s="7"/>
      <c r="E343" s="7"/>
      <c r="F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row>
    <row r="344" spans="1:82" s="4" customFormat="1">
      <c r="A344" s="8"/>
      <c r="B344" s="8"/>
      <c r="D344" s="7"/>
      <c r="E344" s="7"/>
      <c r="F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row>
    <row r="345" spans="1:82" s="4" customFormat="1">
      <c r="A345" s="8"/>
      <c r="B345" s="8"/>
      <c r="D345" s="7"/>
      <c r="E345" s="7"/>
      <c r="F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row>
    <row r="346" spans="1:82" s="4" customFormat="1">
      <c r="A346" s="8"/>
      <c r="B346" s="8"/>
      <c r="D346" s="7"/>
      <c r="E346" s="7"/>
      <c r="F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row>
    <row r="347" spans="1:82" s="4" customFormat="1">
      <c r="A347" s="8"/>
      <c r="B347" s="8"/>
      <c r="D347" s="7"/>
      <c r="E347" s="7"/>
      <c r="F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row>
    <row r="348" spans="1:82" s="4" customFormat="1">
      <c r="A348" s="8"/>
      <c r="B348" s="8"/>
      <c r="D348" s="7"/>
      <c r="E348" s="7"/>
      <c r="F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row>
    <row r="349" spans="1:82" s="4" customFormat="1">
      <c r="A349" s="8"/>
      <c r="B349" s="8"/>
      <c r="D349" s="7"/>
      <c r="E349" s="7"/>
      <c r="F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row>
    <row r="350" spans="1:82" s="4" customFormat="1">
      <c r="A350" s="8"/>
      <c r="B350" s="8"/>
      <c r="D350" s="7"/>
      <c r="E350" s="7"/>
      <c r="F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row>
    <row r="351" spans="1:82" s="4" customFormat="1">
      <c r="A351" s="8"/>
      <c r="B351" s="8"/>
      <c r="D351" s="7"/>
      <c r="E351" s="7"/>
      <c r="F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row>
    <row r="352" spans="1:82" s="4" customFormat="1">
      <c r="A352" s="8"/>
      <c r="B352" s="8"/>
      <c r="D352" s="7"/>
      <c r="E352" s="7"/>
      <c r="F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row>
    <row r="353" spans="1:82" s="4" customFormat="1">
      <c r="A353" s="8"/>
      <c r="B353" s="8"/>
      <c r="D353" s="7"/>
      <c r="E353" s="7"/>
      <c r="F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row>
    <row r="354" spans="1:82" s="4" customFormat="1">
      <c r="A354" s="8"/>
      <c r="B354" s="8"/>
      <c r="D354" s="7"/>
      <c r="E354" s="7"/>
      <c r="F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row>
    <row r="355" spans="1:82" s="4" customFormat="1">
      <c r="A355" s="8"/>
      <c r="B355" s="8"/>
      <c r="D355" s="7"/>
      <c r="E355" s="7"/>
      <c r="F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row>
    <row r="356" spans="1:82" s="4" customFormat="1">
      <c r="A356" s="8"/>
      <c r="B356" s="8"/>
      <c r="D356" s="7"/>
      <c r="E356" s="7"/>
      <c r="F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row>
    <row r="357" spans="1:82" s="4" customFormat="1">
      <c r="A357" s="8"/>
      <c r="B357" s="8"/>
      <c r="D357" s="7"/>
      <c r="E357" s="7"/>
      <c r="F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row>
    <row r="358" spans="1:82" s="4" customFormat="1">
      <c r="A358" s="8"/>
      <c r="B358" s="8"/>
      <c r="D358" s="7"/>
      <c r="E358" s="7"/>
      <c r="F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row>
    <row r="359" spans="1:82" s="4" customFormat="1">
      <c r="A359" s="8"/>
      <c r="B359" s="8"/>
      <c r="D359" s="7"/>
      <c r="E359" s="7"/>
      <c r="F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row>
    <row r="360" spans="1:82" s="4" customFormat="1">
      <c r="A360" s="8"/>
      <c r="B360" s="8"/>
      <c r="D360" s="7"/>
      <c r="E360" s="7"/>
      <c r="F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row>
    <row r="361" spans="1:82" s="4" customFormat="1">
      <c r="A361" s="8"/>
      <c r="B361" s="8"/>
      <c r="D361" s="7"/>
      <c r="E361" s="7"/>
      <c r="F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row>
    <row r="362" spans="1:82" s="4" customFormat="1">
      <c r="A362" s="8"/>
      <c r="B362" s="8"/>
      <c r="D362" s="7"/>
      <c r="E362" s="7"/>
      <c r="F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row>
    <row r="363" spans="1:82" s="4" customFormat="1">
      <c r="A363" s="8"/>
      <c r="B363" s="8"/>
      <c r="D363" s="7"/>
      <c r="E363" s="7"/>
      <c r="F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row>
    <row r="364" spans="1:82" s="4" customFormat="1">
      <c r="A364" s="8"/>
      <c r="B364" s="8"/>
      <c r="D364" s="7"/>
      <c r="E364" s="7"/>
      <c r="F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row>
    <row r="365" spans="1:82" s="4" customFormat="1">
      <c r="A365" s="8"/>
      <c r="B365" s="8"/>
      <c r="D365" s="7"/>
      <c r="E365" s="7"/>
      <c r="F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row>
    <row r="366" spans="1:82" s="4" customFormat="1">
      <c r="A366" s="8"/>
      <c r="B366" s="8"/>
      <c r="D366" s="7"/>
      <c r="E366" s="7"/>
      <c r="F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row>
    <row r="367" spans="1:82" s="4" customFormat="1">
      <c r="A367" s="8"/>
      <c r="B367" s="8"/>
      <c r="D367" s="7"/>
      <c r="E367" s="7"/>
      <c r="F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row>
    <row r="368" spans="1:82" s="4" customFormat="1">
      <c r="A368" s="8"/>
      <c r="B368" s="8"/>
      <c r="D368" s="7"/>
      <c r="E368" s="7"/>
      <c r="F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row>
    <row r="369" spans="1:82" s="4" customFormat="1">
      <c r="A369" s="8"/>
      <c r="B369" s="8"/>
      <c r="D369" s="7"/>
      <c r="E369" s="7"/>
      <c r="F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row>
    <row r="370" spans="1:82" s="4" customFormat="1">
      <c r="A370" s="8"/>
      <c r="B370" s="8"/>
      <c r="D370" s="7"/>
      <c r="E370" s="7"/>
      <c r="F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row>
    <row r="371" spans="1:82" s="4" customFormat="1">
      <c r="A371" s="8"/>
      <c r="B371" s="8"/>
      <c r="D371" s="7"/>
      <c r="E371" s="7"/>
      <c r="F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row>
    <row r="372" spans="1:82" s="4" customFormat="1">
      <c r="A372" s="8"/>
      <c r="B372" s="8"/>
      <c r="D372" s="7"/>
      <c r="E372" s="7"/>
      <c r="F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row>
    <row r="373" spans="1:82" s="4" customFormat="1">
      <c r="A373" s="8"/>
      <c r="B373" s="8"/>
      <c r="D373" s="7"/>
      <c r="E373" s="7"/>
      <c r="F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row>
    <row r="374" spans="1:82" s="4" customFormat="1">
      <c r="A374" s="8"/>
      <c r="B374" s="8"/>
      <c r="D374" s="7"/>
      <c r="E374" s="7"/>
      <c r="F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row>
    <row r="375" spans="1:82" s="4" customFormat="1">
      <c r="A375" s="8"/>
      <c r="B375" s="8"/>
      <c r="D375" s="7"/>
      <c r="E375" s="7"/>
      <c r="F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row>
    <row r="376" spans="1:82" s="4" customFormat="1">
      <c r="A376" s="8"/>
      <c r="B376" s="8"/>
      <c r="D376" s="7"/>
      <c r="E376" s="7"/>
      <c r="F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row>
    <row r="377" spans="1:82" s="4" customFormat="1">
      <c r="A377" s="8"/>
      <c r="B377" s="8"/>
      <c r="D377" s="7"/>
      <c r="E377" s="7"/>
      <c r="F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row>
    <row r="378" spans="1:82" s="4" customFormat="1">
      <c r="A378" s="8"/>
      <c r="B378" s="8"/>
      <c r="D378" s="7"/>
      <c r="E378" s="7"/>
      <c r="F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row>
    <row r="379" spans="1:82" s="4" customFormat="1">
      <c r="A379" s="8"/>
      <c r="B379" s="8"/>
      <c r="D379" s="7"/>
      <c r="E379" s="7"/>
      <c r="F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row>
    <row r="380" spans="1:82" s="4" customFormat="1">
      <c r="A380" s="8"/>
      <c r="B380" s="8"/>
      <c r="D380" s="7"/>
      <c r="E380" s="7"/>
      <c r="F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row>
    <row r="381" spans="1:82" s="4" customFormat="1">
      <c r="A381" s="8"/>
      <c r="B381" s="8"/>
      <c r="D381" s="7"/>
      <c r="E381" s="7"/>
      <c r="F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row>
    <row r="382" spans="1:82" s="4" customFormat="1">
      <c r="A382" s="8"/>
      <c r="B382" s="8"/>
      <c r="D382" s="7"/>
      <c r="E382" s="7"/>
      <c r="F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row>
    <row r="383" spans="1:82" s="4" customFormat="1">
      <c r="A383" s="8"/>
      <c r="B383" s="8"/>
      <c r="D383" s="7"/>
      <c r="E383" s="7"/>
      <c r="F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row>
    <row r="384" spans="1:82" s="4" customFormat="1">
      <c r="A384" s="8"/>
      <c r="B384" s="8"/>
      <c r="D384" s="7"/>
      <c r="E384" s="7"/>
      <c r="F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row>
    <row r="385" spans="1:82" s="4" customFormat="1">
      <c r="A385" s="8"/>
      <c r="B385" s="8"/>
      <c r="D385" s="7"/>
      <c r="E385" s="7"/>
      <c r="F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row>
    <row r="386" spans="1:82" s="4" customFormat="1">
      <c r="A386" s="8"/>
      <c r="B386" s="8"/>
      <c r="D386" s="7"/>
      <c r="E386" s="7"/>
      <c r="F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row>
    <row r="387" spans="1:82" s="4" customFormat="1">
      <c r="A387" s="8"/>
      <c r="B387" s="8"/>
      <c r="D387" s="7"/>
      <c r="E387" s="7"/>
      <c r="F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row>
    <row r="388" spans="1:82" s="4" customFormat="1">
      <c r="A388" s="8"/>
      <c r="B388" s="8"/>
      <c r="D388" s="7"/>
      <c r="E388" s="7"/>
      <c r="F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row>
    <row r="389" spans="1:82" s="4" customFormat="1">
      <c r="A389" s="8"/>
      <c r="B389" s="8"/>
      <c r="D389" s="7"/>
      <c r="E389" s="7"/>
      <c r="F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row>
    <row r="390" spans="1:82" s="4" customFormat="1">
      <c r="A390" s="8"/>
      <c r="B390" s="8"/>
      <c r="D390" s="7"/>
      <c r="E390" s="7"/>
      <c r="F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row>
    <row r="391" spans="1:82" s="4" customFormat="1">
      <c r="A391" s="8"/>
      <c r="B391" s="8"/>
      <c r="D391" s="7"/>
      <c r="E391" s="7"/>
      <c r="F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row>
    <row r="392" spans="1:82" s="4" customFormat="1">
      <c r="A392" s="8"/>
      <c r="B392" s="8"/>
      <c r="D392" s="7"/>
      <c r="E392" s="7"/>
      <c r="F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row>
    <row r="393" spans="1:82" s="4" customFormat="1">
      <c r="A393" s="8"/>
      <c r="B393" s="8"/>
      <c r="D393" s="7"/>
      <c r="E393" s="7"/>
      <c r="F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row>
    <row r="394" spans="1:82" s="4" customFormat="1">
      <c r="A394" s="8"/>
      <c r="B394" s="8"/>
      <c r="D394" s="7"/>
      <c r="E394" s="7"/>
      <c r="F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row>
    <row r="395" spans="1:82" s="4" customFormat="1">
      <c r="A395" s="8"/>
      <c r="B395" s="8"/>
      <c r="D395" s="7"/>
      <c r="E395" s="7"/>
      <c r="F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row>
    <row r="396" spans="1:82" s="4" customFormat="1">
      <c r="A396" s="8"/>
      <c r="B396" s="8"/>
      <c r="D396" s="7"/>
      <c r="E396" s="7"/>
      <c r="F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row>
    <row r="397" spans="1:82" s="4" customFormat="1">
      <c r="A397" s="8"/>
      <c r="B397" s="8"/>
      <c r="D397" s="7"/>
      <c r="E397" s="7"/>
      <c r="F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row>
    <row r="398" spans="1:82" s="4" customFormat="1">
      <c r="A398" s="8"/>
      <c r="B398" s="8"/>
      <c r="D398" s="7"/>
      <c r="E398" s="7"/>
      <c r="F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row>
    <row r="399" spans="1:82" s="4" customFormat="1">
      <c r="A399" s="8"/>
      <c r="B399" s="8"/>
      <c r="D399" s="7"/>
      <c r="E399" s="7"/>
      <c r="F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row>
    <row r="400" spans="1:82" s="4" customFormat="1">
      <c r="A400" s="8"/>
      <c r="B400" s="8"/>
      <c r="D400" s="7"/>
      <c r="E400" s="7"/>
      <c r="F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row>
    <row r="401" spans="1:82" s="4" customFormat="1">
      <c r="A401" s="8"/>
      <c r="B401" s="8"/>
      <c r="D401" s="7"/>
      <c r="E401" s="7"/>
      <c r="F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row>
    <row r="402" spans="1:82" s="4" customFormat="1">
      <c r="A402" s="8"/>
      <c r="B402" s="8"/>
      <c r="D402" s="7"/>
      <c r="E402" s="7"/>
      <c r="F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row>
    <row r="403" spans="1:82" s="4" customFormat="1">
      <c r="A403" s="8"/>
      <c r="B403" s="8"/>
      <c r="D403" s="7"/>
      <c r="E403" s="7"/>
      <c r="F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row>
    <row r="404" spans="1:82" s="4" customFormat="1">
      <c r="A404" s="8"/>
      <c r="B404" s="8"/>
      <c r="D404" s="7"/>
      <c r="E404" s="7"/>
      <c r="F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row>
    <row r="405" spans="1:82" s="4" customFormat="1">
      <c r="A405" s="8"/>
      <c r="B405" s="8"/>
      <c r="D405" s="7"/>
      <c r="E405" s="7"/>
      <c r="F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row>
    <row r="406" spans="1:82" s="4" customFormat="1">
      <c r="A406" s="8"/>
      <c r="B406" s="8"/>
      <c r="D406" s="7"/>
      <c r="E406" s="7"/>
      <c r="F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row>
    <row r="407" spans="1:82" s="4" customFormat="1">
      <c r="A407" s="8"/>
      <c r="B407" s="8"/>
      <c r="D407" s="7"/>
      <c r="E407" s="7"/>
      <c r="F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row>
    <row r="408" spans="1:82" s="4" customFormat="1">
      <c r="A408" s="8"/>
      <c r="B408" s="8"/>
      <c r="D408" s="7"/>
      <c r="E408" s="7"/>
      <c r="F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row>
    <row r="409" spans="1:82" s="4" customFormat="1">
      <c r="A409" s="8"/>
      <c r="B409" s="8"/>
      <c r="D409" s="7"/>
      <c r="E409" s="7"/>
      <c r="F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row>
    <row r="410" spans="1:82" s="4" customFormat="1">
      <c r="A410" s="8"/>
      <c r="B410" s="8"/>
      <c r="D410" s="7"/>
      <c r="E410" s="7"/>
      <c r="F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row>
    <row r="411" spans="1:82" s="4" customFormat="1">
      <c r="A411" s="8"/>
      <c r="B411" s="8"/>
      <c r="D411" s="7"/>
      <c r="E411" s="7"/>
      <c r="F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row>
    <row r="412" spans="1:82" s="4" customFormat="1">
      <c r="A412" s="8"/>
      <c r="B412" s="8"/>
      <c r="D412" s="7"/>
      <c r="E412" s="7"/>
      <c r="F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row>
    <row r="413" spans="1:82" s="4" customFormat="1">
      <c r="A413" s="8"/>
      <c r="B413" s="8"/>
      <c r="D413" s="7"/>
      <c r="E413" s="7"/>
      <c r="F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row>
    <row r="414" spans="1:82" s="4" customFormat="1">
      <c r="A414" s="8"/>
      <c r="B414" s="8"/>
      <c r="D414" s="7"/>
      <c r="E414" s="7"/>
      <c r="F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row>
    <row r="415" spans="1:82" s="4" customFormat="1">
      <c r="A415" s="8"/>
      <c r="B415" s="8"/>
      <c r="D415" s="7"/>
      <c r="E415" s="7"/>
      <c r="F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row>
    <row r="416" spans="1:82" s="4" customFormat="1">
      <c r="A416" s="8"/>
      <c r="B416" s="8"/>
      <c r="D416" s="7"/>
      <c r="E416" s="7"/>
      <c r="F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row>
    <row r="417" spans="1:82" s="4" customFormat="1">
      <c r="A417" s="8"/>
      <c r="B417" s="8"/>
      <c r="D417" s="7"/>
      <c r="E417" s="7"/>
      <c r="F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row>
    <row r="418" spans="1:82" s="4" customFormat="1">
      <c r="A418" s="8"/>
      <c r="B418" s="8"/>
      <c r="D418" s="7"/>
      <c r="E418" s="7"/>
      <c r="F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row>
    <row r="419" spans="1:82" s="4" customFormat="1">
      <c r="A419" s="8"/>
      <c r="B419" s="8"/>
      <c r="D419" s="7"/>
      <c r="E419" s="7"/>
      <c r="F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row>
    <row r="420" spans="1:82" s="4" customFormat="1">
      <c r="A420" s="8"/>
      <c r="B420" s="8"/>
      <c r="D420" s="7"/>
      <c r="E420" s="7"/>
      <c r="F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row>
    <row r="421" spans="1:82" s="4" customFormat="1">
      <c r="A421" s="8"/>
      <c r="B421" s="8"/>
      <c r="D421" s="7"/>
      <c r="E421" s="7"/>
      <c r="F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row>
    <row r="422" spans="1:82" s="4" customFormat="1">
      <c r="A422" s="8"/>
      <c r="B422" s="8"/>
      <c r="D422" s="7"/>
      <c r="E422" s="7"/>
      <c r="F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row>
    <row r="423" spans="1:82" s="4" customFormat="1">
      <c r="A423" s="8"/>
      <c r="B423" s="8"/>
      <c r="D423" s="7"/>
      <c r="E423" s="7"/>
      <c r="F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row>
    <row r="424" spans="1:82" s="4" customFormat="1">
      <c r="A424" s="8"/>
      <c r="B424" s="8"/>
      <c r="D424" s="7"/>
      <c r="E424" s="7"/>
      <c r="F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row>
    <row r="425" spans="1:82" s="4" customFormat="1">
      <c r="A425" s="8"/>
      <c r="B425" s="8"/>
      <c r="D425" s="7"/>
      <c r="E425" s="7"/>
      <c r="F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row>
    <row r="426" spans="1:82" s="4" customFormat="1">
      <c r="A426" s="8"/>
      <c r="B426" s="8"/>
      <c r="D426" s="7"/>
      <c r="E426" s="7"/>
      <c r="F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row>
    <row r="427" spans="1:82" s="4" customFormat="1">
      <c r="A427" s="8"/>
      <c r="B427" s="8"/>
      <c r="D427" s="7"/>
      <c r="E427" s="7"/>
      <c r="F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row>
    <row r="428" spans="1:82" s="4" customFormat="1">
      <c r="A428" s="8"/>
      <c r="B428" s="8"/>
      <c r="D428" s="7"/>
      <c r="E428" s="7"/>
      <c r="F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row>
    <row r="429" spans="1:82" s="4" customFormat="1">
      <c r="A429" s="8"/>
      <c r="B429" s="8"/>
      <c r="D429" s="7"/>
      <c r="E429" s="7"/>
      <c r="F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row>
    <row r="430" spans="1:82" s="4" customFormat="1">
      <c r="A430" s="8"/>
      <c r="B430" s="8"/>
      <c r="D430" s="7"/>
      <c r="E430" s="7"/>
      <c r="F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row>
    <row r="431" spans="1:82" s="4" customFormat="1">
      <c r="A431" s="8"/>
      <c r="B431" s="8"/>
      <c r="D431" s="7"/>
      <c r="E431" s="7"/>
      <c r="F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row>
    <row r="432" spans="1:82" s="4" customFormat="1">
      <c r="A432" s="8"/>
      <c r="B432" s="8"/>
      <c r="D432" s="7"/>
      <c r="E432" s="7"/>
      <c r="F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row>
    <row r="433" spans="1:82" s="4" customFormat="1">
      <c r="A433" s="8"/>
      <c r="B433" s="8"/>
      <c r="D433" s="7"/>
      <c r="E433" s="7"/>
      <c r="F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row>
    <row r="434" spans="1:82" s="4" customFormat="1">
      <c r="A434" s="8"/>
      <c r="B434" s="8"/>
      <c r="D434" s="7"/>
      <c r="E434" s="7"/>
      <c r="F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row>
    <row r="435" spans="1:82" s="4" customFormat="1">
      <c r="A435" s="8"/>
      <c r="B435" s="8"/>
      <c r="D435" s="7"/>
      <c r="E435" s="7"/>
      <c r="F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row>
    <row r="436" spans="1:82" s="4" customFormat="1">
      <c r="A436" s="8"/>
      <c r="B436" s="8"/>
      <c r="D436" s="7"/>
      <c r="E436" s="7"/>
      <c r="F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row>
    <row r="437" spans="1:82" s="4" customFormat="1">
      <c r="A437" s="8"/>
      <c r="B437" s="8"/>
      <c r="D437" s="7"/>
      <c r="E437" s="7"/>
      <c r="F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row>
    <row r="438" spans="1:82" s="4" customFormat="1">
      <c r="A438" s="8"/>
      <c r="B438" s="8"/>
      <c r="D438" s="7"/>
      <c r="E438" s="7"/>
      <c r="F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row>
    <row r="439" spans="1:82" s="4" customFormat="1">
      <c r="A439" s="8"/>
      <c r="B439" s="8"/>
      <c r="D439" s="7"/>
      <c r="E439" s="7"/>
      <c r="F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row>
    <row r="440" spans="1:82" s="4" customFormat="1">
      <c r="A440" s="8"/>
      <c r="B440" s="8"/>
      <c r="D440" s="7"/>
      <c r="E440" s="7"/>
      <c r="F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row>
    <row r="441" spans="1:82" s="4" customFormat="1">
      <c r="A441" s="8"/>
      <c r="B441" s="8"/>
      <c r="D441" s="7"/>
      <c r="E441" s="7"/>
      <c r="F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row>
    <row r="442" spans="1:82" s="4" customFormat="1">
      <c r="A442" s="8"/>
      <c r="B442" s="8"/>
      <c r="D442" s="7"/>
      <c r="E442" s="7"/>
      <c r="F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row>
    <row r="443" spans="1:82" s="4" customFormat="1">
      <c r="A443" s="8"/>
      <c r="B443" s="8"/>
      <c r="D443" s="7"/>
      <c r="E443" s="7"/>
      <c r="F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row>
    <row r="444" spans="1:82" s="4" customFormat="1">
      <c r="A444" s="8"/>
      <c r="B444" s="8"/>
      <c r="D444" s="7"/>
      <c r="E444" s="7"/>
      <c r="F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row>
    <row r="445" spans="1:82" s="4" customFormat="1">
      <c r="A445" s="8"/>
      <c r="B445" s="8"/>
      <c r="D445" s="7"/>
      <c r="E445" s="7"/>
      <c r="F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row>
    <row r="446" spans="1:82" s="4" customFormat="1">
      <c r="A446" s="8"/>
      <c r="B446" s="8"/>
      <c r="D446" s="7"/>
      <c r="E446" s="7"/>
      <c r="F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row>
    <row r="447" spans="1:82" s="4" customFormat="1">
      <c r="A447" s="8"/>
      <c r="B447" s="8"/>
      <c r="D447" s="7"/>
      <c r="E447" s="7"/>
      <c r="F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row>
    <row r="448" spans="1:82" s="4" customFormat="1">
      <c r="A448" s="8"/>
      <c r="B448" s="8"/>
      <c r="D448" s="7"/>
      <c r="E448" s="7"/>
      <c r="F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row>
    <row r="449" spans="1:82" s="4" customFormat="1">
      <c r="A449" s="8"/>
      <c r="B449" s="8"/>
      <c r="D449" s="7"/>
      <c r="E449" s="7"/>
      <c r="F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row>
    <row r="450" spans="1:82" s="4" customFormat="1">
      <c r="A450" s="8"/>
      <c r="B450" s="8"/>
      <c r="D450" s="7"/>
      <c r="E450" s="7"/>
      <c r="F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row>
    <row r="451" spans="1:82" s="4" customFormat="1">
      <c r="A451" s="8"/>
      <c r="B451" s="8"/>
      <c r="D451" s="7"/>
      <c r="E451" s="7"/>
      <c r="F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row>
    <row r="452" spans="1:82" s="4" customFormat="1">
      <c r="A452" s="8"/>
      <c r="B452" s="8"/>
      <c r="D452" s="7"/>
      <c r="E452" s="7"/>
      <c r="F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row>
    <row r="453" spans="1:82" s="4" customFormat="1">
      <c r="A453" s="8"/>
      <c r="B453" s="8"/>
      <c r="D453" s="7"/>
      <c r="E453" s="7"/>
      <c r="F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row>
    <row r="454" spans="1:82" s="4" customFormat="1">
      <c r="A454" s="8"/>
      <c r="B454" s="8"/>
      <c r="D454" s="7"/>
      <c r="E454" s="7"/>
      <c r="F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row>
    <row r="455" spans="1:82" s="4" customFormat="1">
      <c r="A455" s="8"/>
      <c r="B455" s="8"/>
      <c r="D455" s="7"/>
      <c r="E455" s="7"/>
      <c r="F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row>
    <row r="456" spans="1:82" s="4" customFormat="1">
      <c r="A456" s="8"/>
      <c r="B456" s="8"/>
      <c r="D456" s="7"/>
      <c r="E456" s="7"/>
      <c r="F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row>
    <row r="457" spans="1:82" s="4" customFormat="1">
      <c r="A457" s="8"/>
      <c r="B457" s="8"/>
      <c r="D457" s="7"/>
      <c r="E457" s="7"/>
      <c r="F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row>
    <row r="458" spans="1:82" s="4" customFormat="1">
      <c r="A458" s="8"/>
      <c r="B458" s="8"/>
      <c r="D458" s="7"/>
      <c r="E458" s="7"/>
      <c r="F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row>
    <row r="459" spans="1:82" s="4" customFormat="1">
      <c r="A459" s="8"/>
      <c r="B459" s="8"/>
      <c r="D459" s="7"/>
      <c r="E459" s="7"/>
      <c r="F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row>
    <row r="460" spans="1:82" s="4" customFormat="1">
      <c r="A460" s="8"/>
      <c r="B460" s="8"/>
      <c r="D460" s="7"/>
      <c r="E460" s="7"/>
      <c r="F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row>
    <row r="461" spans="1:82" s="4" customFormat="1">
      <c r="A461" s="8"/>
      <c r="B461" s="8"/>
      <c r="D461" s="7"/>
      <c r="E461" s="7"/>
      <c r="F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row>
    <row r="462" spans="1:82" s="4" customFormat="1">
      <c r="A462" s="8"/>
      <c r="B462" s="8"/>
      <c r="D462" s="7"/>
      <c r="E462" s="7"/>
      <c r="F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row>
    <row r="463" spans="1:82" s="4" customFormat="1">
      <c r="A463" s="8"/>
      <c r="B463" s="8"/>
      <c r="D463" s="7"/>
      <c r="E463" s="7"/>
      <c r="F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row>
    <row r="464" spans="1:82" s="4" customFormat="1">
      <c r="A464" s="8"/>
      <c r="B464" s="8"/>
      <c r="D464" s="7"/>
      <c r="E464" s="7"/>
      <c r="F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row>
    <row r="465" spans="1:82" s="4" customFormat="1">
      <c r="A465" s="8"/>
      <c r="B465" s="8"/>
      <c r="D465" s="7"/>
      <c r="E465" s="7"/>
      <c r="F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row>
    <row r="466" spans="1:82" s="4" customFormat="1">
      <c r="A466" s="8"/>
      <c r="B466" s="8"/>
      <c r="D466" s="7"/>
      <c r="E466" s="7"/>
      <c r="F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row>
    <row r="467" spans="1:82" s="4" customFormat="1">
      <c r="A467" s="8"/>
      <c r="B467" s="8"/>
      <c r="D467" s="7"/>
      <c r="E467" s="7"/>
      <c r="F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row>
    <row r="468" spans="1:82" s="4" customFormat="1">
      <c r="A468" s="8"/>
      <c r="B468" s="8"/>
      <c r="D468" s="7"/>
      <c r="E468" s="7"/>
      <c r="F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row>
    <row r="469" spans="1:82" s="4" customFormat="1">
      <c r="A469" s="8"/>
      <c r="B469" s="8"/>
      <c r="D469" s="7"/>
      <c r="E469" s="7"/>
      <c r="F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row>
    <row r="470" spans="1:82" s="4" customFormat="1">
      <c r="A470" s="8"/>
      <c r="B470" s="8"/>
      <c r="D470" s="7"/>
      <c r="E470" s="7"/>
      <c r="F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row>
    <row r="471" spans="1:82" s="4" customFormat="1">
      <c r="A471" s="8"/>
      <c r="B471" s="8"/>
      <c r="D471" s="7"/>
      <c r="E471" s="7"/>
      <c r="F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row>
    <row r="472" spans="1:82" s="4" customFormat="1">
      <c r="A472" s="8"/>
      <c r="B472" s="8"/>
      <c r="D472" s="7"/>
      <c r="E472" s="7"/>
      <c r="F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row>
    <row r="473" spans="1:82" s="4" customFormat="1">
      <c r="A473" s="8"/>
      <c r="B473" s="8"/>
      <c r="D473" s="7"/>
      <c r="E473" s="7"/>
      <c r="F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row>
    <row r="474" spans="1:82" s="4" customFormat="1">
      <c r="A474" s="8"/>
      <c r="B474" s="8"/>
      <c r="D474" s="7"/>
      <c r="E474" s="7"/>
      <c r="F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row>
    <row r="475" spans="1:82" s="4" customFormat="1">
      <c r="A475" s="8"/>
      <c r="B475" s="8"/>
      <c r="D475" s="7"/>
      <c r="E475" s="7"/>
      <c r="F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row>
    <row r="476" spans="1:82" s="4" customFormat="1">
      <c r="A476" s="8"/>
      <c r="B476" s="8"/>
      <c r="D476" s="7"/>
      <c r="E476" s="7"/>
      <c r="F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row>
    <row r="477" spans="1:82" s="4" customFormat="1">
      <c r="A477" s="8"/>
      <c r="B477" s="8"/>
      <c r="D477" s="7"/>
      <c r="E477" s="7"/>
      <c r="F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row>
    <row r="478" spans="1:82" s="4" customFormat="1">
      <c r="A478" s="8"/>
      <c r="B478" s="8"/>
      <c r="D478" s="7"/>
      <c r="E478" s="7"/>
      <c r="F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row>
    <row r="479" spans="1:82" s="4" customFormat="1">
      <c r="A479" s="8"/>
      <c r="B479" s="8"/>
      <c r="D479" s="7"/>
      <c r="E479" s="7"/>
      <c r="F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row>
    <row r="480" spans="1:82" s="4" customFormat="1">
      <c r="A480" s="8"/>
      <c r="B480" s="8"/>
      <c r="D480" s="7"/>
      <c r="E480" s="7"/>
      <c r="F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row>
    <row r="481" spans="1:82" s="4" customFormat="1">
      <c r="A481" s="8"/>
      <c r="B481" s="8"/>
      <c r="D481" s="7"/>
      <c r="E481" s="7"/>
      <c r="F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row>
    <row r="482" spans="1:82" s="4" customFormat="1">
      <c r="A482" s="8"/>
      <c r="B482" s="8"/>
      <c r="D482" s="7"/>
      <c r="E482" s="7"/>
      <c r="F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row>
    <row r="483" spans="1:82" s="4" customFormat="1">
      <c r="A483" s="8"/>
      <c r="B483" s="8"/>
      <c r="D483" s="7"/>
      <c r="E483" s="7"/>
      <c r="F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row>
    <row r="484" spans="1:82" s="4" customFormat="1">
      <c r="A484" s="8"/>
      <c r="B484" s="8"/>
      <c r="D484" s="7"/>
      <c r="E484" s="7"/>
      <c r="F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row>
    <row r="485" spans="1:82" s="4" customFormat="1">
      <c r="A485" s="8"/>
      <c r="B485" s="8"/>
      <c r="D485" s="7"/>
      <c r="E485" s="7"/>
      <c r="F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row>
    <row r="486" spans="1:82" s="4" customFormat="1">
      <c r="A486" s="8"/>
      <c r="B486" s="8"/>
      <c r="D486" s="7"/>
      <c r="E486" s="7"/>
      <c r="F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row>
    <row r="487" spans="1:82" s="4" customFormat="1">
      <c r="A487" s="8"/>
      <c r="B487" s="8"/>
      <c r="D487" s="7"/>
      <c r="E487" s="7"/>
      <c r="F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row>
    <row r="488" spans="1:82" s="4" customFormat="1">
      <c r="A488" s="8"/>
      <c r="B488" s="8"/>
      <c r="D488" s="7"/>
      <c r="E488" s="7"/>
      <c r="F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row>
    <row r="489" spans="1:82" s="4" customFormat="1">
      <c r="A489" s="8"/>
      <c r="B489" s="8"/>
      <c r="D489" s="7"/>
      <c r="E489" s="7"/>
      <c r="F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row>
    <row r="490" spans="1:82" s="4" customFormat="1">
      <c r="A490" s="8"/>
      <c r="B490" s="8"/>
      <c r="D490" s="7"/>
      <c r="E490" s="7"/>
      <c r="F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row>
    <row r="491" spans="1:82" s="4" customFormat="1">
      <c r="A491" s="8"/>
      <c r="B491" s="8"/>
      <c r="D491" s="7"/>
      <c r="E491" s="7"/>
      <c r="F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row>
    <row r="492" spans="1:82" s="4" customFormat="1">
      <c r="A492" s="8"/>
      <c r="B492" s="8"/>
      <c r="D492" s="7"/>
      <c r="E492" s="7"/>
      <c r="F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row>
    <row r="493" spans="1:82" s="4" customFormat="1">
      <c r="A493" s="8"/>
      <c r="B493" s="8"/>
      <c r="D493" s="7"/>
      <c r="E493" s="7"/>
      <c r="F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row>
    <row r="494" spans="1:82" s="4" customFormat="1">
      <c r="A494" s="8"/>
      <c r="B494" s="8"/>
      <c r="D494" s="7"/>
      <c r="E494" s="7"/>
      <c r="F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row>
    <row r="495" spans="1:82" s="4" customFormat="1">
      <c r="A495" s="8"/>
      <c r="B495" s="8"/>
      <c r="D495" s="7"/>
      <c r="E495" s="7"/>
      <c r="F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row>
    <row r="496" spans="1:82" s="4" customFormat="1">
      <c r="A496" s="8"/>
      <c r="B496" s="8"/>
      <c r="D496" s="7"/>
      <c r="E496" s="7"/>
      <c r="F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row>
    <row r="497" spans="1:82" s="4" customFormat="1">
      <c r="A497" s="8"/>
      <c r="B497" s="8"/>
      <c r="D497" s="7"/>
      <c r="E497" s="7"/>
      <c r="F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row>
    <row r="498" spans="1:82" s="4" customFormat="1">
      <c r="A498" s="8"/>
      <c r="B498" s="8"/>
      <c r="D498" s="7"/>
      <c r="E498" s="7"/>
      <c r="F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row>
    <row r="499" spans="1:82" s="4" customFormat="1">
      <c r="A499" s="8"/>
      <c r="B499" s="8"/>
      <c r="D499" s="7"/>
      <c r="E499" s="7"/>
      <c r="F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row>
    <row r="500" spans="1:82" s="4" customFormat="1">
      <c r="A500" s="8"/>
      <c r="B500" s="8"/>
      <c r="D500" s="7"/>
      <c r="E500" s="7"/>
      <c r="F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row>
    <row r="501" spans="1:82" s="4" customFormat="1">
      <c r="A501" s="8"/>
      <c r="B501" s="8"/>
      <c r="D501" s="7"/>
      <c r="E501" s="7"/>
      <c r="F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row>
    <row r="502" spans="1:82" s="4" customFormat="1">
      <c r="A502" s="8"/>
      <c r="B502" s="8"/>
      <c r="D502" s="7"/>
      <c r="E502" s="7"/>
      <c r="F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row>
    <row r="503" spans="1:82" s="4" customFormat="1">
      <c r="A503" s="8"/>
      <c r="B503" s="8"/>
      <c r="D503" s="7"/>
      <c r="E503" s="7"/>
      <c r="F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row>
    <row r="504" spans="1:82" s="4" customFormat="1">
      <c r="A504" s="8"/>
      <c r="B504" s="8"/>
      <c r="D504" s="7"/>
      <c r="E504" s="7"/>
      <c r="F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row>
    <row r="505" spans="1:82" s="4" customFormat="1">
      <c r="A505" s="8"/>
      <c r="B505" s="8"/>
      <c r="D505" s="7"/>
      <c r="E505" s="7"/>
      <c r="F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row>
    <row r="506" spans="1:82" s="4" customFormat="1">
      <c r="A506" s="8"/>
      <c r="B506" s="8"/>
      <c r="D506" s="7"/>
      <c r="E506" s="7"/>
      <c r="F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row>
    <row r="507" spans="1:82" s="4" customFormat="1">
      <c r="A507" s="8"/>
      <c r="B507" s="8"/>
      <c r="D507" s="7"/>
      <c r="E507" s="7"/>
      <c r="F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row>
    <row r="508" spans="1:82" s="4" customFormat="1">
      <c r="A508" s="8"/>
      <c r="B508" s="8"/>
      <c r="D508" s="7"/>
      <c r="E508" s="7"/>
      <c r="F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row>
    <row r="509" spans="1:82" s="4" customFormat="1">
      <c r="A509" s="8"/>
      <c r="B509" s="8"/>
      <c r="D509" s="7"/>
      <c r="E509" s="7"/>
      <c r="F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row>
    <row r="510" spans="1:82" s="4" customFormat="1">
      <c r="A510" s="8"/>
      <c r="B510" s="8"/>
      <c r="D510" s="7"/>
      <c r="E510" s="7"/>
      <c r="F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row>
    <row r="511" spans="1:82" s="4" customFormat="1">
      <c r="A511" s="8"/>
      <c r="B511" s="8"/>
      <c r="D511" s="7"/>
      <c r="E511" s="7"/>
      <c r="F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row>
    <row r="512" spans="1:82" s="4" customFormat="1">
      <c r="A512" s="8"/>
      <c r="B512" s="8"/>
      <c r="D512" s="7"/>
      <c r="E512" s="7"/>
      <c r="F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row>
    <row r="513" spans="1:82" s="4" customFormat="1">
      <c r="A513" s="8"/>
      <c r="B513" s="8"/>
      <c r="D513" s="7"/>
      <c r="E513" s="7"/>
      <c r="F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row>
    <row r="514" spans="1:82" s="4" customFormat="1">
      <c r="A514" s="8"/>
      <c r="B514" s="8"/>
      <c r="D514" s="7"/>
      <c r="E514" s="7"/>
      <c r="F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row>
    <row r="515" spans="1:82" s="4" customFormat="1">
      <c r="A515" s="8"/>
      <c r="B515" s="8"/>
      <c r="D515" s="7"/>
      <c r="E515" s="7"/>
      <c r="F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row>
    <row r="516" spans="1:82" s="4" customFormat="1">
      <c r="A516" s="8"/>
      <c r="B516" s="8"/>
      <c r="D516" s="7"/>
      <c r="E516" s="7"/>
      <c r="F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row>
    <row r="517" spans="1:82" s="4" customFormat="1">
      <c r="A517" s="8"/>
      <c r="B517" s="8"/>
      <c r="D517" s="7"/>
      <c r="E517" s="7"/>
      <c r="F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row>
    <row r="518" spans="1:82" s="4" customFormat="1">
      <c r="A518" s="8"/>
      <c r="B518" s="8"/>
      <c r="D518" s="7"/>
      <c r="E518" s="7"/>
      <c r="F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row>
    <row r="519" spans="1:82" s="4" customFormat="1">
      <c r="A519" s="8"/>
      <c r="B519" s="8"/>
      <c r="D519" s="7"/>
      <c r="E519" s="7"/>
      <c r="F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row>
    <row r="520" spans="1:82" s="4" customFormat="1">
      <c r="A520" s="8"/>
      <c r="B520" s="8"/>
      <c r="D520" s="7"/>
      <c r="E520" s="7"/>
      <c r="F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row>
    <row r="521" spans="1:82" s="4" customFormat="1">
      <c r="A521" s="8"/>
      <c r="B521" s="8"/>
      <c r="D521" s="7"/>
      <c r="E521" s="7"/>
      <c r="F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row>
    <row r="522" spans="1:82" s="4" customFormat="1">
      <c r="A522" s="8"/>
      <c r="B522" s="8"/>
      <c r="D522" s="7"/>
      <c r="E522" s="7"/>
      <c r="F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row>
    <row r="523" spans="1:82" s="4" customFormat="1">
      <c r="A523" s="8"/>
      <c r="B523" s="8"/>
      <c r="D523" s="7"/>
      <c r="E523" s="7"/>
      <c r="F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row>
    <row r="524" spans="1:82" s="4" customFormat="1">
      <c r="A524" s="8"/>
      <c r="B524" s="8"/>
      <c r="D524" s="7"/>
      <c r="E524" s="7"/>
      <c r="F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row>
    <row r="525" spans="1:82" s="4" customFormat="1">
      <c r="A525" s="8"/>
      <c r="B525" s="8"/>
      <c r="D525" s="7"/>
      <c r="E525" s="7"/>
      <c r="F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row>
    <row r="526" spans="1:82" s="4" customFormat="1">
      <c r="A526" s="8"/>
      <c r="B526" s="8"/>
      <c r="D526" s="7"/>
      <c r="E526" s="7"/>
      <c r="F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row>
    <row r="527" spans="1:82" s="4" customFormat="1">
      <c r="A527" s="8"/>
      <c r="B527" s="8"/>
      <c r="D527" s="7"/>
      <c r="E527" s="7"/>
      <c r="F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row>
    <row r="528" spans="1:82" s="4" customFormat="1">
      <c r="A528" s="8"/>
      <c r="B528" s="8"/>
      <c r="D528" s="7"/>
      <c r="E528" s="7"/>
      <c r="F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row>
    <row r="529" spans="1:82" s="4" customFormat="1">
      <c r="A529" s="8"/>
      <c r="B529" s="8"/>
      <c r="D529" s="7"/>
      <c r="E529" s="7"/>
      <c r="F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row>
    <row r="530" spans="1:82" s="4" customFormat="1">
      <c r="A530" s="8"/>
      <c r="B530" s="8"/>
      <c r="D530" s="7"/>
      <c r="E530" s="7"/>
      <c r="F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row>
    <row r="531" spans="1:82" s="4" customFormat="1">
      <c r="A531" s="8"/>
      <c r="B531" s="8"/>
      <c r="D531" s="7"/>
      <c r="E531" s="7"/>
      <c r="F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row>
    <row r="532" spans="1:82" s="4" customFormat="1">
      <c r="A532" s="8"/>
      <c r="B532" s="8"/>
      <c r="D532" s="7"/>
      <c r="E532" s="7"/>
      <c r="F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row>
    <row r="533" spans="1:82" s="4" customFormat="1">
      <c r="A533" s="8"/>
      <c r="B533" s="8"/>
      <c r="D533" s="7"/>
      <c r="E533" s="7"/>
      <c r="F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row>
    <row r="534" spans="1:82" s="4" customFormat="1">
      <c r="A534" s="8"/>
      <c r="B534" s="8"/>
      <c r="D534" s="7"/>
      <c r="E534" s="7"/>
      <c r="F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row>
    <row r="535" spans="1:82" s="4" customFormat="1">
      <c r="A535" s="8"/>
      <c r="B535" s="8"/>
      <c r="D535" s="7"/>
      <c r="E535" s="7"/>
      <c r="F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row>
    <row r="536" spans="1:82" s="4" customFormat="1">
      <c r="A536" s="8"/>
      <c r="B536" s="8"/>
      <c r="D536" s="7"/>
      <c r="E536" s="7"/>
      <c r="F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row>
    <row r="537" spans="1:82" s="4" customFormat="1">
      <c r="A537" s="8"/>
      <c r="B537" s="8"/>
      <c r="D537" s="7"/>
      <c r="E537" s="7"/>
      <c r="F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row>
    <row r="538" spans="1:82" s="4" customFormat="1">
      <c r="A538" s="8"/>
      <c r="B538" s="8"/>
      <c r="D538" s="7"/>
      <c r="E538" s="7"/>
      <c r="F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row>
    <row r="539" spans="1:82" s="4" customFormat="1">
      <c r="A539" s="8"/>
      <c r="B539" s="8"/>
      <c r="D539" s="7"/>
      <c r="E539" s="7"/>
      <c r="F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row>
    <row r="540" spans="1:82" s="4" customFormat="1">
      <c r="A540" s="8"/>
      <c r="B540" s="8"/>
      <c r="D540" s="7"/>
      <c r="E540" s="7"/>
      <c r="F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row>
    <row r="541" spans="1:82" s="4" customFormat="1">
      <c r="A541" s="8"/>
      <c r="B541" s="8"/>
      <c r="D541" s="7"/>
      <c r="E541" s="7"/>
      <c r="F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row>
    <row r="542" spans="1:82" s="4" customFormat="1">
      <c r="A542" s="8"/>
      <c r="B542" s="8"/>
      <c r="D542" s="7"/>
      <c r="E542" s="7"/>
      <c r="F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row>
    <row r="543" spans="1:82" s="4" customFormat="1">
      <c r="A543" s="8"/>
      <c r="B543" s="8"/>
      <c r="D543" s="7"/>
      <c r="E543" s="7"/>
      <c r="F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row>
    <row r="544" spans="1:82" s="4" customFormat="1">
      <c r="A544" s="8"/>
      <c r="B544" s="8"/>
      <c r="D544" s="7"/>
      <c r="E544" s="7"/>
      <c r="F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row>
    <row r="545" spans="1:82" s="4" customFormat="1">
      <c r="A545" s="8"/>
      <c r="B545" s="8"/>
      <c r="D545" s="7"/>
      <c r="E545" s="7"/>
      <c r="F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row>
    <row r="546" spans="1:82" s="4" customFormat="1">
      <c r="A546" s="8"/>
      <c r="B546" s="8"/>
      <c r="D546" s="7"/>
      <c r="E546" s="7"/>
      <c r="F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row>
    <row r="547" spans="1:82" s="4" customFormat="1">
      <c r="A547" s="8"/>
      <c r="B547" s="8"/>
      <c r="D547" s="7"/>
      <c r="E547" s="7"/>
      <c r="F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row>
    <row r="548" spans="1:82" s="4" customFormat="1">
      <c r="A548" s="8"/>
      <c r="B548" s="8"/>
      <c r="D548" s="7"/>
      <c r="E548" s="7"/>
      <c r="F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row>
    <row r="549" spans="1:82" s="4" customFormat="1">
      <c r="A549" s="8"/>
      <c r="B549" s="8"/>
      <c r="D549" s="7"/>
      <c r="E549" s="7"/>
      <c r="F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row>
    <row r="550" spans="1:82" s="4" customFormat="1">
      <c r="A550" s="8"/>
      <c r="B550" s="8"/>
      <c r="D550" s="7"/>
      <c r="E550" s="7"/>
      <c r="F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row>
    <row r="551" spans="1:82" s="4" customFormat="1">
      <c r="A551" s="8"/>
      <c r="B551" s="8"/>
      <c r="D551" s="7"/>
      <c r="E551" s="7"/>
      <c r="F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row>
    <row r="552" spans="1:82" s="4" customFormat="1">
      <c r="A552" s="8"/>
      <c r="B552" s="8"/>
      <c r="D552" s="7"/>
      <c r="E552" s="7"/>
      <c r="F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row>
    <row r="553" spans="1:82" s="4" customFormat="1">
      <c r="A553" s="8"/>
      <c r="B553" s="8"/>
      <c r="D553" s="7"/>
      <c r="E553" s="7"/>
      <c r="F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row>
    <row r="554" spans="1:82" s="4" customFormat="1">
      <c r="A554" s="8"/>
      <c r="B554" s="8"/>
      <c r="D554" s="7"/>
      <c r="E554" s="7"/>
      <c r="F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row>
    <row r="555" spans="1:82" s="4" customFormat="1">
      <c r="A555" s="8"/>
      <c r="B555" s="8"/>
      <c r="D555" s="7"/>
      <c r="E555" s="7"/>
      <c r="F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row>
    <row r="556" spans="1:82" s="4" customFormat="1">
      <c r="A556" s="8"/>
      <c r="B556" s="8"/>
      <c r="D556" s="7"/>
      <c r="E556" s="7"/>
      <c r="F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row>
    <row r="557" spans="1:82" s="4" customFormat="1">
      <c r="A557" s="8"/>
      <c r="B557" s="8"/>
      <c r="D557" s="7"/>
      <c r="E557" s="7"/>
      <c r="F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row>
    <row r="558" spans="1:82" s="4" customFormat="1">
      <c r="A558" s="8"/>
      <c r="B558" s="8"/>
      <c r="D558" s="7"/>
      <c r="E558" s="7"/>
      <c r="F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row>
    <row r="559" spans="1:82" s="4" customFormat="1">
      <c r="A559" s="8"/>
      <c r="B559" s="8"/>
      <c r="D559" s="7"/>
      <c r="E559" s="7"/>
      <c r="F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row>
    <row r="560" spans="1:82" s="4" customFormat="1">
      <c r="A560" s="8"/>
      <c r="B560" s="8"/>
      <c r="D560" s="7"/>
      <c r="E560" s="7"/>
      <c r="F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row>
    <row r="561" spans="1:82" s="4" customFormat="1">
      <c r="A561" s="8"/>
      <c r="B561" s="8"/>
      <c r="D561" s="7"/>
      <c r="E561" s="7"/>
      <c r="F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row>
    <row r="562" spans="1:82" s="4" customFormat="1">
      <c r="A562" s="8"/>
      <c r="B562" s="8"/>
      <c r="D562" s="7"/>
      <c r="E562" s="7"/>
      <c r="F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row>
    <row r="563" spans="1:82" s="4" customFormat="1">
      <c r="A563" s="8"/>
      <c r="B563" s="8"/>
      <c r="D563" s="7"/>
      <c r="E563" s="7"/>
      <c r="F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row>
    <row r="564" spans="1:82" s="4" customFormat="1">
      <c r="A564" s="8"/>
      <c r="B564" s="8"/>
      <c r="D564" s="7"/>
      <c r="E564" s="7"/>
      <c r="F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row>
    <row r="565" spans="1:82" s="4" customFormat="1">
      <c r="A565" s="8"/>
      <c r="B565" s="8"/>
      <c r="D565" s="7"/>
      <c r="E565" s="7"/>
      <c r="F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row>
    <row r="566" spans="1:82" s="4" customFormat="1">
      <c r="A566" s="8"/>
      <c r="B566" s="8"/>
      <c r="D566" s="7"/>
      <c r="E566" s="7"/>
      <c r="F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row>
    <row r="567" spans="1:82" s="4" customFormat="1">
      <c r="A567" s="8"/>
      <c r="B567" s="8"/>
      <c r="D567" s="7"/>
      <c r="E567" s="7"/>
      <c r="F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row>
    <row r="568" spans="1:82" s="4" customFormat="1">
      <c r="A568" s="8"/>
      <c r="B568" s="8"/>
      <c r="D568" s="7"/>
      <c r="E568" s="7"/>
      <c r="F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row>
    <row r="569" spans="1:82" s="4" customFormat="1">
      <c r="A569" s="8"/>
      <c r="B569" s="8"/>
      <c r="D569" s="7"/>
      <c r="E569" s="7"/>
      <c r="F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row>
    <row r="570" spans="1:82" s="4" customFormat="1">
      <c r="A570" s="8"/>
      <c r="B570" s="8"/>
      <c r="D570" s="7"/>
      <c r="E570" s="7"/>
      <c r="F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row>
    <row r="571" spans="1:82" s="4" customFormat="1">
      <c r="A571" s="8"/>
      <c r="B571" s="8"/>
      <c r="D571" s="7"/>
      <c r="E571" s="7"/>
      <c r="F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row>
    <row r="572" spans="1:82" s="4" customFormat="1">
      <c r="A572" s="8"/>
      <c r="B572" s="8"/>
      <c r="D572" s="7"/>
      <c r="E572" s="7"/>
      <c r="F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row>
    <row r="573" spans="1:82" s="4" customFormat="1">
      <c r="A573" s="8"/>
      <c r="B573" s="8"/>
      <c r="D573" s="7"/>
      <c r="E573" s="7"/>
      <c r="F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row>
    <row r="574" spans="1:82" s="4" customFormat="1">
      <c r="A574" s="8"/>
      <c r="B574" s="8"/>
      <c r="D574" s="7"/>
      <c r="E574" s="7"/>
      <c r="F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row>
    <row r="575" spans="1:82" s="4" customFormat="1">
      <c r="A575" s="8"/>
      <c r="B575" s="8"/>
      <c r="D575" s="7"/>
      <c r="E575" s="7"/>
      <c r="F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row>
    <row r="576" spans="1:82" s="4" customFormat="1">
      <c r="A576" s="8"/>
      <c r="B576" s="8"/>
      <c r="D576" s="7"/>
      <c r="E576" s="7"/>
      <c r="F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row>
    <row r="577" spans="1:82" s="4" customFormat="1">
      <c r="A577" s="8"/>
      <c r="B577" s="8"/>
      <c r="D577" s="7"/>
      <c r="E577" s="7"/>
      <c r="F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row>
    <row r="578" spans="1:82" s="4" customFormat="1">
      <c r="A578" s="8"/>
      <c r="B578" s="8"/>
      <c r="D578" s="7"/>
      <c r="E578" s="7"/>
      <c r="F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row>
    <row r="579" spans="1:82" s="4" customFormat="1">
      <c r="A579" s="8"/>
      <c r="B579" s="8"/>
      <c r="D579" s="7"/>
      <c r="E579" s="7"/>
      <c r="F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row>
    <row r="580" spans="1:82" s="4" customFormat="1">
      <c r="A580" s="8"/>
      <c r="B580" s="8"/>
      <c r="D580" s="7"/>
      <c r="E580" s="7"/>
      <c r="F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row>
    <row r="581" spans="1:82" s="4" customFormat="1">
      <c r="A581" s="8"/>
      <c r="B581" s="8"/>
      <c r="D581" s="7"/>
      <c r="E581" s="7"/>
      <c r="F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row>
    <row r="582" spans="1:82" s="4" customFormat="1">
      <c r="A582" s="8"/>
      <c r="B582" s="8"/>
      <c r="D582" s="7"/>
      <c r="E582" s="7"/>
      <c r="F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row>
    <row r="583" spans="1:82" s="4" customFormat="1">
      <c r="A583" s="8"/>
      <c r="B583" s="8"/>
      <c r="D583" s="7"/>
      <c r="E583" s="7"/>
      <c r="F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row>
    <row r="584" spans="1:82" s="4" customFormat="1">
      <c r="A584" s="8"/>
      <c r="B584" s="8"/>
      <c r="D584" s="7"/>
      <c r="E584" s="7"/>
      <c r="F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row>
    <row r="585" spans="1:82" s="4" customFormat="1">
      <c r="A585" s="8"/>
      <c r="B585" s="8"/>
      <c r="D585" s="7"/>
      <c r="E585" s="7"/>
      <c r="F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row>
    <row r="586" spans="1:82" s="4" customFormat="1">
      <c r="A586" s="8"/>
      <c r="B586" s="8"/>
      <c r="D586" s="7"/>
      <c r="E586" s="7"/>
      <c r="F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row>
    <row r="587" spans="1:82" s="4" customFormat="1">
      <c r="A587" s="8"/>
      <c r="B587" s="8"/>
      <c r="D587" s="7"/>
      <c r="E587" s="7"/>
      <c r="F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row>
    <row r="588" spans="1:82" s="4" customFormat="1">
      <c r="A588" s="8"/>
      <c r="B588" s="8"/>
      <c r="D588" s="7"/>
      <c r="E588" s="7"/>
      <c r="F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row>
    <row r="589" spans="1:82" s="4" customFormat="1">
      <c r="A589" s="8"/>
      <c r="B589" s="8"/>
      <c r="D589" s="7"/>
      <c r="E589" s="7"/>
      <c r="F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row>
    <row r="590" spans="1:82" s="4" customFormat="1">
      <c r="A590" s="8"/>
      <c r="B590" s="8"/>
      <c r="D590" s="7"/>
      <c r="E590" s="7"/>
      <c r="F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row>
    <row r="591" spans="1:82" s="4" customFormat="1">
      <c r="A591" s="8"/>
      <c r="B591" s="8"/>
      <c r="D591" s="7"/>
      <c r="E591" s="7"/>
      <c r="F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row>
    <row r="592" spans="1:82" s="4" customFormat="1">
      <c r="A592" s="8"/>
      <c r="B592" s="8"/>
      <c r="D592" s="7"/>
      <c r="E592" s="7"/>
      <c r="F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row>
    <row r="593" spans="1:82" s="4" customFormat="1">
      <c r="A593" s="8"/>
      <c r="B593" s="8"/>
      <c r="D593" s="7"/>
      <c r="E593" s="7"/>
      <c r="F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row>
    <row r="594" spans="1:82" s="4" customFormat="1">
      <c r="A594" s="8"/>
      <c r="B594" s="8"/>
      <c r="D594" s="7"/>
      <c r="E594" s="7"/>
      <c r="F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row>
    <row r="595" spans="1:82" s="4" customFormat="1">
      <c r="A595" s="8"/>
      <c r="B595" s="8"/>
      <c r="D595" s="7"/>
      <c r="E595" s="7"/>
      <c r="F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row>
    <row r="596" spans="1:82" s="4" customFormat="1">
      <c r="A596" s="8"/>
      <c r="B596" s="8"/>
      <c r="D596" s="7"/>
      <c r="E596" s="7"/>
      <c r="F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row>
    <row r="597" spans="1:82" s="4" customFormat="1">
      <c r="A597" s="8"/>
      <c r="B597" s="8"/>
      <c r="D597" s="7"/>
      <c r="E597" s="7"/>
      <c r="F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row>
    <row r="598" spans="1:82" s="4" customFormat="1">
      <c r="A598" s="8"/>
      <c r="B598" s="8"/>
      <c r="D598" s="7"/>
      <c r="E598" s="7"/>
      <c r="F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row>
    <row r="599" spans="1:82" s="4" customFormat="1">
      <c r="A599" s="8"/>
      <c r="B599" s="8"/>
      <c r="D599" s="7"/>
      <c r="E599" s="7"/>
      <c r="F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row>
    <row r="600" spans="1:82" s="4" customFormat="1">
      <c r="A600" s="8"/>
      <c r="B600" s="8"/>
      <c r="D600" s="7"/>
      <c r="E600" s="7"/>
      <c r="F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row>
    <row r="601" spans="1:82" s="4" customFormat="1">
      <c r="A601" s="8"/>
      <c r="B601" s="8"/>
      <c r="D601" s="7"/>
      <c r="E601" s="7"/>
      <c r="F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row>
    <row r="602" spans="1:82" s="4" customFormat="1">
      <c r="A602" s="8"/>
      <c r="B602" s="8"/>
      <c r="D602" s="7"/>
      <c r="E602" s="7"/>
      <c r="F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row>
    <row r="603" spans="1:82" s="4" customFormat="1">
      <c r="A603" s="8"/>
      <c r="B603" s="8"/>
      <c r="D603" s="7"/>
      <c r="E603" s="7"/>
      <c r="F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row>
    <row r="604" spans="1:82" s="4" customFormat="1">
      <c r="A604" s="8"/>
      <c r="B604" s="8"/>
      <c r="D604" s="7"/>
      <c r="E604" s="7"/>
      <c r="F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row>
    <row r="605" spans="1:82" s="4" customFormat="1">
      <c r="A605" s="8"/>
      <c r="B605" s="8"/>
      <c r="D605" s="7"/>
      <c r="E605" s="7"/>
      <c r="F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row>
    <row r="606" spans="1:82" s="4" customFormat="1">
      <c r="A606" s="8"/>
      <c r="B606" s="8"/>
      <c r="D606" s="7"/>
      <c r="E606" s="7"/>
      <c r="F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row>
    <row r="607" spans="1:82" s="4" customFormat="1">
      <c r="A607" s="8"/>
      <c r="B607" s="8"/>
      <c r="D607" s="7"/>
      <c r="E607" s="7"/>
      <c r="F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row>
    <row r="608" spans="1:82" s="4" customFormat="1">
      <c r="A608" s="8"/>
      <c r="B608" s="8"/>
      <c r="D608" s="7"/>
      <c r="E608" s="7"/>
      <c r="F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row>
    <row r="609" spans="1:82" s="4" customFormat="1">
      <c r="A609" s="8"/>
      <c r="B609" s="8"/>
      <c r="D609" s="7"/>
      <c r="E609" s="7"/>
      <c r="F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row>
    <row r="610" spans="1:82" s="4" customFormat="1">
      <c r="A610" s="8"/>
      <c r="B610" s="8"/>
      <c r="D610" s="7"/>
      <c r="E610" s="7"/>
      <c r="F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row>
    <row r="611" spans="1:82" s="4" customFormat="1">
      <c r="A611" s="8"/>
      <c r="B611" s="8"/>
      <c r="D611" s="7"/>
      <c r="E611" s="7"/>
      <c r="F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row>
    <row r="612" spans="1:82" s="4" customFormat="1">
      <c r="A612" s="8"/>
      <c r="B612" s="8"/>
      <c r="D612" s="7"/>
      <c r="E612" s="7"/>
      <c r="F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row>
    <row r="613" spans="1:82" s="4" customFormat="1">
      <c r="A613" s="8"/>
      <c r="B613" s="8"/>
      <c r="D613" s="7"/>
      <c r="E613" s="7"/>
      <c r="F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row>
    <row r="614" spans="1:82" s="4" customFormat="1">
      <c r="A614" s="8"/>
      <c r="B614" s="8"/>
      <c r="D614" s="7"/>
      <c r="E614" s="7"/>
      <c r="F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row>
    <row r="615" spans="1:82" s="4" customFormat="1">
      <c r="A615" s="8"/>
      <c r="B615" s="8"/>
      <c r="D615" s="7"/>
      <c r="E615" s="7"/>
      <c r="F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row>
    <row r="616" spans="1:82" s="4" customFormat="1">
      <c r="A616" s="8"/>
      <c r="B616" s="8"/>
      <c r="D616" s="7"/>
      <c r="E616" s="7"/>
      <c r="F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row>
    <row r="617" spans="1:82" s="4" customFormat="1">
      <c r="A617" s="8"/>
      <c r="B617" s="8"/>
      <c r="D617" s="7"/>
      <c r="E617" s="7"/>
      <c r="F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row>
    <row r="618" spans="1:82" s="4" customFormat="1">
      <c r="A618" s="8"/>
      <c r="B618" s="8"/>
      <c r="D618" s="7"/>
      <c r="E618" s="7"/>
      <c r="F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row>
    <row r="619" spans="1:82" s="4" customFormat="1">
      <c r="A619" s="8"/>
      <c r="B619" s="8"/>
      <c r="D619" s="7"/>
      <c r="E619" s="7"/>
      <c r="F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row>
    <row r="620" spans="1:82" s="4" customFormat="1">
      <c r="A620" s="8"/>
      <c r="B620" s="8"/>
      <c r="D620" s="7"/>
      <c r="E620" s="7"/>
      <c r="F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row>
    <row r="621" spans="1:82" s="4" customFormat="1">
      <c r="A621" s="8"/>
      <c r="B621" s="8"/>
      <c r="D621" s="7"/>
      <c r="E621" s="7"/>
      <c r="F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row>
    <row r="622" spans="1:82" s="4" customFormat="1">
      <c r="A622" s="8"/>
      <c r="B622" s="8"/>
      <c r="D622" s="7"/>
      <c r="E622" s="7"/>
      <c r="F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row>
    <row r="623" spans="1:82" s="4" customFormat="1">
      <c r="A623" s="8"/>
      <c r="B623" s="8"/>
      <c r="D623" s="7"/>
      <c r="E623" s="7"/>
      <c r="F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row>
    <row r="624" spans="1:82" s="4" customFormat="1">
      <c r="A624" s="8"/>
      <c r="B624" s="8"/>
      <c r="D624" s="7"/>
      <c r="E624" s="7"/>
      <c r="F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row>
    <row r="625" spans="1:82" s="4" customFormat="1">
      <c r="A625" s="8"/>
      <c r="B625" s="8"/>
      <c r="D625" s="7"/>
      <c r="E625" s="7"/>
      <c r="F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row>
    <row r="626" spans="1:82" s="4" customFormat="1">
      <c r="A626" s="8"/>
      <c r="B626" s="8"/>
      <c r="D626" s="7"/>
      <c r="E626" s="7"/>
      <c r="F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row>
    <row r="627" spans="1:82" s="4" customFormat="1">
      <c r="A627" s="8"/>
      <c r="B627" s="8"/>
      <c r="D627" s="7"/>
      <c r="E627" s="7"/>
      <c r="F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row>
    <row r="628" spans="1:82" s="4" customFormat="1">
      <c r="A628" s="8"/>
      <c r="B628" s="8"/>
      <c r="D628" s="7"/>
      <c r="E628" s="7"/>
      <c r="F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row>
    <row r="629" spans="1:82" s="4" customFormat="1">
      <c r="A629" s="8"/>
      <c r="B629" s="8"/>
      <c r="D629" s="7"/>
      <c r="E629" s="7"/>
      <c r="F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row>
    <row r="630" spans="1:82" s="4" customFormat="1">
      <c r="A630" s="8"/>
      <c r="B630" s="8"/>
      <c r="D630" s="7"/>
      <c r="E630" s="7"/>
      <c r="F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row>
    <row r="631" spans="1:82" s="4" customFormat="1">
      <c r="A631" s="8"/>
      <c r="B631" s="8"/>
      <c r="D631" s="7"/>
      <c r="E631" s="7"/>
      <c r="F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row>
    <row r="632" spans="1:82" s="4" customFormat="1">
      <c r="A632" s="8"/>
      <c r="B632" s="8"/>
      <c r="D632" s="7"/>
      <c r="E632" s="7"/>
      <c r="F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row>
    <row r="633" spans="1:82" s="4" customFormat="1">
      <c r="A633" s="8"/>
      <c r="B633" s="8"/>
      <c r="D633" s="7"/>
      <c r="E633" s="7"/>
      <c r="F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row>
    <row r="634" spans="1:82" s="4" customFormat="1">
      <c r="A634" s="8"/>
      <c r="B634" s="8"/>
      <c r="D634" s="7"/>
      <c r="E634" s="7"/>
      <c r="F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row>
    <row r="635" spans="1:82" s="4" customFormat="1">
      <c r="A635" s="8"/>
      <c r="B635" s="8"/>
      <c r="D635" s="7"/>
      <c r="E635" s="7"/>
      <c r="F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row>
    <row r="636" spans="1:82" s="4" customFormat="1">
      <c r="A636" s="8"/>
      <c r="B636" s="8"/>
      <c r="D636" s="7"/>
      <c r="E636" s="7"/>
      <c r="F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row>
    <row r="637" spans="1:82" s="4" customFormat="1">
      <c r="A637" s="8"/>
      <c r="B637" s="8"/>
      <c r="D637" s="7"/>
      <c r="E637" s="7"/>
      <c r="F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row>
    <row r="638" spans="1:82" s="4" customFormat="1">
      <c r="A638" s="8"/>
      <c r="B638" s="8"/>
      <c r="D638" s="7"/>
      <c r="E638" s="7"/>
      <c r="F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row>
    <row r="639" spans="1:82" s="4" customFormat="1">
      <c r="A639" s="8"/>
      <c r="B639" s="8"/>
      <c r="D639" s="7"/>
      <c r="E639" s="7"/>
      <c r="F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row>
    <row r="640" spans="1:82" s="4" customFormat="1">
      <c r="A640" s="8"/>
      <c r="B640" s="8"/>
      <c r="D640" s="7"/>
      <c r="E640" s="7"/>
      <c r="F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row>
    <row r="641" spans="1:82" s="4" customFormat="1">
      <c r="A641" s="8"/>
      <c r="B641" s="8"/>
      <c r="D641" s="7"/>
      <c r="E641" s="7"/>
      <c r="F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row>
    <row r="642" spans="1:82" s="4" customFormat="1">
      <c r="A642" s="8"/>
      <c r="B642" s="8"/>
      <c r="D642" s="7"/>
      <c r="E642" s="7"/>
      <c r="F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row>
    <row r="643" spans="1:82" s="4" customFormat="1">
      <c r="A643" s="8"/>
      <c r="B643" s="8"/>
      <c r="D643" s="7"/>
      <c r="E643" s="7"/>
      <c r="F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row>
    <row r="644" spans="1:82" s="4" customFormat="1">
      <c r="A644" s="8"/>
      <c r="B644" s="8"/>
      <c r="D644" s="7"/>
      <c r="E644" s="7"/>
      <c r="F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row>
    <row r="645" spans="1:82" s="4" customFormat="1">
      <c r="A645" s="8"/>
      <c r="B645" s="8"/>
      <c r="D645" s="7"/>
      <c r="E645" s="7"/>
      <c r="F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row>
    <row r="646" spans="1:82" s="4" customFormat="1">
      <c r="A646" s="8"/>
      <c r="B646" s="8"/>
      <c r="D646" s="7"/>
      <c r="E646" s="7"/>
      <c r="F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row>
    <row r="647" spans="1:82" s="4" customFormat="1">
      <c r="A647" s="8"/>
      <c r="B647" s="8"/>
      <c r="D647" s="7"/>
      <c r="E647" s="7"/>
      <c r="F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row>
    <row r="648" spans="1:82" s="4" customFormat="1">
      <c r="A648" s="8"/>
      <c r="B648" s="8"/>
      <c r="D648" s="7"/>
      <c r="E648" s="7"/>
      <c r="F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row>
    <row r="649" spans="1:82" s="4" customFormat="1">
      <c r="A649" s="8"/>
      <c r="B649" s="8"/>
      <c r="D649" s="7"/>
      <c r="E649" s="7"/>
      <c r="F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row>
    <row r="650" spans="1:82" s="4" customFormat="1">
      <c r="A650" s="8"/>
      <c r="B650" s="8"/>
      <c r="D650" s="7"/>
      <c r="E650" s="7"/>
      <c r="F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row>
    <row r="651" spans="1:82" s="4" customFormat="1">
      <c r="A651" s="8"/>
      <c r="B651" s="8"/>
      <c r="D651" s="7"/>
      <c r="E651" s="7"/>
      <c r="F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row>
    <row r="652" spans="1:82" s="4" customFormat="1">
      <c r="A652" s="8"/>
      <c r="B652" s="8"/>
      <c r="D652" s="7"/>
      <c r="E652" s="7"/>
      <c r="F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row>
    <row r="653" spans="1:82" s="4" customFormat="1">
      <c r="A653" s="8"/>
      <c r="B653" s="8"/>
      <c r="D653" s="7"/>
      <c r="E653" s="7"/>
      <c r="F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row>
    <row r="654" spans="1:82" s="4" customFormat="1">
      <c r="A654" s="8"/>
      <c r="B654" s="8"/>
      <c r="D654" s="7"/>
      <c r="E654" s="7"/>
      <c r="F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row>
    <row r="655" spans="1:82" s="4" customFormat="1">
      <c r="A655" s="8"/>
      <c r="B655" s="8"/>
      <c r="D655" s="7"/>
      <c r="E655" s="7"/>
      <c r="F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row>
    <row r="656" spans="1:82" s="4" customFormat="1">
      <c r="A656" s="8"/>
      <c r="B656" s="8"/>
      <c r="D656" s="7"/>
      <c r="E656" s="7"/>
      <c r="F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row>
    <row r="657" spans="1:82" s="4" customFormat="1">
      <c r="A657" s="8"/>
      <c r="B657" s="8"/>
      <c r="D657" s="7"/>
      <c r="E657" s="7"/>
      <c r="F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row>
    <row r="658" spans="1:82" s="4" customFormat="1">
      <c r="A658" s="8"/>
      <c r="B658" s="8"/>
      <c r="D658" s="7"/>
      <c r="E658" s="7"/>
      <c r="F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row>
    <row r="659" spans="1:82" s="4" customFormat="1">
      <c r="A659" s="8"/>
      <c r="B659" s="8"/>
      <c r="D659" s="7"/>
      <c r="E659" s="7"/>
      <c r="F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row>
    <row r="660" spans="1:82" s="4" customFormat="1">
      <c r="A660" s="8"/>
      <c r="B660" s="8"/>
      <c r="D660" s="7"/>
      <c r="E660" s="7"/>
      <c r="F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row>
    <row r="661" spans="1:82" s="4" customFormat="1">
      <c r="A661" s="8"/>
      <c r="B661" s="8"/>
      <c r="D661" s="7"/>
      <c r="E661" s="7"/>
      <c r="F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row>
    <row r="662" spans="1:82" s="4" customFormat="1">
      <c r="A662" s="8"/>
      <c r="B662" s="8"/>
      <c r="D662" s="7"/>
      <c r="E662" s="7"/>
      <c r="F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row>
    <row r="663" spans="1:82" s="4" customFormat="1">
      <c r="A663" s="8"/>
      <c r="B663" s="8"/>
      <c r="D663" s="7"/>
      <c r="E663" s="7"/>
      <c r="F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row>
    <row r="664" spans="1:82" s="4" customFormat="1">
      <c r="A664" s="8"/>
      <c r="B664" s="8"/>
      <c r="D664" s="7"/>
      <c r="E664" s="7"/>
      <c r="F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row>
    <row r="665" spans="1:82" s="4" customFormat="1">
      <c r="A665" s="8"/>
      <c r="B665" s="8"/>
      <c r="D665" s="7"/>
      <c r="E665" s="7"/>
      <c r="F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row>
    <row r="666" spans="1:82" s="4" customFormat="1">
      <c r="A666" s="8"/>
      <c r="B666" s="8"/>
      <c r="D666" s="7"/>
      <c r="E666" s="7"/>
      <c r="F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row>
    <row r="667" spans="1:82" s="4" customFormat="1">
      <c r="A667" s="8"/>
      <c r="B667" s="8"/>
      <c r="D667" s="7"/>
      <c r="E667" s="7"/>
      <c r="F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row>
    <row r="668" spans="1:82" s="4" customFormat="1">
      <c r="A668" s="8"/>
      <c r="B668" s="8"/>
      <c r="D668" s="7"/>
      <c r="E668" s="7"/>
      <c r="F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row>
    <row r="669" spans="1:82" s="4" customFormat="1">
      <c r="A669" s="8"/>
      <c r="B669" s="8"/>
      <c r="D669" s="7"/>
      <c r="E669" s="7"/>
      <c r="F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row>
    <row r="670" spans="1:82" s="4" customFormat="1">
      <c r="A670" s="8"/>
      <c r="B670" s="8"/>
      <c r="D670" s="7"/>
      <c r="E670" s="7"/>
      <c r="F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row>
    <row r="671" spans="1:82" s="4" customFormat="1">
      <c r="A671" s="8"/>
      <c r="B671" s="8"/>
      <c r="D671" s="7"/>
      <c r="E671" s="7"/>
      <c r="F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row>
    <row r="672" spans="1:82" s="4" customFormat="1">
      <c r="A672" s="8"/>
      <c r="B672" s="8"/>
      <c r="D672" s="7"/>
      <c r="E672" s="7"/>
      <c r="F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row>
    <row r="673" spans="1:82" s="4" customFormat="1">
      <c r="A673" s="8"/>
      <c r="B673" s="8"/>
      <c r="D673" s="7"/>
      <c r="E673" s="7"/>
      <c r="F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row>
    <row r="674" spans="1:82" s="4" customFormat="1">
      <c r="A674" s="8"/>
      <c r="B674" s="8"/>
      <c r="D674" s="7"/>
      <c r="E674" s="7"/>
      <c r="F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row>
    <row r="675" spans="1:82" s="4" customFormat="1">
      <c r="A675" s="8"/>
      <c r="B675" s="8"/>
      <c r="D675" s="7"/>
      <c r="E675" s="7"/>
      <c r="F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row>
    <row r="676" spans="1:82" s="4" customFormat="1">
      <c r="A676" s="8"/>
      <c r="B676" s="8"/>
      <c r="D676" s="7"/>
      <c r="E676" s="7"/>
      <c r="F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row>
    <row r="677" spans="1:82" s="4" customFormat="1">
      <c r="A677" s="8"/>
      <c r="B677" s="8"/>
      <c r="D677" s="7"/>
      <c r="E677" s="7"/>
      <c r="F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row>
    <row r="678" spans="1:82" s="4" customFormat="1">
      <c r="A678" s="8"/>
      <c r="B678" s="8"/>
      <c r="D678" s="7"/>
      <c r="E678" s="7"/>
      <c r="F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row>
    <row r="679" spans="1:82" s="4" customFormat="1">
      <c r="A679" s="8"/>
      <c r="B679" s="8"/>
      <c r="D679" s="7"/>
      <c r="E679" s="7"/>
      <c r="F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row>
    <row r="680" spans="1:82" s="4" customFormat="1">
      <c r="A680" s="8"/>
      <c r="B680" s="8"/>
      <c r="D680" s="7"/>
      <c r="E680" s="7"/>
      <c r="F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row>
    <row r="681" spans="1:82" s="4" customFormat="1">
      <c r="A681" s="8"/>
      <c r="B681" s="8"/>
      <c r="D681" s="7"/>
      <c r="E681" s="7"/>
      <c r="F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row>
    <row r="682" spans="1:82" s="4" customFormat="1">
      <c r="A682" s="8"/>
      <c r="B682" s="8"/>
      <c r="D682" s="7"/>
      <c r="E682" s="7"/>
      <c r="F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row>
    <row r="683" spans="1:82" s="4" customFormat="1">
      <c r="A683" s="8"/>
      <c r="B683" s="8"/>
      <c r="D683" s="7"/>
      <c r="E683" s="7"/>
      <c r="F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row>
    <row r="684" spans="1:82" s="4" customFormat="1">
      <c r="A684" s="8"/>
      <c r="B684" s="8"/>
      <c r="D684" s="7"/>
      <c r="E684" s="7"/>
      <c r="F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row>
    <row r="685" spans="1:82" s="4" customFormat="1">
      <c r="A685" s="8"/>
      <c r="B685" s="8"/>
      <c r="D685" s="7"/>
      <c r="E685" s="7"/>
      <c r="F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row>
    <row r="686" spans="1:82" s="4" customFormat="1">
      <c r="A686" s="8"/>
      <c r="B686" s="8"/>
      <c r="D686" s="7"/>
      <c r="E686" s="7"/>
      <c r="F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row>
    <row r="687" spans="1:82" s="4" customFormat="1">
      <c r="A687" s="8"/>
      <c r="B687" s="8"/>
      <c r="D687" s="7"/>
      <c r="E687" s="7"/>
      <c r="F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row>
    <row r="688" spans="1:82" s="4" customFormat="1">
      <c r="A688" s="8"/>
      <c r="B688" s="8"/>
      <c r="D688" s="7"/>
      <c r="E688" s="7"/>
      <c r="F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row>
    <row r="689" spans="1:82" s="4" customFormat="1">
      <c r="A689" s="8"/>
      <c r="B689" s="8"/>
      <c r="D689" s="7"/>
      <c r="E689" s="7"/>
      <c r="F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row>
    <row r="690" spans="1:82" s="4" customFormat="1">
      <c r="A690" s="8"/>
      <c r="B690" s="8"/>
      <c r="D690" s="7"/>
      <c r="E690" s="7"/>
      <c r="F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row>
    <row r="691" spans="1:82" s="4" customFormat="1">
      <c r="A691" s="8"/>
      <c r="B691" s="8"/>
      <c r="D691" s="7"/>
      <c r="E691" s="7"/>
      <c r="F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row>
    <row r="692" spans="1:82" s="4" customFormat="1">
      <c r="A692" s="8"/>
      <c r="B692" s="8"/>
      <c r="D692" s="7"/>
      <c r="E692" s="7"/>
      <c r="F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row>
    <row r="693" spans="1:82" s="4" customFormat="1">
      <c r="A693" s="8"/>
      <c r="B693" s="8"/>
      <c r="D693" s="7"/>
      <c r="E693" s="7"/>
      <c r="F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c r="CB693" s="7"/>
      <c r="CC693" s="7"/>
      <c r="CD693" s="7"/>
    </row>
    <row r="694" spans="1:82" s="4" customFormat="1">
      <c r="A694" s="8"/>
      <c r="B694" s="8"/>
      <c r="D694" s="7"/>
      <c r="E694" s="7"/>
      <c r="F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c r="CB694" s="7"/>
      <c r="CC694" s="7"/>
      <c r="CD694" s="7"/>
    </row>
    <row r="695" spans="1:82" s="4" customFormat="1">
      <c r="A695" s="8"/>
      <c r="B695" s="8"/>
      <c r="D695" s="7"/>
      <c r="E695" s="7"/>
      <c r="F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c r="CB695" s="7"/>
      <c r="CC695" s="7"/>
      <c r="CD695" s="7"/>
    </row>
    <row r="696" spans="1:82" s="4" customFormat="1">
      <c r="A696" s="8"/>
      <c r="B696" s="8"/>
      <c r="D696" s="7"/>
      <c r="E696" s="7"/>
      <c r="F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c r="CB696" s="7"/>
      <c r="CC696" s="7"/>
      <c r="CD696" s="7"/>
    </row>
    <row r="697" spans="1:82" s="4" customFormat="1">
      <c r="A697" s="8"/>
      <c r="B697" s="8"/>
      <c r="D697" s="7"/>
      <c r="E697" s="7"/>
      <c r="F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c r="CB697" s="7"/>
      <c r="CC697" s="7"/>
      <c r="CD697" s="7"/>
    </row>
    <row r="698" spans="1:82" s="4" customFormat="1">
      <c r="A698" s="8"/>
      <c r="B698" s="8"/>
      <c r="D698" s="7"/>
      <c r="E698" s="7"/>
      <c r="F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c r="CB698" s="7"/>
      <c r="CC698" s="7"/>
      <c r="CD698" s="7"/>
    </row>
    <row r="699" spans="1:82" s="4" customFormat="1">
      <c r="A699" s="8"/>
      <c r="B699" s="8"/>
      <c r="D699" s="7"/>
      <c r="E699" s="7"/>
      <c r="F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c r="CB699" s="7"/>
      <c r="CC699" s="7"/>
      <c r="CD699" s="7"/>
    </row>
    <row r="700" spans="1:82" s="4" customFormat="1">
      <c r="A700" s="8"/>
      <c r="B700" s="8"/>
      <c r="D700" s="7"/>
      <c r="E700" s="7"/>
      <c r="F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c r="CB700" s="7"/>
      <c r="CC700" s="7"/>
      <c r="CD700" s="7"/>
    </row>
    <row r="701" spans="1:82" s="4" customFormat="1">
      <c r="A701" s="8"/>
      <c r="B701" s="8"/>
      <c r="D701" s="7"/>
      <c r="E701" s="7"/>
      <c r="F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c r="CB701" s="7"/>
      <c r="CC701" s="7"/>
      <c r="CD701" s="7"/>
    </row>
    <row r="702" spans="1:82" s="4" customFormat="1">
      <c r="A702" s="8"/>
      <c r="B702" s="8"/>
      <c r="D702" s="7"/>
      <c r="E702" s="7"/>
      <c r="F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c r="CB702" s="7"/>
      <c r="CC702" s="7"/>
      <c r="CD702" s="7"/>
    </row>
    <row r="703" spans="1:82" s="4" customFormat="1">
      <c r="A703" s="8"/>
      <c r="B703" s="8"/>
      <c r="D703" s="7"/>
      <c r="E703" s="7"/>
      <c r="F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c r="CB703" s="7"/>
      <c r="CC703" s="7"/>
      <c r="CD703" s="7"/>
    </row>
    <row r="704" spans="1:82" s="4" customFormat="1">
      <c r="A704" s="8"/>
      <c r="B704" s="8"/>
      <c r="D704" s="7"/>
      <c r="E704" s="7"/>
      <c r="F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c r="CB704" s="7"/>
      <c r="CC704" s="7"/>
      <c r="CD704" s="7"/>
    </row>
    <row r="705" spans="1:82" s="4" customFormat="1">
      <c r="A705" s="8"/>
      <c r="B705" s="8"/>
      <c r="D705" s="7"/>
      <c r="E705" s="7"/>
      <c r="F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c r="CB705" s="7"/>
      <c r="CC705" s="7"/>
      <c r="CD705" s="7"/>
    </row>
    <row r="706" spans="1:82" s="4" customFormat="1">
      <c r="A706" s="8"/>
      <c r="B706" s="8"/>
      <c r="D706" s="7"/>
      <c r="E706" s="7"/>
      <c r="F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c r="CB706" s="7"/>
      <c r="CC706" s="7"/>
      <c r="CD706" s="7"/>
    </row>
    <row r="707" spans="1:82" s="4" customFormat="1">
      <c r="A707" s="8"/>
      <c r="B707" s="8"/>
      <c r="D707" s="7"/>
      <c r="E707" s="7"/>
      <c r="F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c r="CB707" s="7"/>
      <c r="CC707" s="7"/>
      <c r="CD707" s="7"/>
    </row>
    <row r="708" spans="1:82" s="4" customFormat="1">
      <c r="A708" s="8"/>
      <c r="B708" s="8"/>
      <c r="D708" s="7"/>
      <c r="E708" s="7"/>
      <c r="F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c r="CB708" s="7"/>
      <c r="CC708" s="7"/>
      <c r="CD708" s="7"/>
    </row>
    <row r="709" spans="1:82" s="4" customFormat="1">
      <c r="A709" s="8"/>
      <c r="B709" s="8"/>
      <c r="D709" s="7"/>
      <c r="E709" s="7"/>
      <c r="F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c r="CB709" s="7"/>
      <c r="CC709" s="7"/>
      <c r="CD709" s="7"/>
    </row>
    <row r="710" spans="1:82" s="4" customFormat="1">
      <c r="A710" s="8"/>
      <c r="B710" s="8"/>
      <c r="D710" s="7"/>
      <c r="E710" s="7"/>
      <c r="F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c r="CB710" s="7"/>
      <c r="CC710" s="7"/>
      <c r="CD710" s="7"/>
    </row>
    <row r="711" spans="1:82" s="4" customFormat="1">
      <c r="A711" s="8"/>
      <c r="B711" s="8"/>
      <c r="D711" s="7"/>
      <c r="E711" s="7"/>
      <c r="F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c r="CB711" s="7"/>
      <c r="CC711" s="7"/>
      <c r="CD711" s="7"/>
    </row>
    <row r="712" spans="1:82" s="4" customFormat="1">
      <c r="A712" s="8"/>
      <c r="B712" s="8"/>
      <c r="D712" s="7"/>
      <c r="E712" s="7"/>
      <c r="F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c r="CB712" s="7"/>
      <c r="CC712" s="7"/>
      <c r="CD712" s="7"/>
    </row>
    <row r="713" spans="1:82" s="4" customFormat="1">
      <c r="A713" s="8"/>
      <c r="B713" s="8"/>
      <c r="D713" s="7"/>
      <c r="E713" s="7"/>
      <c r="F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c r="CB713" s="7"/>
      <c r="CC713" s="7"/>
      <c r="CD713" s="7"/>
    </row>
    <row r="714" spans="1:82" s="4" customFormat="1">
      <c r="A714" s="8"/>
      <c r="B714" s="8"/>
      <c r="D714" s="7"/>
      <c r="E714" s="7"/>
      <c r="F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c r="CB714" s="7"/>
      <c r="CC714" s="7"/>
      <c r="CD714" s="7"/>
    </row>
    <row r="715" spans="1:82" s="4" customFormat="1">
      <c r="A715" s="8"/>
      <c r="B715" s="8"/>
      <c r="D715" s="7"/>
      <c r="E715" s="7"/>
      <c r="F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c r="CB715" s="7"/>
      <c r="CC715" s="7"/>
      <c r="CD715" s="7"/>
    </row>
    <row r="716" spans="1:82" s="4" customFormat="1">
      <c r="A716" s="8"/>
      <c r="B716" s="8"/>
      <c r="D716" s="7"/>
      <c r="E716" s="7"/>
      <c r="F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c r="CB716" s="7"/>
      <c r="CC716" s="7"/>
      <c r="CD716" s="7"/>
    </row>
    <row r="717" spans="1:82" s="4" customFormat="1">
      <c r="A717" s="8"/>
      <c r="B717" s="8"/>
      <c r="D717" s="7"/>
      <c r="E717" s="7"/>
      <c r="F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c r="CB717" s="7"/>
      <c r="CC717" s="7"/>
      <c r="CD717" s="7"/>
    </row>
    <row r="718" spans="1:82" s="4" customFormat="1">
      <c r="A718" s="8"/>
      <c r="B718" s="8"/>
      <c r="D718" s="7"/>
      <c r="E718" s="7"/>
      <c r="F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c r="CB718" s="7"/>
      <c r="CC718" s="7"/>
      <c r="CD718" s="7"/>
    </row>
    <row r="719" spans="1:82" s="4" customFormat="1">
      <c r="A719" s="8"/>
      <c r="B719" s="8"/>
      <c r="D719" s="7"/>
      <c r="E719" s="7"/>
      <c r="F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c r="CB719" s="7"/>
      <c r="CC719" s="7"/>
      <c r="CD719" s="7"/>
    </row>
    <row r="720" spans="1:82" s="4" customFormat="1">
      <c r="A720" s="8"/>
      <c r="B720" s="8"/>
      <c r="D720" s="7"/>
      <c r="E720" s="7"/>
      <c r="F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c r="CB720" s="7"/>
      <c r="CC720" s="7"/>
      <c r="CD720" s="7"/>
    </row>
    <row r="721" spans="1:82" s="4" customFormat="1">
      <c r="A721" s="8"/>
      <c r="B721" s="8"/>
      <c r="D721" s="7"/>
      <c r="E721" s="7"/>
      <c r="F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c r="CB721" s="7"/>
      <c r="CC721" s="7"/>
      <c r="CD721" s="7"/>
    </row>
    <row r="722" spans="1:82" s="4" customFormat="1">
      <c r="A722" s="8"/>
      <c r="B722" s="8"/>
      <c r="D722" s="7"/>
      <c r="E722" s="7"/>
      <c r="F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c r="CB722" s="7"/>
      <c r="CC722" s="7"/>
      <c r="CD722" s="7"/>
    </row>
    <row r="723" spans="1:82" s="4" customFormat="1">
      <c r="A723" s="8"/>
      <c r="B723" s="8"/>
      <c r="D723" s="7"/>
      <c r="E723" s="7"/>
      <c r="F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c r="CB723" s="7"/>
      <c r="CC723" s="7"/>
      <c r="CD723" s="7"/>
    </row>
    <row r="724" spans="1:82" s="4" customFormat="1">
      <c r="A724" s="8"/>
      <c r="B724" s="8"/>
      <c r="D724" s="7"/>
      <c r="E724" s="7"/>
      <c r="F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c r="CB724" s="7"/>
      <c r="CC724" s="7"/>
      <c r="CD724" s="7"/>
    </row>
    <row r="725" spans="1:82" s="4" customFormat="1">
      <c r="A725" s="8"/>
      <c r="B725" s="8"/>
      <c r="D725" s="7"/>
      <c r="E725" s="7"/>
      <c r="F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c r="CB725" s="7"/>
      <c r="CC725" s="7"/>
      <c r="CD725" s="7"/>
    </row>
    <row r="726" spans="1:82" s="4" customFormat="1">
      <c r="A726" s="8"/>
      <c r="B726" s="8"/>
      <c r="D726" s="7"/>
      <c r="E726" s="7"/>
      <c r="F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c r="CB726" s="7"/>
      <c r="CC726" s="7"/>
      <c r="CD726" s="7"/>
    </row>
    <row r="727" spans="1:82" s="4" customFormat="1">
      <c r="A727" s="8"/>
      <c r="B727" s="8"/>
      <c r="D727" s="7"/>
      <c r="E727" s="7"/>
      <c r="F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c r="CB727" s="7"/>
      <c r="CC727" s="7"/>
      <c r="CD727" s="7"/>
    </row>
    <row r="728" spans="1:82" s="4" customFormat="1">
      <c r="A728" s="8"/>
      <c r="B728" s="8"/>
      <c r="D728" s="7"/>
      <c r="E728" s="7"/>
      <c r="F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c r="CB728" s="7"/>
      <c r="CC728" s="7"/>
      <c r="CD728" s="7"/>
    </row>
    <row r="729" spans="1:82" s="4" customFormat="1">
      <c r="A729" s="8"/>
      <c r="B729" s="8"/>
      <c r="D729" s="7"/>
      <c r="E729" s="7"/>
      <c r="F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c r="CB729" s="7"/>
      <c r="CC729" s="7"/>
      <c r="CD729" s="7"/>
    </row>
    <row r="730" spans="1:82" s="4" customFormat="1">
      <c r="A730" s="8"/>
      <c r="B730" s="8"/>
      <c r="D730" s="7"/>
      <c r="E730" s="7"/>
      <c r="F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c r="CB730" s="7"/>
      <c r="CC730" s="7"/>
      <c r="CD730" s="7"/>
    </row>
    <row r="731" spans="1:82" s="4" customFormat="1">
      <c r="A731" s="8"/>
      <c r="B731" s="8"/>
      <c r="D731" s="7"/>
      <c r="E731" s="7"/>
      <c r="F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c r="CB731" s="7"/>
      <c r="CC731" s="7"/>
      <c r="CD731" s="7"/>
    </row>
    <row r="732" spans="1:82" s="4" customFormat="1">
      <c r="A732" s="8"/>
      <c r="B732" s="8"/>
      <c r="D732" s="7"/>
      <c r="E732" s="7"/>
      <c r="F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c r="CB732" s="7"/>
      <c r="CC732" s="7"/>
      <c r="CD732" s="7"/>
    </row>
    <row r="733" spans="1:82" s="4" customFormat="1">
      <c r="A733" s="8"/>
      <c r="B733" s="8"/>
      <c r="D733" s="7"/>
      <c r="E733" s="7"/>
      <c r="F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c r="CB733" s="7"/>
      <c r="CC733" s="7"/>
      <c r="CD733" s="7"/>
    </row>
    <row r="734" spans="1:82" s="4" customFormat="1">
      <c r="A734" s="8"/>
      <c r="B734" s="8"/>
      <c r="D734" s="7"/>
      <c r="E734" s="7"/>
      <c r="F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c r="CB734" s="7"/>
      <c r="CC734" s="7"/>
      <c r="CD734" s="7"/>
    </row>
    <row r="735" spans="1:82" s="4" customFormat="1">
      <c r="A735" s="8"/>
      <c r="B735" s="8"/>
      <c r="D735" s="7"/>
      <c r="E735" s="7"/>
      <c r="F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c r="CB735" s="7"/>
      <c r="CC735" s="7"/>
      <c r="CD735" s="7"/>
    </row>
    <row r="736" spans="1:82" s="4" customFormat="1">
      <c r="A736" s="8"/>
      <c r="B736" s="8"/>
      <c r="D736" s="7"/>
      <c r="E736" s="7"/>
      <c r="F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c r="CB736" s="7"/>
      <c r="CC736" s="7"/>
      <c r="CD736" s="7"/>
    </row>
    <row r="737" spans="1:82" s="4" customFormat="1">
      <c r="A737" s="8"/>
      <c r="B737" s="8"/>
      <c r="D737" s="7"/>
      <c r="E737" s="7"/>
      <c r="F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c r="CB737" s="7"/>
      <c r="CC737" s="7"/>
      <c r="CD737" s="7"/>
    </row>
    <row r="738" spans="1:82" s="4" customFormat="1">
      <c r="A738" s="8"/>
      <c r="B738" s="8"/>
      <c r="D738" s="7"/>
      <c r="E738" s="7"/>
      <c r="F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c r="CB738" s="7"/>
      <c r="CC738" s="7"/>
      <c r="CD738" s="7"/>
    </row>
    <row r="739" spans="1:82" s="4" customFormat="1">
      <c r="A739" s="8"/>
      <c r="B739" s="8"/>
      <c r="D739" s="7"/>
      <c r="E739" s="7"/>
      <c r="F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c r="CB739" s="7"/>
      <c r="CC739" s="7"/>
      <c r="CD739" s="7"/>
    </row>
    <row r="740" spans="1:82" s="4" customFormat="1">
      <c r="A740" s="8"/>
      <c r="B740" s="8"/>
      <c r="D740" s="7"/>
      <c r="E740" s="7"/>
      <c r="F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c r="CB740" s="7"/>
      <c r="CC740" s="7"/>
      <c r="CD740" s="7"/>
    </row>
    <row r="741" spans="1:82" s="4" customFormat="1">
      <c r="A741" s="8"/>
      <c r="B741" s="8"/>
      <c r="D741" s="7"/>
      <c r="E741" s="7"/>
      <c r="F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c r="CB741" s="7"/>
      <c r="CC741" s="7"/>
      <c r="CD741" s="7"/>
    </row>
    <row r="742" spans="1:82" s="4" customFormat="1">
      <c r="A742" s="8"/>
      <c r="B742" s="8"/>
      <c r="D742" s="7"/>
      <c r="E742" s="7"/>
      <c r="F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c r="CB742" s="7"/>
      <c r="CC742" s="7"/>
      <c r="CD742" s="7"/>
    </row>
    <row r="743" spans="1:82" s="4" customFormat="1">
      <c r="A743" s="8"/>
      <c r="B743" s="8"/>
      <c r="D743" s="7"/>
      <c r="E743" s="7"/>
      <c r="F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c r="CB743" s="7"/>
      <c r="CC743" s="7"/>
      <c r="CD743" s="7"/>
    </row>
    <row r="744" spans="1:82" s="4" customFormat="1">
      <c r="A744" s="8"/>
      <c r="B744" s="8"/>
      <c r="D744" s="7"/>
      <c r="E744" s="7"/>
      <c r="F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c r="CB744" s="7"/>
      <c r="CC744" s="7"/>
      <c r="CD744" s="7"/>
    </row>
    <row r="745" spans="1:82" s="4" customFormat="1">
      <c r="A745" s="8"/>
      <c r="B745" s="8"/>
      <c r="D745" s="7"/>
      <c r="E745" s="7"/>
      <c r="F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row>
    <row r="746" spans="1:82" s="4" customFormat="1">
      <c r="A746" s="8"/>
      <c r="B746" s="8"/>
      <c r="D746" s="7"/>
      <c r="E746" s="7"/>
      <c r="F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row>
    <row r="747" spans="1:82" s="4" customFormat="1">
      <c r="A747" s="8"/>
      <c r="B747" s="8"/>
      <c r="D747" s="7"/>
      <c r="E747" s="7"/>
      <c r="F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row>
    <row r="748" spans="1:82" s="4" customFormat="1">
      <c r="A748" s="8"/>
      <c r="B748" s="8"/>
      <c r="D748" s="7"/>
      <c r="E748" s="7"/>
      <c r="F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row>
    <row r="749" spans="1:82" s="4" customFormat="1">
      <c r="A749" s="8"/>
      <c r="B749" s="8"/>
      <c r="D749" s="7"/>
      <c r="E749" s="7"/>
      <c r="F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row>
    <row r="750" spans="1:82" s="4" customFormat="1">
      <c r="A750" s="8"/>
      <c r="B750" s="8"/>
      <c r="D750" s="7"/>
      <c r="E750" s="7"/>
      <c r="F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row>
    <row r="751" spans="1:82" s="4" customFormat="1">
      <c r="A751" s="8"/>
      <c r="B751" s="8"/>
      <c r="D751" s="7"/>
      <c r="E751" s="7"/>
      <c r="F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row>
    <row r="752" spans="1:82" s="4" customFormat="1">
      <c r="A752" s="8"/>
      <c r="B752" s="8"/>
      <c r="D752" s="7"/>
      <c r="E752" s="7"/>
      <c r="F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row>
    <row r="753" spans="1:82" s="4" customFormat="1">
      <c r="A753" s="8"/>
      <c r="B753" s="8"/>
      <c r="D753" s="7"/>
      <c r="E753" s="7"/>
      <c r="F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row>
    <row r="754" spans="1:82" s="4" customFormat="1">
      <c r="A754" s="8"/>
      <c r="B754" s="8"/>
      <c r="D754" s="7"/>
      <c r="E754" s="7"/>
      <c r="F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row>
    <row r="755" spans="1:82" s="4" customFormat="1">
      <c r="A755" s="8"/>
      <c r="B755" s="8"/>
      <c r="D755" s="7"/>
      <c r="E755" s="7"/>
      <c r="F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row>
    <row r="756" spans="1:82" s="4" customFormat="1">
      <c r="A756" s="8"/>
      <c r="B756" s="8"/>
      <c r="D756" s="7"/>
      <c r="E756" s="7"/>
      <c r="F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row>
    <row r="757" spans="1:82" s="4" customFormat="1">
      <c r="A757" s="8"/>
      <c r="B757" s="8"/>
      <c r="D757" s="7"/>
      <c r="E757" s="7"/>
      <c r="F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row>
    <row r="758" spans="1:82" s="4" customFormat="1">
      <c r="A758" s="8"/>
      <c r="B758" s="8"/>
      <c r="D758" s="7"/>
      <c r="E758" s="7"/>
      <c r="F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row>
    <row r="759" spans="1:82" s="4" customFormat="1">
      <c r="A759" s="8"/>
      <c r="B759" s="8"/>
      <c r="D759" s="7"/>
      <c r="E759" s="7"/>
      <c r="F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row>
    <row r="760" spans="1:82" s="4" customFormat="1">
      <c r="A760" s="8"/>
      <c r="B760" s="8"/>
      <c r="D760" s="7"/>
      <c r="E760" s="7"/>
      <c r="F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row>
    <row r="761" spans="1:82" s="4" customFormat="1">
      <c r="A761" s="8"/>
      <c r="B761" s="8"/>
      <c r="D761" s="7"/>
      <c r="E761" s="7"/>
      <c r="F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row>
    <row r="762" spans="1:82" s="4" customFormat="1">
      <c r="A762" s="8"/>
      <c r="B762" s="8"/>
      <c r="D762" s="7"/>
      <c r="E762" s="7"/>
      <c r="F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row>
    <row r="763" spans="1:82" s="4" customFormat="1">
      <c r="A763" s="8"/>
      <c r="B763" s="8"/>
      <c r="D763" s="7"/>
      <c r="E763" s="7"/>
      <c r="F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c r="CB763" s="7"/>
      <c r="CC763" s="7"/>
      <c r="CD763" s="7"/>
    </row>
    <row r="764" spans="1:82" s="4" customFormat="1">
      <c r="A764" s="8"/>
      <c r="B764" s="8"/>
      <c r="D764" s="7"/>
      <c r="E764" s="7"/>
      <c r="F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c r="CB764" s="7"/>
      <c r="CC764" s="7"/>
      <c r="CD764" s="7"/>
    </row>
    <row r="765" spans="1:82" s="4" customFormat="1">
      <c r="A765" s="8"/>
      <c r="B765" s="8"/>
      <c r="D765" s="7"/>
      <c r="E765" s="7"/>
      <c r="F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c r="CB765" s="7"/>
      <c r="CC765" s="7"/>
      <c r="CD765" s="7"/>
    </row>
    <row r="766" spans="1:82" s="4" customFormat="1">
      <c r="A766" s="8"/>
      <c r="B766" s="8"/>
      <c r="D766" s="7"/>
      <c r="E766" s="7"/>
      <c r="F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c r="CB766" s="7"/>
      <c r="CC766" s="7"/>
      <c r="CD766" s="7"/>
    </row>
    <row r="767" spans="1:82" s="4" customFormat="1">
      <c r="A767" s="8"/>
      <c r="B767" s="8"/>
      <c r="D767" s="7"/>
      <c r="E767" s="7"/>
      <c r="F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c r="CB767" s="7"/>
      <c r="CC767" s="7"/>
      <c r="CD767" s="7"/>
    </row>
    <row r="768" spans="1:82" s="4" customFormat="1">
      <c r="A768" s="8"/>
      <c r="B768" s="8"/>
      <c r="D768" s="7"/>
      <c r="E768" s="7"/>
      <c r="F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c r="CB768" s="7"/>
      <c r="CC768" s="7"/>
      <c r="CD768" s="7"/>
    </row>
    <row r="769" spans="1:82" s="4" customFormat="1">
      <c r="A769" s="8"/>
      <c r="B769" s="8"/>
      <c r="D769" s="7"/>
      <c r="E769" s="7"/>
      <c r="F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c r="CB769" s="7"/>
      <c r="CC769" s="7"/>
      <c r="CD769" s="7"/>
    </row>
    <row r="770" spans="1:82" s="4" customFormat="1">
      <c r="A770" s="8"/>
      <c r="B770" s="8"/>
      <c r="D770" s="7"/>
      <c r="E770" s="7"/>
      <c r="F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c r="CB770" s="7"/>
      <c r="CC770" s="7"/>
      <c r="CD770" s="7"/>
    </row>
    <row r="771" spans="1:82" s="4" customFormat="1">
      <c r="A771" s="8"/>
      <c r="B771" s="8"/>
      <c r="D771" s="7"/>
      <c r="E771" s="7"/>
      <c r="F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c r="BZ771" s="7"/>
      <c r="CA771" s="7"/>
      <c r="CB771" s="7"/>
      <c r="CC771" s="7"/>
      <c r="CD771" s="7"/>
    </row>
    <row r="772" spans="1:82" s="4" customFormat="1">
      <c r="A772" s="8"/>
      <c r="B772" s="8"/>
      <c r="D772" s="7"/>
      <c r="E772" s="7"/>
      <c r="F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c r="BS772" s="7"/>
      <c r="BT772" s="7"/>
      <c r="BU772" s="7"/>
      <c r="BV772" s="7"/>
      <c r="BW772" s="7"/>
      <c r="BX772" s="7"/>
      <c r="BY772" s="7"/>
      <c r="BZ772" s="7"/>
      <c r="CA772" s="7"/>
      <c r="CB772" s="7"/>
      <c r="CC772" s="7"/>
      <c r="CD772" s="7"/>
    </row>
    <row r="773" spans="1:82" s="4" customFormat="1">
      <c r="A773" s="8"/>
      <c r="B773" s="8"/>
      <c r="D773" s="7"/>
      <c r="E773" s="7"/>
      <c r="F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c r="BS773" s="7"/>
      <c r="BT773" s="7"/>
      <c r="BU773" s="7"/>
      <c r="BV773" s="7"/>
      <c r="BW773" s="7"/>
      <c r="BX773" s="7"/>
      <c r="BY773" s="7"/>
      <c r="BZ773" s="7"/>
      <c r="CA773" s="7"/>
      <c r="CB773" s="7"/>
      <c r="CC773" s="7"/>
      <c r="CD773" s="7"/>
    </row>
    <row r="774" spans="1:82" s="4" customFormat="1">
      <c r="A774" s="8"/>
      <c r="B774" s="8"/>
      <c r="D774" s="7"/>
      <c r="E774" s="7"/>
      <c r="F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c r="BS774" s="7"/>
      <c r="BT774" s="7"/>
      <c r="BU774" s="7"/>
      <c r="BV774" s="7"/>
      <c r="BW774" s="7"/>
      <c r="BX774" s="7"/>
      <c r="BY774" s="7"/>
      <c r="BZ774" s="7"/>
      <c r="CA774" s="7"/>
      <c r="CB774" s="7"/>
      <c r="CC774" s="7"/>
      <c r="CD774" s="7"/>
    </row>
    <row r="775" spans="1:82" s="4" customFormat="1">
      <c r="A775" s="8"/>
      <c r="B775" s="8"/>
      <c r="D775" s="7"/>
      <c r="E775" s="7"/>
      <c r="F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c r="BS775" s="7"/>
      <c r="BT775" s="7"/>
      <c r="BU775" s="7"/>
      <c r="BV775" s="7"/>
      <c r="BW775" s="7"/>
      <c r="BX775" s="7"/>
      <c r="BY775" s="7"/>
      <c r="BZ775" s="7"/>
      <c r="CA775" s="7"/>
      <c r="CB775" s="7"/>
      <c r="CC775" s="7"/>
      <c r="CD775" s="7"/>
    </row>
    <row r="776" spans="1:82" s="4" customFormat="1">
      <c r="A776" s="8"/>
      <c r="B776" s="8"/>
      <c r="D776" s="7"/>
      <c r="E776" s="7"/>
      <c r="F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c r="BS776" s="7"/>
      <c r="BT776" s="7"/>
      <c r="BU776" s="7"/>
      <c r="BV776" s="7"/>
      <c r="BW776" s="7"/>
      <c r="BX776" s="7"/>
      <c r="BY776" s="7"/>
      <c r="BZ776" s="7"/>
      <c r="CA776" s="7"/>
      <c r="CB776" s="7"/>
      <c r="CC776" s="7"/>
      <c r="CD776" s="7"/>
    </row>
    <row r="777" spans="1:82" s="4" customFormat="1">
      <c r="A777" s="8"/>
      <c r="B777" s="8"/>
      <c r="D777" s="7"/>
      <c r="E777" s="7"/>
      <c r="F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c r="BS777" s="7"/>
      <c r="BT777" s="7"/>
      <c r="BU777" s="7"/>
      <c r="BV777" s="7"/>
      <c r="BW777" s="7"/>
      <c r="BX777" s="7"/>
      <c r="BY777" s="7"/>
      <c r="BZ777" s="7"/>
      <c r="CA777" s="7"/>
      <c r="CB777" s="7"/>
      <c r="CC777" s="7"/>
      <c r="CD777" s="7"/>
    </row>
    <row r="778" spans="1:82" s="4" customFormat="1">
      <c r="A778" s="8"/>
      <c r="B778" s="8"/>
      <c r="D778" s="7"/>
      <c r="E778" s="7"/>
      <c r="F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c r="BS778" s="7"/>
      <c r="BT778" s="7"/>
      <c r="BU778" s="7"/>
      <c r="BV778" s="7"/>
      <c r="BW778" s="7"/>
      <c r="BX778" s="7"/>
      <c r="BY778" s="7"/>
      <c r="BZ778" s="7"/>
      <c r="CA778" s="7"/>
      <c r="CB778" s="7"/>
      <c r="CC778" s="7"/>
      <c r="CD778" s="7"/>
    </row>
    <row r="779" spans="1:82" s="4" customFormat="1">
      <c r="A779" s="8"/>
      <c r="B779" s="8"/>
      <c r="D779" s="7"/>
      <c r="E779" s="7"/>
      <c r="F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c r="BS779" s="7"/>
      <c r="BT779" s="7"/>
      <c r="BU779" s="7"/>
      <c r="BV779" s="7"/>
      <c r="BW779" s="7"/>
      <c r="BX779" s="7"/>
      <c r="BY779" s="7"/>
      <c r="BZ779" s="7"/>
      <c r="CA779" s="7"/>
      <c r="CB779" s="7"/>
      <c r="CC779" s="7"/>
      <c r="CD779" s="7"/>
    </row>
    <row r="780" spans="1:82" s="4" customFormat="1">
      <c r="A780" s="8"/>
      <c r="B780" s="8"/>
      <c r="D780" s="7"/>
      <c r="E780" s="7"/>
      <c r="F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c r="BS780" s="7"/>
      <c r="BT780" s="7"/>
      <c r="BU780" s="7"/>
      <c r="BV780" s="7"/>
      <c r="BW780" s="7"/>
      <c r="BX780" s="7"/>
      <c r="BY780" s="7"/>
      <c r="BZ780" s="7"/>
      <c r="CA780" s="7"/>
      <c r="CB780" s="7"/>
      <c r="CC780" s="7"/>
      <c r="CD780" s="7"/>
    </row>
    <row r="781" spans="1:82" s="4" customFormat="1">
      <c r="A781" s="8"/>
      <c r="B781" s="8"/>
      <c r="D781" s="7"/>
      <c r="E781" s="7"/>
      <c r="F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c r="BS781" s="7"/>
      <c r="BT781" s="7"/>
      <c r="BU781" s="7"/>
      <c r="BV781" s="7"/>
      <c r="BW781" s="7"/>
      <c r="BX781" s="7"/>
      <c r="BY781" s="7"/>
      <c r="BZ781" s="7"/>
      <c r="CA781" s="7"/>
      <c r="CB781" s="7"/>
      <c r="CC781" s="7"/>
      <c r="CD781" s="7"/>
    </row>
    <row r="782" spans="1:82" s="4" customFormat="1">
      <c r="A782" s="8"/>
      <c r="B782" s="8"/>
      <c r="D782" s="7"/>
      <c r="E782" s="7"/>
      <c r="F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c r="BS782" s="7"/>
      <c r="BT782" s="7"/>
      <c r="BU782" s="7"/>
      <c r="BV782" s="7"/>
      <c r="BW782" s="7"/>
      <c r="BX782" s="7"/>
      <c r="BY782" s="7"/>
      <c r="BZ782" s="7"/>
      <c r="CA782" s="7"/>
      <c r="CB782" s="7"/>
      <c r="CC782" s="7"/>
      <c r="CD782" s="7"/>
    </row>
    <row r="783" spans="1:82" s="4" customFormat="1">
      <c r="A783" s="8"/>
      <c r="B783" s="8"/>
      <c r="D783" s="7"/>
      <c r="E783" s="7"/>
      <c r="F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c r="BS783" s="7"/>
      <c r="BT783" s="7"/>
      <c r="BU783" s="7"/>
      <c r="BV783" s="7"/>
      <c r="BW783" s="7"/>
      <c r="BX783" s="7"/>
      <c r="BY783" s="7"/>
      <c r="BZ783" s="7"/>
      <c r="CA783" s="7"/>
      <c r="CB783" s="7"/>
      <c r="CC783" s="7"/>
      <c r="CD783" s="7"/>
    </row>
    <row r="784" spans="1:82" s="4" customFormat="1">
      <c r="A784" s="8"/>
      <c r="B784" s="8"/>
      <c r="D784" s="7"/>
      <c r="E784" s="7"/>
      <c r="F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c r="BS784" s="7"/>
      <c r="BT784" s="7"/>
      <c r="BU784" s="7"/>
      <c r="BV784" s="7"/>
      <c r="BW784" s="7"/>
      <c r="BX784" s="7"/>
      <c r="BY784" s="7"/>
      <c r="BZ784" s="7"/>
      <c r="CA784" s="7"/>
      <c r="CB784" s="7"/>
      <c r="CC784" s="7"/>
      <c r="CD784" s="7"/>
    </row>
    <row r="785" spans="1:82" s="4" customFormat="1">
      <c r="A785" s="8"/>
      <c r="B785" s="8"/>
      <c r="D785" s="7"/>
      <c r="E785" s="7"/>
      <c r="F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c r="BS785" s="7"/>
      <c r="BT785" s="7"/>
      <c r="BU785" s="7"/>
      <c r="BV785" s="7"/>
      <c r="BW785" s="7"/>
      <c r="BX785" s="7"/>
      <c r="BY785" s="7"/>
      <c r="BZ785" s="7"/>
      <c r="CA785" s="7"/>
      <c r="CB785" s="7"/>
      <c r="CC785" s="7"/>
      <c r="CD785" s="7"/>
    </row>
    <row r="786" spans="1:82" s="4" customFormat="1">
      <c r="A786" s="8"/>
      <c r="B786" s="8"/>
      <c r="D786" s="7"/>
      <c r="E786" s="7"/>
      <c r="F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c r="BS786" s="7"/>
      <c r="BT786" s="7"/>
      <c r="BU786" s="7"/>
      <c r="BV786" s="7"/>
      <c r="BW786" s="7"/>
      <c r="BX786" s="7"/>
      <c r="BY786" s="7"/>
      <c r="BZ786" s="7"/>
      <c r="CA786" s="7"/>
      <c r="CB786" s="7"/>
      <c r="CC786" s="7"/>
      <c r="CD786" s="7"/>
    </row>
    <row r="787" spans="1:82" s="4" customFormat="1">
      <c r="A787" s="8"/>
      <c r="B787" s="8"/>
      <c r="D787" s="7"/>
      <c r="E787" s="7"/>
      <c r="F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c r="BS787" s="7"/>
      <c r="BT787" s="7"/>
      <c r="BU787" s="7"/>
      <c r="BV787" s="7"/>
      <c r="BW787" s="7"/>
      <c r="BX787" s="7"/>
      <c r="BY787" s="7"/>
      <c r="BZ787" s="7"/>
      <c r="CA787" s="7"/>
      <c r="CB787" s="7"/>
      <c r="CC787" s="7"/>
      <c r="CD787" s="7"/>
    </row>
    <row r="788" spans="1:82" s="4" customFormat="1">
      <c r="A788" s="8"/>
      <c r="B788" s="8"/>
      <c r="D788" s="7"/>
      <c r="E788" s="7"/>
      <c r="F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c r="BS788" s="7"/>
      <c r="BT788" s="7"/>
      <c r="BU788" s="7"/>
      <c r="BV788" s="7"/>
      <c r="BW788" s="7"/>
      <c r="BX788" s="7"/>
      <c r="BY788" s="7"/>
      <c r="BZ788" s="7"/>
      <c r="CA788" s="7"/>
      <c r="CB788" s="7"/>
      <c r="CC788" s="7"/>
      <c r="CD788" s="7"/>
    </row>
    <row r="789" spans="1:82" s="4" customFormat="1">
      <c r="A789" s="8"/>
      <c r="B789" s="8"/>
      <c r="D789" s="7"/>
      <c r="E789" s="7"/>
      <c r="F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c r="BS789" s="7"/>
      <c r="BT789" s="7"/>
      <c r="BU789" s="7"/>
      <c r="BV789" s="7"/>
      <c r="BW789" s="7"/>
      <c r="BX789" s="7"/>
      <c r="BY789" s="7"/>
      <c r="BZ789" s="7"/>
      <c r="CA789" s="7"/>
      <c r="CB789" s="7"/>
      <c r="CC789" s="7"/>
      <c r="CD789" s="7"/>
    </row>
    <row r="790" spans="1:82" s="4" customFormat="1">
      <c r="A790" s="8"/>
      <c r="B790" s="8"/>
      <c r="D790" s="7"/>
      <c r="E790" s="7"/>
      <c r="F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c r="BS790" s="7"/>
      <c r="BT790" s="7"/>
      <c r="BU790" s="7"/>
      <c r="BV790" s="7"/>
      <c r="BW790" s="7"/>
      <c r="BX790" s="7"/>
      <c r="BY790" s="7"/>
      <c r="BZ790" s="7"/>
      <c r="CA790" s="7"/>
      <c r="CB790" s="7"/>
      <c r="CC790" s="7"/>
      <c r="CD790" s="7"/>
    </row>
    <row r="791" spans="1:82" s="4" customFormat="1">
      <c r="A791" s="8"/>
      <c r="B791" s="8"/>
      <c r="D791" s="7"/>
      <c r="E791" s="7"/>
      <c r="F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c r="BS791" s="7"/>
      <c r="BT791" s="7"/>
      <c r="BU791" s="7"/>
      <c r="BV791" s="7"/>
      <c r="BW791" s="7"/>
      <c r="BX791" s="7"/>
      <c r="BY791" s="7"/>
      <c r="BZ791" s="7"/>
      <c r="CA791" s="7"/>
      <c r="CB791" s="7"/>
      <c r="CC791" s="7"/>
      <c r="CD791" s="7"/>
    </row>
    <row r="792" spans="1:82" s="4" customFormat="1">
      <c r="A792" s="8"/>
      <c r="B792" s="8"/>
      <c r="D792" s="7"/>
      <c r="E792" s="7"/>
      <c r="F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c r="BS792" s="7"/>
      <c r="BT792" s="7"/>
      <c r="BU792" s="7"/>
      <c r="BV792" s="7"/>
      <c r="BW792" s="7"/>
      <c r="BX792" s="7"/>
      <c r="BY792" s="7"/>
      <c r="BZ792" s="7"/>
      <c r="CA792" s="7"/>
      <c r="CB792" s="7"/>
      <c r="CC792" s="7"/>
      <c r="CD792" s="7"/>
    </row>
    <row r="793" spans="1:82" s="4" customFormat="1">
      <c r="A793" s="8"/>
      <c r="B793" s="8"/>
      <c r="D793" s="7"/>
      <c r="E793" s="7"/>
      <c r="F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c r="BS793" s="7"/>
      <c r="BT793" s="7"/>
      <c r="BU793" s="7"/>
      <c r="BV793" s="7"/>
      <c r="BW793" s="7"/>
      <c r="BX793" s="7"/>
      <c r="BY793" s="7"/>
      <c r="BZ793" s="7"/>
      <c r="CA793" s="7"/>
      <c r="CB793" s="7"/>
      <c r="CC793" s="7"/>
      <c r="CD793" s="7"/>
    </row>
    <row r="794" spans="1:82" s="4" customFormat="1">
      <c r="A794" s="8"/>
      <c r="B794" s="8"/>
      <c r="D794" s="7"/>
      <c r="E794" s="7"/>
      <c r="F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c r="BS794" s="7"/>
      <c r="BT794" s="7"/>
      <c r="BU794" s="7"/>
      <c r="BV794" s="7"/>
      <c r="BW794" s="7"/>
      <c r="BX794" s="7"/>
      <c r="BY794" s="7"/>
      <c r="BZ794" s="7"/>
      <c r="CA794" s="7"/>
      <c r="CB794" s="7"/>
      <c r="CC794" s="7"/>
      <c r="CD794" s="7"/>
    </row>
    <row r="795" spans="1:82" s="4" customFormat="1">
      <c r="A795" s="8"/>
      <c r="B795" s="8"/>
      <c r="D795" s="7"/>
      <c r="E795" s="7"/>
      <c r="F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c r="BS795" s="7"/>
      <c r="BT795" s="7"/>
      <c r="BU795" s="7"/>
      <c r="BV795" s="7"/>
      <c r="BW795" s="7"/>
      <c r="BX795" s="7"/>
      <c r="BY795" s="7"/>
      <c r="BZ795" s="7"/>
      <c r="CA795" s="7"/>
      <c r="CB795" s="7"/>
      <c r="CC795" s="7"/>
      <c r="CD795" s="7"/>
    </row>
    <row r="796" spans="1:82" s="4" customFormat="1">
      <c r="A796" s="8"/>
      <c r="B796" s="8"/>
      <c r="D796" s="7"/>
      <c r="E796" s="7"/>
      <c r="F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c r="BS796" s="7"/>
      <c r="BT796" s="7"/>
      <c r="BU796" s="7"/>
      <c r="BV796" s="7"/>
      <c r="BW796" s="7"/>
      <c r="BX796" s="7"/>
      <c r="BY796" s="7"/>
      <c r="BZ796" s="7"/>
      <c r="CA796" s="7"/>
      <c r="CB796" s="7"/>
      <c r="CC796" s="7"/>
      <c r="CD796" s="7"/>
    </row>
    <row r="797" spans="1:82" s="4" customFormat="1">
      <c r="A797" s="8"/>
      <c r="B797" s="8"/>
      <c r="D797" s="7"/>
      <c r="E797" s="7"/>
      <c r="F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c r="BS797" s="7"/>
      <c r="BT797" s="7"/>
      <c r="BU797" s="7"/>
      <c r="BV797" s="7"/>
      <c r="BW797" s="7"/>
      <c r="BX797" s="7"/>
      <c r="BY797" s="7"/>
      <c r="BZ797" s="7"/>
      <c r="CA797" s="7"/>
      <c r="CB797" s="7"/>
      <c r="CC797" s="7"/>
      <c r="CD797" s="7"/>
    </row>
    <row r="798" spans="1:82" s="4" customFormat="1">
      <c r="A798" s="8"/>
      <c r="B798" s="8"/>
      <c r="D798" s="7"/>
      <c r="E798" s="7"/>
      <c r="F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c r="BS798" s="7"/>
      <c r="BT798" s="7"/>
      <c r="BU798" s="7"/>
      <c r="BV798" s="7"/>
      <c r="BW798" s="7"/>
      <c r="BX798" s="7"/>
      <c r="BY798" s="7"/>
      <c r="BZ798" s="7"/>
      <c r="CA798" s="7"/>
      <c r="CB798" s="7"/>
      <c r="CC798" s="7"/>
      <c r="CD798" s="7"/>
    </row>
    <row r="799" spans="1:82" s="4" customFormat="1">
      <c r="A799" s="8"/>
      <c r="B799" s="8"/>
      <c r="D799" s="7"/>
      <c r="E799" s="7"/>
      <c r="F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c r="BS799" s="7"/>
      <c r="BT799" s="7"/>
      <c r="BU799" s="7"/>
      <c r="BV799" s="7"/>
      <c r="BW799" s="7"/>
      <c r="BX799" s="7"/>
      <c r="BY799" s="7"/>
      <c r="BZ799" s="7"/>
      <c r="CA799" s="7"/>
      <c r="CB799" s="7"/>
      <c r="CC799" s="7"/>
      <c r="CD799" s="7"/>
    </row>
    <row r="800" spans="1:82" s="4" customFormat="1">
      <c r="A800" s="8"/>
      <c r="B800" s="8"/>
      <c r="D800" s="7"/>
      <c r="E800" s="7"/>
      <c r="F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c r="BS800" s="7"/>
      <c r="BT800" s="7"/>
      <c r="BU800" s="7"/>
      <c r="BV800" s="7"/>
      <c r="BW800" s="7"/>
      <c r="BX800" s="7"/>
      <c r="BY800" s="7"/>
      <c r="BZ800" s="7"/>
      <c r="CA800" s="7"/>
      <c r="CB800" s="7"/>
      <c r="CC800" s="7"/>
      <c r="CD800" s="7"/>
    </row>
    <row r="801" spans="1:82" s="4" customFormat="1">
      <c r="A801" s="8"/>
      <c r="B801" s="8"/>
      <c r="D801" s="7"/>
      <c r="E801" s="7"/>
      <c r="F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c r="BS801" s="7"/>
      <c r="BT801" s="7"/>
      <c r="BU801" s="7"/>
      <c r="BV801" s="7"/>
      <c r="BW801" s="7"/>
      <c r="BX801" s="7"/>
      <c r="BY801" s="7"/>
      <c r="BZ801" s="7"/>
      <c r="CA801" s="7"/>
      <c r="CB801" s="7"/>
      <c r="CC801" s="7"/>
      <c r="CD801" s="7"/>
    </row>
    <row r="802" spans="1:82" s="4" customFormat="1">
      <c r="A802" s="8"/>
      <c r="B802" s="8"/>
      <c r="D802" s="7"/>
      <c r="E802" s="7"/>
      <c r="F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c r="BS802" s="7"/>
      <c r="BT802" s="7"/>
      <c r="BU802" s="7"/>
      <c r="BV802" s="7"/>
      <c r="BW802" s="7"/>
      <c r="BX802" s="7"/>
      <c r="BY802" s="7"/>
      <c r="BZ802" s="7"/>
      <c r="CA802" s="7"/>
      <c r="CB802" s="7"/>
      <c r="CC802" s="7"/>
      <c r="CD802" s="7"/>
    </row>
    <row r="803" spans="1:82" s="4" customFormat="1">
      <c r="A803" s="8"/>
      <c r="B803" s="8"/>
      <c r="D803" s="7"/>
      <c r="E803" s="7"/>
      <c r="F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c r="BS803" s="7"/>
      <c r="BT803" s="7"/>
      <c r="BU803" s="7"/>
      <c r="BV803" s="7"/>
      <c r="BW803" s="7"/>
      <c r="BX803" s="7"/>
      <c r="BY803" s="7"/>
      <c r="BZ803" s="7"/>
      <c r="CA803" s="7"/>
      <c r="CB803" s="7"/>
      <c r="CC803" s="7"/>
      <c r="CD803" s="7"/>
    </row>
    <row r="804" spans="1:82" s="4" customFormat="1">
      <c r="A804" s="8"/>
      <c r="B804" s="8"/>
      <c r="D804" s="7"/>
      <c r="E804" s="7"/>
      <c r="F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c r="BS804" s="7"/>
      <c r="BT804" s="7"/>
      <c r="BU804" s="7"/>
      <c r="BV804" s="7"/>
      <c r="BW804" s="7"/>
      <c r="BX804" s="7"/>
      <c r="BY804" s="7"/>
      <c r="BZ804" s="7"/>
      <c r="CA804" s="7"/>
      <c r="CB804" s="7"/>
      <c r="CC804" s="7"/>
      <c r="CD804" s="7"/>
    </row>
    <row r="805" spans="1:82" s="4" customFormat="1">
      <c r="A805" s="8"/>
      <c r="B805" s="8"/>
      <c r="D805" s="7"/>
      <c r="E805" s="7"/>
      <c r="F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c r="BS805" s="7"/>
      <c r="BT805" s="7"/>
      <c r="BU805" s="7"/>
      <c r="BV805" s="7"/>
      <c r="BW805" s="7"/>
      <c r="BX805" s="7"/>
      <c r="BY805" s="7"/>
      <c r="BZ805" s="7"/>
      <c r="CA805" s="7"/>
      <c r="CB805" s="7"/>
      <c r="CC805" s="7"/>
      <c r="CD805" s="7"/>
    </row>
    <row r="806" spans="1:82" s="4" customFormat="1">
      <c r="A806" s="8"/>
      <c r="B806" s="8"/>
      <c r="D806" s="7"/>
      <c r="E806" s="7"/>
      <c r="F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c r="BX806" s="7"/>
      <c r="BY806" s="7"/>
      <c r="BZ806" s="7"/>
      <c r="CA806" s="7"/>
      <c r="CB806" s="7"/>
      <c r="CC806" s="7"/>
      <c r="CD806" s="7"/>
    </row>
    <row r="807" spans="1:82" s="4" customFormat="1">
      <c r="A807" s="8"/>
      <c r="B807" s="8"/>
      <c r="D807" s="7"/>
      <c r="E807" s="7"/>
      <c r="F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c r="BX807" s="7"/>
      <c r="BY807" s="7"/>
      <c r="BZ807" s="7"/>
      <c r="CA807" s="7"/>
      <c r="CB807" s="7"/>
      <c r="CC807" s="7"/>
      <c r="CD807" s="7"/>
    </row>
    <row r="808" spans="1:82" s="4" customFormat="1">
      <c r="A808" s="8"/>
      <c r="B808" s="8"/>
      <c r="D808" s="7"/>
      <c r="E808" s="7"/>
      <c r="F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c r="BX808" s="7"/>
      <c r="BY808" s="7"/>
      <c r="BZ808" s="7"/>
      <c r="CA808" s="7"/>
      <c r="CB808" s="7"/>
      <c r="CC808" s="7"/>
      <c r="CD808" s="7"/>
    </row>
    <row r="809" spans="1:82" s="4" customFormat="1">
      <c r="A809" s="8"/>
      <c r="B809" s="8"/>
      <c r="D809" s="7"/>
      <c r="E809" s="7"/>
      <c r="F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c r="BX809" s="7"/>
      <c r="BY809" s="7"/>
      <c r="BZ809" s="7"/>
      <c r="CA809" s="7"/>
      <c r="CB809" s="7"/>
      <c r="CC809" s="7"/>
      <c r="CD809" s="7"/>
    </row>
    <row r="810" spans="1:82" s="4" customFormat="1">
      <c r="A810" s="8"/>
      <c r="B810" s="8"/>
      <c r="D810" s="7"/>
      <c r="E810" s="7"/>
      <c r="F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c r="BX810" s="7"/>
      <c r="BY810" s="7"/>
      <c r="BZ810" s="7"/>
      <c r="CA810" s="7"/>
      <c r="CB810" s="7"/>
      <c r="CC810" s="7"/>
      <c r="CD810" s="7"/>
    </row>
    <row r="811" spans="1:82" s="4" customFormat="1">
      <c r="A811" s="8"/>
      <c r="B811" s="8"/>
      <c r="D811" s="7"/>
      <c r="E811" s="7"/>
      <c r="F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c r="BX811" s="7"/>
      <c r="BY811" s="7"/>
      <c r="BZ811" s="7"/>
      <c r="CA811" s="7"/>
      <c r="CB811" s="7"/>
      <c r="CC811" s="7"/>
      <c r="CD811" s="7"/>
    </row>
    <row r="812" spans="1:82" s="4" customFormat="1">
      <c r="A812" s="8"/>
      <c r="B812" s="8"/>
      <c r="D812" s="7"/>
      <c r="E812" s="7"/>
      <c r="F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c r="BX812" s="7"/>
      <c r="BY812" s="7"/>
      <c r="BZ812" s="7"/>
      <c r="CA812" s="7"/>
      <c r="CB812" s="7"/>
      <c r="CC812" s="7"/>
      <c r="CD812" s="7"/>
    </row>
    <row r="813" spans="1:82" s="4" customFormat="1">
      <c r="A813" s="8"/>
      <c r="B813" s="8"/>
      <c r="D813" s="7"/>
      <c r="E813" s="7"/>
      <c r="F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c r="BX813" s="7"/>
      <c r="BY813" s="7"/>
      <c r="BZ813" s="7"/>
      <c r="CA813" s="7"/>
      <c r="CB813" s="7"/>
      <c r="CC813" s="7"/>
      <c r="CD813" s="7"/>
    </row>
    <row r="814" spans="1:82" s="4" customFormat="1">
      <c r="A814" s="8"/>
      <c r="B814" s="8"/>
      <c r="D814" s="7"/>
      <c r="E814" s="7"/>
      <c r="F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c r="BX814" s="7"/>
      <c r="BY814" s="7"/>
      <c r="BZ814" s="7"/>
      <c r="CA814" s="7"/>
      <c r="CB814" s="7"/>
      <c r="CC814" s="7"/>
      <c r="CD814" s="7"/>
    </row>
    <row r="815" spans="1:82" s="4" customFormat="1">
      <c r="A815" s="8"/>
      <c r="B815" s="8"/>
      <c r="D815" s="7"/>
      <c r="E815" s="7"/>
      <c r="F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c r="BX815" s="7"/>
      <c r="BY815" s="7"/>
      <c r="BZ815" s="7"/>
      <c r="CA815" s="7"/>
      <c r="CB815" s="7"/>
      <c r="CC815" s="7"/>
      <c r="CD815" s="7"/>
    </row>
    <row r="816" spans="1:82" s="4" customFormat="1">
      <c r="A816" s="8"/>
      <c r="B816" s="8"/>
      <c r="D816" s="7"/>
      <c r="E816" s="7"/>
      <c r="F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c r="BX816" s="7"/>
      <c r="BY816" s="7"/>
      <c r="BZ816" s="7"/>
      <c r="CA816" s="7"/>
      <c r="CB816" s="7"/>
      <c r="CC816" s="7"/>
      <c r="CD816" s="7"/>
    </row>
    <row r="817" spans="1:82" s="4" customFormat="1">
      <c r="A817" s="8"/>
      <c r="B817" s="8"/>
      <c r="D817" s="7"/>
      <c r="E817" s="7"/>
      <c r="F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c r="BX817" s="7"/>
      <c r="BY817" s="7"/>
      <c r="BZ817" s="7"/>
      <c r="CA817" s="7"/>
      <c r="CB817" s="7"/>
      <c r="CC817" s="7"/>
      <c r="CD817" s="7"/>
    </row>
    <row r="818" spans="1:82" s="4" customFormat="1">
      <c r="A818" s="8"/>
      <c r="B818" s="8"/>
      <c r="D818" s="7"/>
      <c r="E818" s="7"/>
      <c r="F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c r="BS818" s="7"/>
      <c r="BT818" s="7"/>
      <c r="BU818" s="7"/>
      <c r="BV818" s="7"/>
      <c r="BW818" s="7"/>
      <c r="BX818" s="7"/>
      <c r="BY818" s="7"/>
      <c r="BZ818" s="7"/>
      <c r="CA818" s="7"/>
      <c r="CB818" s="7"/>
      <c r="CC818" s="7"/>
      <c r="CD818" s="7"/>
    </row>
    <row r="819" spans="1:82" s="4" customFormat="1">
      <c r="A819" s="8"/>
      <c r="B819" s="8"/>
      <c r="D819" s="7"/>
      <c r="E819" s="7"/>
      <c r="F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c r="BS819" s="7"/>
      <c r="BT819" s="7"/>
      <c r="BU819" s="7"/>
      <c r="BV819" s="7"/>
      <c r="BW819" s="7"/>
      <c r="BX819" s="7"/>
      <c r="BY819" s="7"/>
      <c r="BZ819" s="7"/>
      <c r="CA819" s="7"/>
      <c r="CB819" s="7"/>
      <c r="CC819" s="7"/>
      <c r="CD819" s="7"/>
    </row>
    <row r="820" spans="1:82" s="4" customFormat="1">
      <c r="A820" s="8"/>
      <c r="B820" s="8"/>
      <c r="D820" s="7"/>
      <c r="E820" s="7"/>
      <c r="F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c r="BS820" s="7"/>
      <c r="BT820" s="7"/>
      <c r="BU820" s="7"/>
      <c r="BV820" s="7"/>
      <c r="BW820" s="7"/>
      <c r="BX820" s="7"/>
      <c r="BY820" s="7"/>
      <c r="BZ820" s="7"/>
      <c r="CA820" s="7"/>
      <c r="CB820" s="7"/>
      <c r="CC820" s="7"/>
      <c r="CD820" s="7"/>
    </row>
    <row r="821" spans="1:82" s="4" customFormat="1">
      <c r="A821" s="8"/>
      <c r="B821" s="8"/>
      <c r="D821" s="7"/>
      <c r="E821" s="7"/>
      <c r="F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c r="BS821" s="7"/>
      <c r="BT821" s="7"/>
      <c r="BU821" s="7"/>
      <c r="BV821" s="7"/>
      <c r="BW821" s="7"/>
      <c r="BX821" s="7"/>
      <c r="BY821" s="7"/>
      <c r="BZ821" s="7"/>
      <c r="CA821" s="7"/>
      <c r="CB821" s="7"/>
      <c r="CC821" s="7"/>
      <c r="CD821" s="7"/>
    </row>
    <row r="822" spans="1:82" s="4" customFormat="1">
      <c r="A822" s="8"/>
      <c r="B822" s="8"/>
      <c r="D822" s="7"/>
      <c r="E822" s="7"/>
      <c r="F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c r="BS822" s="7"/>
      <c r="BT822" s="7"/>
      <c r="BU822" s="7"/>
      <c r="BV822" s="7"/>
      <c r="BW822" s="7"/>
      <c r="BX822" s="7"/>
      <c r="BY822" s="7"/>
      <c r="BZ822" s="7"/>
      <c r="CA822" s="7"/>
      <c r="CB822" s="7"/>
      <c r="CC822" s="7"/>
      <c r="CD822" s="7"/>
    </row>
    <row r="823" spans="1:82" s="4" customFormat="1">
      <c r="A823" s="8"/>
      <c r="B823" s="8"/>
      <c r="D823" s="7"/>
      <c r="E823" s="7"/>
      <c r="F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c r="BS823" s="7"/>
      <c r="BT823" s="7"/>
      <c r="BU823" s="7"/>
      <c r="BV823" s="7"/>
      <c r="BW823" s="7"/>
      <c r="BX823" s="7"/>
      <c r="BY823" s="7"/>
      <c r="BZ823" s="7"/>
      <c r="CA823" s="7"/>
      <c r="CB823" s="7"/>
      <c r="CC823" s="7"/>
      <c r="CD823" s="7"/>
    </row>
    <row r="824" spans="1:82" s="4" customFormat="1">
      <c r="A824" s="8"/>
      <c r="B824" s="8"/>
      <c r="D824" s="7"/>
      <c r="E824" s="7"/>
      <c r="F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c r="BS824" s="7"/>
      <c r="BT824" s="7"/>
      <c r="BU824" s="7"/>
      <c r="BV824" s="7"/>
      <c r="BW824" s="7"/>
      <c r="BX824" s="7"/>
      <c r="BY824" s="7"/>
      <c r="BZ824" s="7"/>
      <c r="CA824" s="7"/>
      <c r="CB824" s="7"/>
      <c r="CC824" s="7"/>
      <c r="CD824" s="7"/>
    </row>
    <row r="825" spans="1:82" s="4" customFormat="1">
      <c r="A825" s="8"/>
      <c r="B825" s="8"/>
      <c r="D825" s="7"/>
      <c r="E825" s="7"/>
      <c r="F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c r="BS825" s="7"/>
      <c r="BT825" s="7"/>
      <c r="BU825" s="7"/>
      <c r="BV825" s="7"/>
      <c r="BW825" s="7"/>
      <c r="BX825" s="7"/>
      <c r="BY825" s="7"/>
      <c r="BZ825" s="7"/>
      <c r="CA825" s="7"/>
      <c r="CB825" s="7"/>
      <c r="CC825" s="7"/>
      <c r="CD825" s="7"/>
    </row>
    <row r="826" spans="1:82" s="4" customFormat="1">
      <c r="A826" s="8"/>
      <c r="B826" s="8"/>
      <c r="D826" s="7"/>
      <c r="E826" s="7"/>
      <c r="F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c r="BS826" s="7"/>
      <c r="BT826" s="7"/>
      <c r="BU826" s="7"/>
      <c r="BV826" s="7"/>
      <c r="BW826" s="7"/>
      <c r="BX826" s="7"/>
      <c r="BY826" s="7"/>
      <c r="BZ826" s="7"/>
      <c r="CA826" s="7"/>
      <c r="CB826" s="7"/>
      <c r="CC826" s="7"/>
      <c r="CD826" s="7"/>
    </row>
    <row r="827" spans="1:82" s="4" customFormat="1">
      <c r="A827" s="8"/>
      <c r="B827" s="8"/>
      <c r="D827" s="7"/>
      <c r="E827" s="7"/>
      <c r="F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c r="BS827" s="7"/>
      <c r="BT827" s="7"/>
      <c r="BU827" s="7"/>
      <c r="BV827" s="7"/>
      <c r="BW827" s="7"/>
      <c r="BX827" s="7"/>
      <c r="BY827" s="7"/>
      <c r="BZ827" s="7"/>
      <c r="CA827" s="7"/>
      <c r="CB827" s="7"/>
      <c r="CC827" s="7"/>
      <c r="CD827" s="7"/>
    </row>
    <row r="828" spans="1:82" s="4" customFormat="1">
      <c r="A828" s="8"/>
      <c r="B828" s="8"/>
      <c r="D828" s="7"/>
      <c r="E828" s="7"/>
      <c r="F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c r="BS828" s="7"/>
      <c r="BT828" s="7"/>
      <c r="BU828" s="7"/>
      <c r="BV828" s="7"/>
      <c r="BW828" s="7"/>
      <c r="BX828" s="7"/>
      <c r="BY828" s="7"/>
      <c r="BZ828" s="7"/>
      <c r="CA828" s="7"/>
      <c r="CB828" s="7"/>
      <c r="CC828" s="7"/>
      <c r="CD828" s="7"/>
    </row>
    <row r="829" spans="1:82" s="4" customFormat="1">
      <c r="A829" s="8"/>
      <c r="B829" s="8"/>
      <c r="D829" s="7"/>
      <c r="E829" s="7"/>
      <c r="F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c r="BS829" s="7"/>
      <c r="BT829" s="7"/>
      <c r="BU829" s="7"/>
      <c r="BV829" s="7"/>
      <c r="BW829" s="7"/>
      <c r="BX829" s="7"/>
      <c r="BY829" s="7"/>
      <c r="BZ829" s="7"/>
      <c r="CA829" s="7"/>
      <c r="CB829" s="7"/>
      <c r="CC829" s="7"/>
      <c r="CD829" s="7"/>
    </row>
    <row r="830" spans="1:82" s="4" customFormat="1">
      <c r="A830" s="8"/>
      <c r="B830" s="8"/>
      <c r="D830" s="7"/>
      <c r="E830" s="7"/>
      <c r="F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c r="BS830" s="7"/>
      <c r="BT830" s="7"/>
      <c r="BU830" s="7"/>
      <c r="BV830" s="7"/>
      <c r="BW830" s="7"/>
      <c r="BX830" s="7"/>
      <c r="BY830" s="7"/>
      <c r="BZ830" s="7"/>
      <c r="CA830" s="7"/>
      <c r="CB830" s="7"/>
      <c r="CC830" s="7"/>
      <c r="CD830" s="7"/>
    </row>
    <row r="831" spans="1:82" s="4" customFormat="1">
      <c r="A831" s="8"/>
      <c r="B831" s="8"/>
      <c r="D831" s="7"/>
      <c r="E831" s="7"/>
      <c r="F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c r="BS831" s="7"/>
      <c r="BT831" s="7"/>
      <c r="BU831" s="7"/>
      <c r="BV831" s="7"/>
      <c r="BW831" s="7"/>
      <c r="BX831" s="7"/>
      <c r="BY831" s="7"/>
      <c r="BZ831" s="7"/>
      <c r="CA831" s="7"/>
      <c r="CB831" s="7"/>
      <c r="CC831" s="7"/>
      <c r="CD831" s="7"/>
    </row>
    <row r="832" spans="1:82" s="4" customFormat="1">
      <c r="A832" s="8"/>
      <c r="B832" s="8"/>
      <c r="D832" s="7"/>
      <c r="E832" s="7"/>
      <c r="F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c r="BS832" s="7"/>
      <c r="BT832" s="7"/>
      <c r="BU832" s="7"/>
      <c r="BV832" s="7"/>
      <c r="BW832" s="7"/>
      <c r="BX832" s="7"/>
      <c r="BY832" s="7"/>
      <c r="BZ832" s="7"/>
      <c r="CA832" s="7"/>
      <c r="CB832" s="7"/>
      <c r="CC832" s="7"/>
      <c r="CD832" s="7"/>
    </row>
    <row r="833" spans="1:82" s="4" customFormat="1">
      <c r="A833" s="8"/>
      <c r="B833" s="8"/>
      <c r="D833" s="7"/>
      <c r="E833" s="7"/>
      <c r="F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row>
    <row r="834" spans="1:82" s="4" customFormat="1">
      <c r="A834" s="8"/>
      <c r="B834" s="8"/>
      <c r="D834" s="7"/>
      <c r="E834" s="7"/>
      <c r="F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c r="BS834" s="7"/>
      <c r="BT834" s="7"/>
      <c r="BU834" s="7"/>
      <c r="BV834" s="7"/>
      <c r="BW834" s="7"/>
      <c r="BX834" s="7"/>
      <c r="BY834" s="7"/>
      <c r="BZ834" s="7"/>
      <c r="CA834" s="7"/>
      <c r="CB834" s="7"/>
      <c r="CC834" s="7"/>
      <c r="CD834" s="7"/>
    </row>
    <row r="835" spans="1:82" s="4" customFormat="1">
      <c r="A835" s="8"/>
      <c r="B835" s="8"/>
      <c r="D835" s="7"/>
      <c r="E835" s="7"/>
      <c r="F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c r="BS835" s="7"/>
      <c r="BT835" s="7"/>
      <c r="BU835" s="7"/>
      <c r="BV835" s="7"/>
      <c r="BW835" s="7"/>
      <c r="BX835" s="7"/>
      <c r="BY835" s="7"/>
      <c r="BZ835" s="7"/>
      <c r="CA835" s="7"/>
      <c r="CB835" s="7"/>
      <c r="CC835" s="7"/>
      <c r="CD835" s="7"/>
    </row>
    <row r="836" spans="1:82" s="4" customFormat="1">
      <c r="A836" s="8"/>
      <c r="B836" s="8"/>
      <c r="D836" s="7"/>
      <c r="E836" s="7"/>
      <c r="F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c r="BS836" s="7"/>
      <c r="BT836" s="7"/>
      <c r="BU836" s="7"/>
      <c r="BV836" s="7"/>
      <c r="BW836" s="7"/>
      <c r="BX836" s="7"/>
      <c r="BY836" s="7"/>
      <c r="BZ836" s="7"/>
      <c r="CA836" s="7"/>
      <c r="CB836" s="7"/>
      <c r="CC836" s="7"/>
      <c r="CD836" s="7"/>
    </row>
    <row r="837" spans="1:82" s="4" customFormat="1">
      <c r="A837" s="8"/>
      <c r="B837" s="8"/>
      <c r="D837" s="7"/>
      <c r="E837" s="7"/>
      <c r="F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c r="BS837" s="7"/>
      <c r="BT837" s="7"/>
      <c r="BU837" s="7"/>
      <c r="BV837" s="7"/>
      <c r="BW837" s="7"/>
      <c r="BX837" s="7"/>
      <c r="BY837" s="7"/>
      <c r="BZ837" s="7"/>
      <c r="CA837" s="7"/>
      <c r="CB837" s="7"/>
      <c r="CC837" s="7"/>
      <c r="CD837" s="7"/>
    </row>
    <row r="838" spans="1:82" s="4" customFormat="1">
      <c r="A838" s="8"/>
      <c r="B838" s="8"/>
      <c r="D838" s="7"/>
      <c r="E838" s="7"/>
      <c r="F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c r="BS838" s="7"/>
      <c r="BT838" s="7"/>
      <c r="BU838" s="7"/>
      <c r="BV838" s="7"/>
      <c r="BW838" s="7"/>
      <c r="BX838" s="7"/>
      <c r="BY838" s="7"/>
      <c r="BZ838" s="7"/>
      <c r="CA838" s="7"/>
      <c r="CB838" s="7"/>
      <c r="CC838" s="7"/>
      <c r="CD838" s="7"/>
    </row>
    <row r="839" spans="1:82" s="4" customFormat="1">
      <c r="A839" s="8"/>
      <c r="B839" s="8"/>
      <c r="D839" s="7"/>
      <c r="E839" s="7"/>
      <c r="F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c r="BS839" s="7"/>
      <c r="BT839" s="7"/>
      <c r="BU839" s="7"/>
      <c r="BV839" s="7"/>
      <c r="BW839" s="7"/>
      <c r="BX839" s="7"/>
      <c r="BY839" s="7"/>
      <c r="BZ839" s="7"/>
      <c r="CA839" s="7"/>
      <c r="CB839" s="7"/>
      <c r="CC839" s="7"/>
      <c r="CD839" s="7"/>
    </row>
    <row r="840" spans="1:82" s="4" customFormat="1">
      <c r="A840" s="8"/>
      <c r="B840" s="8"/>
      <c r="D840" s="7"/>
      <c r="E840" s="7"/>
      <c r="F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c r="BS840" s="7"/>
      <c r="BT840" s="7"/>
      <c r="BU840" s="7"/>
      <c r="BV840" s="7"/>
      <c r="BW840" s="7"/>
      <c r="BX840" s="7"/>
      <c r="BY840" s="7"/>
      <c r="BZ840" s="7"/>
      <c r="CA840" s="7"/>
      <c r="CB840" s="7"/>
      <c r="CC840" s="7"/>
      <c r="CD840" s="7"/>
    </row>
    <row r="841" spans="1:82" s="4" customFormat="1">
      <c r="A841" s="8"/>
      <c r="B841" s="8"/>
      <c r="D841" s="7"/>
      <c r="E841" s="7"/>
      <c r="F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c r="BS841" s="7"/>
      <c r="BT841" s="7"/>
      <c r="BU841" s="7"/>
      <c r="BV841" s="7"/>
      <c r="BW841" s="7"/>
      <c r="BX841" s="7"/>
      <c r="BY841" s="7"/>
      <c r="BZ841" s="7"/>
      <c r="CA841" s="7"/>
      <c r="CB841" s="7"/>
      <c r="CC841" s="7"/>
      <c r="CD841" s="7"/>
    </row>
    <row r="842" spans="1:82" s="4" customFormat="1">
      <c r="A842" s="8"/>
      <c r="B842" s="8"/>
      <c r="D842" s="7"/>
      <c r="E842" s="7"/>
      <c r="F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c r="BS842" s="7"/>
      <c r="BT842" s="7"/>
      <c r="BU842" s="7"/>
      <c r="BV842" s="7"/>
      <c r="BW842" s="7"/>
      <c r="BX842" s="7"/>
      <c r="BY842" s="7"/>
      <c r="BZ842" s="7"/>
      <c r="CA842" s="7"/>
      <c r="CB842" s="7"/>
      <c r="CC842" s="7"/>
      <c r="CD842" s="7"/>
    </row>
    <row r="843" spans="1:82" s="4" customFormat="1">
      <c r="A843" s="8"/>
      <c r="B843" s="8"/>
      <c r="D843" s="7"/>
      <c r="E843" s="7"/>
      <c r="F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c r="BS843" s="7"/>
      <c r="BT843" s="7"/>
      <c r="BU843" s="7"/>
      <c r="BV843" s="7"/>
      <c r="BW843" s="7"/>
      <c r="BX843" s="7"/>
      <c r="BY843" s="7"/>
      <c r="BZ843" s="7"/>
      <c r="CA843" s="7"/>
      <c r="CB843" s="7"/>
      <c r="CC843" s="7"/>
      <c r="CD843" s="7"/>
    </row>
    <row r="844" spans="1:82" s="4" customFormat="1">
      <c r="A844" s="8"/>
      <c r="B844" s="8"/>
      <c r="D844" s="7"/>
      <c r="E844" s="7"/>
      <c r="F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c r="BS844" s="7"/>
      <c r="BT844" s="7"/>
      <c r="BU844" s="7"/>
      <c r="BV844" s="7"/>
      <c r="BW844" s="7"/>
      <c r="BX844" s="7"/>
      <c r="BY844" s="7"/>
      <c r="BZ844" s="7"/>
      <c r="CA844" s="7"/>
      <c r="CB844" s="7"/>
      <c r="CC844" s="7"/>
      <c r="CD844" s="7"/>
    </row>
    <row r="845" spans="1:82" s="4" customFormat="1">
      <c r="A845" s="8"/>
      <c r="B845" s="8"/>
      <c r="D845" s="7"/>
      <c r="E845" s="7"/>
      <c r="F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c r="BS845" s="7"/>
      <c r="BT845" s="7"/>
      <c r="BU845" s="7"/>
      <c r="BV845" s="7"/>
      <c r="BW845" s="7"/>
      <c r="BX845" s="7"/>
      <c r="BY845" s="7"/>
      <c r="BZ845" s="7"/>
      <c r="CA845" s="7"/>
      <c r="CB845" s="7"/>
      <c r="CC845" s="7"/>
      <c r="CD845" s="7"/>
    </row>
    <row r="846" spans="1:82" s="4" customFormat="1">
      <c r="A846" s="8"/>
      <c r="B846" s="8"/>
      <c r="D846" s="7"/>
      <c r="E846" s="7"/>
      <c r="F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c r="BS846" s="7"/>
      <c r="BT846" s="7"/>
      <c r="BU846" s="7"/>
      <c r="BV846" s="7"/>
      <c r="BW846" s="7"/>
      <c r="BX846" s="7"/>
      <c r="BY846" s="7"/>
      <c r="BZ846" s="7"/>
      <c r="CA846" s="7"/>
      <c r="CB846" s="7"/>
      <c r="CC846" s="7"/>
      <c r="CD846" s="7"/>
    </row>
    <row r="847" spans="1:82" s="4" customFormat="1">
      <c r="A847" s="8"/>
      <c r="B847" s="8"/>
      <c r="D847" s="7"/>
      <c r="E847" s="7"/>
      <c r="F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c r="BS847" s="7"/>
      <c r="BT847" s="7"/>
      <c r="BU847" s="7"/>
      <c r="BV847" s="7"/>
      <c r="BW847" s="7"/>
      <c r="BX847" s="7"/>
      <c r="BY847" s="7"/>
      <c r="BZ847" s="7"/>
      <c r="CA847" s="7"/>
      <c r="CB847" s="7"/>
      <c r="CC847" s="7"/>
      <c r="CD847" s="7"/>
    </row>
    <row r="848" spans="1:82" s="4" customFormat="1">
      <c r="A848" s="8"/>
      <c r="B848" s="8"/>
      <c r="D848" s="7"/>
      <c r="E848" s="7"/>
      <c r="F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c r="BS848" s="7"/>
      <c r="BT848" s="7"/>
      <c r="BU848" s="7"/>
      <c r="BV848" s="7"/>
      <c r="BW848" s="7"/>
      <c r="BX848" s="7"/>
      <c r="BY848" s="7"/>
      <c r="BZ848" s="7"/>
      <c r="CA848" s="7"/>
      <c r="CB848" s="7"/>
      <c r="CC848" s="7"/>
      <c r="CD848" s="7"/>
    </row>
    <row r="849" spans="1:82" s="4" customFormat="1">
      <c r="A849" s="8"/>
      <c r="B849" s="8"/>
      <c r="D849" s="7"/>
      <c r="E849" s="7"/>
      <c r="F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c r="BS849" s="7"/>
      <c r="BT849" s="7"/>
      <c r="BU849" s="7"/>
      <c r="BV849" s="7"/>
      <c r="BW849" s="7"/>
      <c r="BX849" s="7"/>
      <c r="BY849" s="7"/>
      <c r="BZ849" s="7"/>
      <c r="CA849" s="7"/>
      <c r="CB849" s="7"/>
      <c r="CC849" s="7"/>
      <c r="CD849" s="7"/>
    </row>
    <row r="850" spans="1:82" s="4" customFormat="1">
      <c r="A850" s="8"/>
      <c r="B850" s="8"/>
      <c r="D850" s="7"/>
      <c r="E850" s="7"/>
      <c r="F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c r="BS850" s="7"/>
      <c r="BT850" s="7"/>
      <c r="BU850" s="7"/>
      <c r="BV850" s="7"/>
      <c r="BW850" s="7"/>
      <c r="BX850" s="7"/>
      <c r="BY850" s="7"/>
      <c r="BZ850" s="7"/>
      <c r="CA850" s="7"/>
      <c r="CB850" s="7"/>
      <c r="CC850" s="7"/>
      <c r="CD850" s="7"/>
    </row>
    <row r="851" spans="1:82" s="4" customFormat="1">
      <c r="A851" s="8"/>
      <c r="B851" s="8"/>
      <c r="D851" s="7"/>
      <c r="E851" s="7"/>
      <c r="F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c r="BS851" s="7"/>
      <c r="BT851" s="7"/>
      <c r="BU851" s="7"/>
      <c r="BV851" s="7"/>
      <c r="BW851" s="7"/>
      <c r="BX851" s="7"/>
      <c r="BY851" s="7"/>
      <c r="BZ851" s="7"/>
      <c r="CA851" s="7"/>
      <c r="CB851" s="7"/>
      <c r="CC851" s="7"/>
      <c r="CD851" s="7"/>
    </row>
    <row r="852" spans="1:82" s="4" customFormat="1">
      <c r="A852" s="8"/>
      <c r="B852" s="8"/>
      <c r="D852" s="7"/>
      <c r="E852" s="7"/>
      <c r="F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c r="BS852" s="7"/>
      <c r="BT852" s="7"/>
      <c r="BU852" s="7"/>
      <c r="BV852" s="7"/>
      <c r="BW852" s="7"/>
      <c r="BX852" s="7"/>
      <c r="BY852" s="7"/>
      <c r="BZ852" s="7"/>
      <c r="CA852" s="7"/>
      <c r="CB852" s="7"/>
      <c r="CC852" s="7"/>
      <c r="CD852" s="7"/>
    </row>
    <row r="853" spans="1:82" s="4" customFormat="1">
      <c r="A853" s="8"/>
      <c r="B853" s="8"/>
      <c r="D853" s="7"/>
      <c r="E853" s="7"/>
      <c r="F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c r="BS853" s="7"/>
      <c r="BT853" s="7"/>
      <c r="BU853" s="7"/>
      <c r="BV853" s="7"/>
      <c r="BW853" s="7"/>
      <c r="BX853" s="7"/>
      <c r="BY853" s="7"/>
      <c r="BZ853" s="7"/>
      <c r="CA853" s="7"/>
      <c r="CB853" s="7"/>
      <c r="CC853" s="7"/>
      <c r="CD853" s="7"/>
    </row>
    <row r="854" spans="1:82" s="4" customFormat="1">
      <c r="A854" s="8"/>
      <c r="B854" s="8"/>
      <c r="D854" s="7"/>
      <c r="E854" s="7"/>
      <c r="F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c r="BS854" s="7"/>
      <c r="BT854" s="7"/>
      <c r="BU854" s="7"/>
      <c r="BV854" s="7"/>
      <c r="BW854" s="7"/>
      <c r="BX854" s="7"/>
      <c r="BY854" s="7"/>
      <c r="BZ854" s="7"/>
      <c r="CA854" s="7"/>
      <c r="CB854" s="7"/>
      <c r="CC854" s="7"/>
      <c r="CD854" s="7"/>
    </row>
    <row r="855" spans="1:82" s="4" customFormat="1">
      <c r="A855" s="8"/>
      <c r="B855" s="8"/>
      <c r="D855" s="7"/>
      <c r="E855" s="7"/>
      <c r="F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c r="BS855" s="7"/>
      <c r="BT855" s="7"/>
      <c r="BU855" s="7"/>
      <c r="BV855" s="7"/>
      <c r="BW855" s="7"/>
      <c r="BX855" s="7"/>
      <c r="BY855" s="7"/>
      <c r="BZ855" s="7"/>
      <c r="CA855" s="7"/>
      <c r="CB855" s="7"/>
      <c r="CC855" s="7"/>
      <c r="CD855" s="7"/>
    </row>
    <row r="856" spans="1:82" s="4" customFormat="1">
      <c r="A856" s="8"/>
      <c r="B856" s="8"/>
      <c r="D856" s="7"/>
      <c r="E856" s="7"/>
      <c r="F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c r="BS856" s="7"/>
      <c r="BT856" s="7"/>
      <c r="BU856" s="7"/>
      <c r="BV856" s="7"/>
      <c r="BW856" s="7"/>
      <c r="BX856" s="7"/>
      <c r="BY856" s="7"/>
      <c r="BZ856" s="7"/>
      <c r="CA856" s="7"/>
      <c r="CB856" s="7"/>
      <c r="CC856" s="7"/>
      <c r="CD856" s="7"/>
    </row>
    <row r="857" spans="1:82" s="4" customFormat="1">
      <c r="A857" s="8"/>
      <c r="B857" s="8"/>
      <c r="D857" s="7"/>
      <c r="E857" s="7"/>
      <c r="F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c r="BS857" s="7"/>
      <c r="BT857" s="7"/>
      <c r="BU857" s="7"/>
      <c r="BV857" s="7"/>
      <c r="BW857" s="7"/>
      <c r="BX857" s="7"/>
      <c r="BY857" s="7"/>
      <c r="BZ857" s="7"/>
      <c r="CA857" s="7"/>
      <c r="CB857" s="7"/>
      <c r="CC857" s="7"/>
      <c r="CD857" s="7"/>
    </row>
    <row r="858" spans="1:82" s="4" customFormat="1">
      <c r="A858" s="8"/>
      <c r="B858" s="8"/>
      <c r="D858" s="7"/>
      <c r="E858" s="7"/>
      <c r="F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c r="BS858" s="7"/>
      <c r="BT858" s="7"/>
      <c r="BU858" s="7"/>
      <c r="BV858" s="7"/>
      <c r="BW858" s="7"/>
      <c r="BX858" s="7"/>
      <c r="BY858" s="7"/>
      <c r="BZ858" s="7"/>
      <c r="CA858" s="7"/>
      <c r="CB858" s="7"/>
      <c r="CC858" s="7"/>
      <c r="CD858" s="7"/>
    </row>
    <row r="859" spans="1:82" s="4" customFormat="1">
      <c r="A859" s="8"/>
      <c r="B859" s="8"/>
      <c r="D859" s="7"/>
      <c r="E859" s="7"/>
      <c r="F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c r="BS859" s="7"/>
      <c r="BT859" s="7"/>
      <c r="BU859" s="7"/>
      <c r="BV859" s="7"/>
      <c r="BW859" s="7"/>
      <c r="BX859" s="7"/>
      <c r="BY859" s="7"/>
      <c r="BZ859" s="7"/>
      <c r="CA859" s="7"/>
      <c r="CB859" s="7"/>
      <c r="CC859" s="7"/>
      <c r="CD859" s="7"/>
    </row>
    <row r="860" spans="1:82" s="4" customFormat="1">
      <c r="A860" s="8"/>
      <c r="B860" s="8"/>
      <c r="D860" s="7"/>
      <c r="E860" s="7"/>
      <c r="F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c r="BS860" s="7"/>
      <c r="BT860" s="7"/>
      <c r="BU860" s="7"/>
      <c r="BV860" s="7"/>
      <c r="BW860" s="7"/>
      <c r="BX860" s="7"/>
      <c r="BY860" s="7"/>
      <c r="BZ860" s="7"/>
      <c r="CA860" s="7"/>
      <c r="CB860" s="7"/>
      <c r="CC860" s="7"/>
      <c r="CD860" s="7"/>
    </row>
    <row r="861" spans="1:82" s="4" customFormat="1">
      <c r="A861" s="8"/>
      <c r="B861" s="8"/>
      <c r="D861" s="7"/>
      <c r="E861" s="7"/>
      <c r="F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c r="BS861" s="7"/>
      <c r="BT861" s="7"/>
      <c r="BU861" s="7"/>
      <c r="BV861" s="7"/>
      <c r="BW861" s="7"/>
      <c r="BX861" s="7"/>
      <c r="BY861" s="7"/>
      <c r="BZ861" s="7"/>
      <c r="CA861" s="7"/>
      <c r="CB861" s="7"/>
      <c r="CC861" s="7"/>
      <c r="CD861" s="7"/>
    </row>
    <row r="862" spans="1:82" s="4" customFormat="1">
      <c r="A862" s="8"/>
      <c r="B862" s="8"/>
      <c r="D862" s="7"/>
      <c r="E862" s="7"/>
      <c r="F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c r="BS862" s="7"/>
      <c r="BT862" s="7"/>
      <c r="BU862" s="7"/>
      <c r="BV862" s="7"/>
      <c r="BW862" s="7"/>
      <c r="BX862" s="7"/>
      <c r="BY862" s="7"/>
      <c r="BZ862" s="7"/>
      <c r="CA862" s="7"/>
      <c r="CB862" s="7"/>
      <c r="CC862" s="7"/>
      <c r="CD862" s="7"/>
    </row>
    <row r="863" spans="1:82" s="4" customFormat="1">
      <c r="A863" s="8"/>
      <c r="B863" s="8"/>
      <c r="D863" s="7"/>
      <c r="E863" s="7"/>
      <c r="F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c r="BS863" s="7"/>
      <c r="BT863" s="7"/>
      <c r="BU863" s="7"/>
      <c r="BV863" s="7"/>
      <c r="BW863" s="7"/>
      <c r="BX863" s="7"/>
      <c r="BY863" s="7"/>
      <c r="BZ863" s="7"/>
      <c r="CA863" s="7"/>
      <c r="CB863" s="7"/>
      <c r="CC863" s="7"/>
      <c r="CD863" s="7"/>
    </row>
    <row r="864" spans="1:82" s="4" customFormat="1">
      <c r="A864" s="8"/>
      <c r="B864" s="8"/>
      <c r="D864" s="7"/>
      <c r="E864" s="7"/>
      <c r="F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c r="BS864" s="7"/>
      <c r="BT864" s="7"/>
      <c r="BU864" s="7"/>
      <c r="BV864" s="7"/>
      <c r="BW864" s="7"/>
      <c r="BX864" s="7"/>
      <c r="BY864" s="7"/>
      <c r="BZ864" s="7"/>
      <c r="CA864" s="7"/>
      <c r="CB864" s="7"/>
      <c r="CC864" s="7"/>
      <c r="CD864" s="7"/>
    </row>
    <row r="865" spans="1:82" s="4" customFormat="1">
      <c r="A865" s="8"/>
      <c r="B865" s="8"/>
      <c r="D865" s="7"/>
      <c r="E865" s="7"/>
      <c r="F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c r="BS865" s="7"/>
      <c r="BT865" s="7"/>
      <c r="BU865" s="7"/>
      <c r="BV865" s="7"/>
      <c r="BW865" s="7"/>
      <c r="BX865" s="7"/>
      <c r="BY865" s="7"/>
      <c r="BZ865" s="7"/>
      <c r="CA865" s="7"/>
      <c r="CB865" s="7"/>
      <c r="CC865" s="7"/>
      <c r="CD865" s="7"/>
    </row>
    <row r="866" spans="1:82" s="4" customFormat="1">
      <c r="A866" s="8"/>
      <c r="B866" s="8"/>
      <c r="D866" s="7"/>
      <c r="E866" s="7"/>
      <c r="F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c r="BS866" s="7"/>
      <c r="BT866" s="7"/>
      <c r="BU866" s="7"/>
      <c r="BV866" s="7"/>
      <c r="BW866" s="7"/>
      <c r="BX866" s="7"/>
      <c r="BY866" s="7"/>
      <c r="BZ866" s="7"/>
      <c r="CA866" s="7"/>
      <c r="CB866" s="7"/>
      <c r="CC866" s="7"/>
      <c r="CD866" s="7"/>
    </row>
    <row r="867" spans="1:82" s="4" customFormat="1">
      <c r="A867" s="8"/>
      <c r="B867" s="8"/>
      <c r="D867" s="7"/>
      <c r="E867" s="7"/>
      <c r="F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c r="BS867" s="7"/>
      <c r="BT867" s="7"/>
      <c r="BU867" s="7"/>
      <c r="BV867" s="7"/>
      <c r="BW867" s="7"/>
      <c r="BX867" s="7"/>
      <c r="BY867" s="7"/>
      <c r="BZ867" s="7"/>
      <c r="CA867" s="7"/>
      <c r="CB867" s="7"/>
      <c r="CC867" s="7"/>
      <c r="CD867" s="7"/>
    </row>
    <row r="868" spans="1:82" s="4" customFormat="1">
      <c r="A868" s="8"/>
      <c r="B868" s="8"/>
      <c r="D868" s="7"/>
      <c r="E868" s="7"/>
      <c r="F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c r="BS868" s="7"/>
      <c r="BT868" s="7"/>
      <c r="BU868" s="7"/>
      <c r="BV868" s="7"/>
      <c r="BW868" s="7"/>
      <c r="BX868" s="7"/>
      <c r="BY868" s="7"/>
      <c r="BZ868" s="7"/>
      <c r="CA868" s="7"/>
      <c r="CB868" s="7"/>
      <c r="CC868" s="7"/>
      <c r="CD868" s="7"/>
    </row>
    <row r="869" spans="1:82" s="4" customFormat="1">
      <c r="A869" s="8"/>
      <c r="B869" s="8"/>
      <c r="D869" s="7"/>
      <c r="E869" s="7"/>
      <c r="F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c r="BS869" s="7"/>
      <c r="BT869" s="7"/>
      <c r="BU869" s="7"/>
      <c r="BV869" s="7"/>
      <c r="BW869" s="7"/>
      <c r="BX869" s="7"/>
      <c r="BY869" s="7"/>
      <c r="BZ869" s="7"/>
      <c r="CA869" s="7"/>
      <c r="CB869" s="7"/>
      <c r="CC869" s="7"/>
      <c r="CD869" s="7"/>
    </row>
    <row r="870" spans="1:82" s="4" customFormat="1">
      <c r="A870" s="8"/>
      <c r="B870" s="8"/>
      <c r="D870" s="7"/>
      <c r="E870" s="7"/>
      <c r="F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c r="BS870" s="7"/>
      <c r="BT870" s="7"/>
      <c r="BU870" s="7"/>
      <c r="BV870" s="7"/>
      <c r="BW870" s="7"/>
      <c r="BX870" s="7"/>
      <c r="BY870" s="7"/>
      <c r="BZ870" s="7"/>
      <c r="CA870" s="7"/>
      <c r="CB870" s="7"/>
      <c r="CC870" s="7"/>
      <c r="CD870" s="7"/>
    </row>
    <row r="871" spans="1:82" s="4" customFormat="1">
      <c r="A871" s="8"/>
      <c r="B871" s="8"/>
      <c r="D871" s="7"/>
      <c r="E871" s="7"/>
      <c r="F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c r="BS871" s="7"/>
      <c r="BT871" s="7"/>
      <c r="BU871" s="7"/>
      <c r="BV871" s="7"/>
      <c r="BW871" s="7"/>
      <c r="BX871" s="7"/>
      <c r="BY871" s="7"/>
      <c r="BZ871" s="7"/>
      <c r="CA871" s="7"/>
      <c r="CB871" s="7"/>
      <c r="CC871" s="7"/>
      <c r="CD871" s="7"/>
    </row>
    <row r="872" spans="1:82" s="4" customFormat="1">
      <c r="A872" s="8"/>
      <c r="B872" s="8"/>
      <c r="D872" s="7"/>
      <c r="E872" s="7"/>
      <c r="F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c r="BS872" s="7"/>
      <c r="BT872" s="7"/>
      <c r="BU872" s="7"/>
      <c r="BV872" s="7"/>
      <c r="BW872" s="7"/>
      <c r="BX872" s="7"/>
      <c r="BY872" s="7"/>
      <c r="BZ872" s="7"/>
      <c r="CA872" s="7"/>
      <c r="CB872" s="7"/>
      <c r="CC872" s="7"/>
      <c r="CD872" s="7"/>
    </row>
    <row r="873" spans="1:82" s="4" customFormat="1">
      <c r="A873" s="8"/>
      <c r="B873" s="8"/>
      <c r="D873" s="7"/>
      <c r="E873" s="7"/>
      <c r="F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c r="BS873" s="7"/>
      <c r="BT873" s="7"/>
      <c r="BU873" s="7"/>
      <c r="BV873" s="7"/>
      <c r="BW873" s="7"/>
      <c r="BX873" s="7"/>
      <c r="BY873" s="7"/>
      <c r="BZ873" s="7"/>
      <c r="CA873" s="7"/>
      <c r="CB873" s="7"/>
      <c r="CC873" s="7"/>
      <c r="CD873" s="7"/>
    </row>
    <row r="874" spans="1:82" s="4" customFormat="1">
      <c r="A874" s="8"/>
      <c r="B874" s="8"/>
      <c r="D874" s="7"/>
      <c r="E874" s="7"/>
      <c r="F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c r="BS874" s="7"/>
      <c r="BT874" s="7"/>
      <c r="BU874" s="7"/>
      <c r="BV874" s="7"/>
      <c r="BW874" s="7"/>
      <c r="BX874" s="7"/>
      <c r="BY874" s="7"/>
      <c r="BZ874" s="7"/>
      <c r="CA874" s="7"/>
      <c r="CB874" s="7"/>
      <c r="CC874" s="7"/>
      <c r="CD874" s="7"/>
    </row>
    <row r="875" spans="1:82" s="4" customFormat="1">
      <c r="A875" s="8"/>
      <c r="B875" s="8"/>
      <c r="D875" s="7"/>
      <c r="E875" s="7"/>
      <c r="F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c r="BS875" s="7"/>
      <c r="BT875" s="7"/>
      <c r="BU875" s="7"/>
      <c r="BV875" s="7"/>
      <c r="BW875" s="7"/>
      <c r="BX875" s="7"/>
      <c r="BY875" s="7"/>
      <c r="BZ875" s="7"/>
      <c r="CA875" s="7"/>
      <c r="CB875" s="7"/>
      <c r="CC875" s="7"/>
      <c r="CD875" s="7"/>
    </row>
    <row r="876" spans="1:82" s="4" customFormat="1">
      <c r="A876" s="8"/>
      <c r="B876" s="8"/>
      <c r="D876" s="7"/>
      <c r="E876" s="7"/>
      <c r="F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c r="BS876" s="7"/>
      <c r="BT876" s="7"/>
      <c r="BU876" s="7"/>
      <c r="BV876" s="7"/>
      <c r="BW876" s="7"/>
      <c r="BX876" s="7"/>
      <c r="BY876" s="7"/>
      <c r="BZ876" s="7"/>
      <c r="CA876" s="7"/>
      <c r="CB876" s="7"/>
      <c r="CC876" s="7"/>
      <c r="CD876" s="7"/>
    </row>
    <row r="877" spans="1:82" s="4" customFormat="1">
      <c r="A877" s="8"/>
      <c r="B877" s="8"/>
      <c r="D877" s="7"/>
      <c r="E877" s="7"/>
      <c r="F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c r="BS877" s="7"/>
      <c r="BT877" s="7"/>
      <c r="BU877" s="7"/>
      <c r="BV877" s="7"/>
      <c r="BW877" s="7"/>
      <c r="BX877" s="7"/>
      <c r="BY877" s="7"/>
      <c r="BZ877" s="7"/>
      <c r="CA877" s="7"/>
      <c r="CB877" s="7"/>
      <c r="CC877" s="7"/>
      <c r="CD877" s="7"/>
    </row>
    <row r="878" spans="1:82" s="4" customFormat="1">
      <c r="A878" s="8"/>
      <c r="B878" s="8"/>
      <c r="D878" s="7"/>
      <c r="E878" s="7"/>
      <c r="F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c r="BS878" s="7"/>
      <c r="BT878" s="7"/>
      <c r="BU878" s="7"/>
      <c r="BV878" s="7"/>
      <c r="BW878" s="7"/>
      <c r="BX878" s="7"/>
      <c r="BY878" s="7"/>
      <c r="BZ878" s="7"/>
      <c r="CA878" s="7"/>
      <c r="CB878" s="7"/>
      <c r="CC878" s="7"/>
      <c r="CD878" s="7"/>
    </row>
    <row r="879" spans="1:82" s="4" customFormat="1">
      <c r="A879" s="8"/>
      <c r="B879" s="8"/>
      <c r="D879" s="7"/>
      <c r="E879" s="7"/>
      <c r="F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c r="BS879" s="7"/>
      <c r="BT879" s="7"/>
      <c r="BU879" s="7"/>
      <c r="BV879" s="7"/>
      <c r="BW879" s="7"/>
      <c r="BX879" s="7"/>
      <c r="BY879" s="7"/>
      <c r="BZ879" s="7"/>
      <c r="CA879" s="7"/>
      <c r="CB879" s="7"/>
      <c r="CC879" s="7"/>
      <c r="CD879" s="7"/>
    </row>
    <row r="880" spans="1:82" s="4" customFormat="1">
      <c r="A880" s="8"/>
      <c r="B880" s="8"/>
      <c r="D880" s="7"/>
      <c r="E880" s="7"/>
      <c r="F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c r="BS880" s="7"/>
      <c r="BT880" s="7"/>
      <c r="BU880" s="7"/>
      <c r="BV880" s="7"/>
      <c r="BW880" s="7"/>
      <c r="BX880" s="7"/>
      <c r="BY880" s="7"/>
      <c r="BZ880" s="7"/>
      <c r="CA880" s="7"/>
      <c r="CB880" s="7"/>
      <c r="CC880" s="7"/>
      <c r="CD880" s="7"/>
    </row>
    <row r="881" spans="1:82" s="4" customFormat="1">
      <c r="A881" s="8"/>
      <c r="B881" s="8"/>
      <c r="D881" s="7"/>
      <c r="E881" s="7"/>
      <c r="F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c r="BS881" s="7"/>
      <c r="BT881" s="7"/>
      <c r="BU881" s="7"/>
      <c r="BV881" s="7"/>
      <c r="BW881" s="7"/>
      <c r="BX881" s="7"/>
      <c r="BY881" s="7"/>
      <c r="BZ881" s="7"/>
      <c r="CA881" s="7"/>
      <c r="CB881" s="7"/>
      <c r="CC881" s="7"/>
      <c r="CD881" s="7"/>
    </row>
    <row r="882" spans="1:82" s="4" customFormat="1">
      <c r="A882" s="8"/>
      <c r="B882" s="8"/>
      <c r="D882" s="7"/>
      <c r="E882" s="7"/>
      <c r="F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c r="BS882" s="7"/>
      <c r="BT882" s="7"/>
      <c r="BU882" s="7"/>
      <c r="BV882" s="7"/>
      <c r="BW882" s="7"/>
      <c r="BX882" s="7"/>
      <c r="BY882" s="7"/>
      <c r="BZ882" s="7"/>
      <c r="CA882" s="7"/>
      <c r="CB882" s="7"/>
      <c r="CC882" s="7"/>
      <c r="CD882" s="7"/>
    </row>
    <row r="883" spans="1:82" s="4" customFormat="1">
      <c r="A883" s="8"/>
      <c r="B883" s="8"/>
      <c r="D883" s="7"/>
      <c r="E883" s="7"/>
      <c r="F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c r="BS883" s="7"/>
      <c r="BT883" s="7"/>
      <c r="BU883" s="7"/>
      <c r="BV883" s="7"/>
      <c r="BW883" s="7"/>
      <c r="BX883" s="7"/>
      <c r="BY883" s="7"/>
      <c r="BZ883" s="7"/>
      <c r="CA883" s="7"/>
      <c r="CB883" s="7"/>
      <c r="CC883" s="7"/>
      <c r="CD883" s="7"/>
    </row>
    <row r="884" spans="1:82" s="4" customFormat="1">
      <c r="A884" s="8"/>
      <c r="B884" s="8"/>
      <c r="D884" s="7"/>
      <c r="E884" s="7"/>
      <c r="F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c r="BS884" s="7"/>
      <c r="BT884" s="7"/>
      <c r="BU884" s="7"/>
      <c r="BV884" s="7"/>
      <c r="BW884" s="7"/>
      <c r="BX884" s="7"/>
      <c r="BY884" s="7"/>
      <c r="BZ884" s="7"/>
      <c r="CA884" s="7"/>
      <c r="CB884" s="7"/>
      <c r="CC884" s="7"/>
      <c r="CD884" s="7"/>
    </row>
    <row r="885" spans="1:82" s="4" customFormat="1">
      <c r="A885" s="8"/>
      <c r="B885" s="8"/>
      <c r="D885" s="7"/>
      <c r="E885" s="7"/>
      <c r="F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c r="BS885" s="7"/>
      <c r="BT885" s="7"/>
      <c r="BU885" s="7"/>
      <c r="BV885" s="7"/>
      <c r="BW885" s="7"/>
      <c r="BX885" s="7"/>
      <c r="BY885" s="7"/>
      <c r="BZ885" s="7"/>
      <c r="CA885" s="7"/>
      <c r="CB885" s="7"/>
      <c r="CC885" s="7"/>
      <c r="CD885" s="7"/>
    </row>
    <row r="886" spans="1:82" s="4" customFormat="1">
      <c r="A886" s="8"/>
      <c r="B886" s="8"/>
      <c r="D886" s="7"/>
      <c r="E886" s="7"/>
      <c r="F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c r="BS886" s="7"/>
      <c r="BT886" s="7"/>
      <c r="BU886" s="7"/>
      <c r="BV886" s="7"/>
      <c r="BW886" s="7"/>
      <c r="BX886" s="7"/>
      <c r="BY886" s="7"/>
      <c r="BZ886" s="7"/>
      <c r="CA886" s="7"/>
      <c r="CB886" s="7"/>
      <c r="CC886" s="7"/>
      <c r="CD886" s="7"/>
    </row>
    <row r="887" spans="1:82" s="4" customFormat="1">
      <c r="A887" s="8"/>
      <c r="B887" s="8"/>
      <c r="D887" s="7"/>
      <c r="E887" s="7"/>
      <c r="F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c r="BS887" s="7"/>
      <c r="BT887" s="7"/>
      <c r="BU887" s="7"/>
      <c r="BV887" s="7"/>
      <c r="BW887" s="7"/>
      <c r="BX887" s="7"/>
      <c r="BY887" s="7"/>
      <c r="BZ887" s="7"/>
      <c r="CA887" s="7"/>
      <c r="CB887" s="7"/>
      <c r="CC887" s="7"/>
      <c r="CD887" s="7"/>
    </row>
    <row r="888" spans="1:82" s="4" customFormat="1">
      <c r="A888" s="8"/>
      <c r="B888" s="8"/>
      <c r="D888" s="7"/>
      <c r="E888" s="7"/>
      <c r="F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c r="BS888" s="7"/>
      <c r="BT888" s="7"/>
      <c r="BU888" s="7"/>
      <c r="BV888" s="7"/>
      <c r="BW888" s="7"/>
      <c r="BX888" s="7"/>
      <c r="BY888" s="7"/>
      <c r="BZ888" s="7"/>
      <c r="CA888" s="7"/>
      <c r="CB888" s="7"/>
      <c r="CC888" s="7"/>
      <c r="CD888" s="7"/>
    </row>
    <row r="889" spans="1:82" s="4" customFormat="1">
      <c r="A889" s="8"/>
      <c r="B889" s="8"/>
      <c r="D889" s="7"/>
      <c r="E889" s="7"/>
      <c r="F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c r="BS889" s="7"/>
      <c r="BT889" s="7"/>
      <c r="BU889" s="7"/>
      <c r="BV889" s="7"/>
      <c r="BW889" s="7"/>
      <c r="BX889" s="7"/>
      <c r="BY889" s="7"/>
      <c r="BZ889" s="7"/>
      <c r="CA889" s="7"/>
      <c r="CB889" s="7"/>
      <c r="CC889" s="7"/>
      <c r="CD889" s="7"/>
    </row>
    <row r="890" spans="1:82" s="4" customFormat="1">
      <c r="A890" s="8"/>
      <c r="B890" s="8"/>
      <c r="D890" s="7"/>
      <c r="E890" s="7"/>
      <c r="F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c r="BS890" s="7"/>
      <c r="BT890" s="7"/>
      <c r="BU890" s="7"/>
      <c r="BV890" s="7"/>
      <c r="BW890" s="7"/>
      <c r="BX890" s="7"/>
      <c r="BY890" s="7"/>
      <c r="BZ890" s="7"/>
      <c r="CA890" s="7"/>
      <c r="CB890" s="7"/>
      <c r="CC890" s="7"/>
      <c r="CD890" s="7"/>
    </row>
    <row r="891" spans="1:82" s="4" customFormat="1">
      <c r="A891" s="8"/>
      <c r="B891" s="8"/>
      <c r="D891" s="7"/>
      <c r="E891" s="7"/>
      <c r="F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c r="BS891" s="7"/>
      <c r="BT891" s="7"/>
      <c r="BU891" s="7"/>
      <c r="BV891" s="7"/>
      <c r="BW891" s="7"/>
      <c r="BX891" s="7"/>
      <c r="BY891" s="7"/>
      <c r="BZ891" s="7"/>
      <c r="CA891" s="7"/>
      <c r="CB891" s="7"/>
      <c r="CC891" s="7"/>
      <c r="CD891" s="7"/>
    </row>
    <row r="892" spans="1:82" s="4" customFormat="1">
      <c r="A892" s="8"/>
      <c r="B892" s="8"/>
      <c r="D892" s="7"/>
      <c r="E892" s="7"/>
      <c r="F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c r="BS892" s="7"/>
      <c r="BT892" s="7"/>
      <c r="BU892" s="7"/>
      <c r="BV892" s="7"/>
      <c r="BW892" s="7"/>
      <c r="BX892" s="7"/>
      <c r="BY892" s="7"/>
      <c r="BZ892" s="7"/>
      <c r="CA892" s="7"/>
      <c r="CB892" s="7"/>
      <c r="CC892" s="7"/>
      <c r="CD892" s="7"/>
    </row>
    <row r="893" spans="1:82" s="4" customFormat="1">
      <c r="A893" s="8"/>
      <c r="B893" s="8"/>
      <c r="D893" s="7"/>
      <c r="E893" s="7"/>
      <c r="F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c r="BS893" s="7"/>
      <c r="BT893" s="7"/>
      <c r="BU893" s="7"/>
      <c r="BV893" s="7"/>
      <c r="BW893" s="7"/>
      <c r="BX893" s="7"/>
      <c r="BY893" s="7"/>
      <c r="BZ893" s="7"/>
      <c r="CA893" s="7"/>
      <c r="CB893" s="7"/>
      <c r="CC893" s="7"/>
      <c r="CD893" s="7"/>
    </row>
    <row r="894" spans="1:82" s="4" customFormat="1">
      <c r="A894" s="8"/>
      <c r="B894" s="8"/>
      <c r="D894" s="7"/>
      <c r="E894" s="7"/>
      <c r="F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c r="BS894" s="7"/>
      <c r="BT894" s="7"/>
      <c r="BU894" s="7"/>
      <c r="BV894" s="7"/>
      <c r="BW894" s="7"/>
      <c r="BX894" s="7"/>
      <c r="BY894" s="7"/>
      <c r="BZ894" s="7"/>
      <c r="CA894" s="7"/>
      <c r="CB894" s="7"/>
      <c r="CC894" s="7"/>
      <c r="CD894" s="7"/>
    </row>
    <row r="895" spans="1:82" s="4" customFormat="1">
      <c r="A895" s="8"/>
      <c r="B895" s="8"/>
      <c r="D895" s="7"/>
      <c r="E895" s="7"/>
      <c r="F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c r="BS895" s="7"/>
      <c r="BT895" s="7"/>
      <c r="BU895" s="7"/>
      <c r="BV895" s="7"/>
      <c r="BW895" s="7"/>
      <c r="BX895" s="7"/>
      <c r="BY895" s="7"/>
      <c r="BZ895" s="7"/>
      <c r="CA895" s="7"/>
      <c r="CB895" s="7"/>
      <c r="CC895" s="7"/>
      <c r="CD895" s="7"/>
    </row>
    <row r="896" spans="1:82" s="4" customFormat="1">
      <c r="A896" s="8"/>
      <c r="B896" s="8"/>
      <c r="D896" s="7"/>
      <c r="E896" s="7"/>
      <c r="F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c r="BS896" s="7"/>
      <c r="BT896" s="7"/>
      <c r="BU896" s="7"/>
      <c r="BV896" s="7"/>
      <c r="BW896" s="7"/>
      <c r="BX896" s="7"/>
      <c r="BY896" s="7"/>
      <c r="BZ896" s="7"/>
      <c r="CA896" s="7"/>
      <c r="CB896" s="7"/>
      <c r="CC896" s="7"/>
      <c r="CD896" s="7"/>
    </row>
    <row r="897" spans="1:82" s="4" customFormat="1">
      <c r="A897" s="8"/>
      <c r="B897" s="8"/>
      <c r="D897" s="7"/>
      <c r="E897" s="7"/>
      <c r="F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c r="BS897" s="7"/>
      <c r="BT897" s="7"/>
      <c r="BU897" s="7"/>
      <c r="BV897" s="7"/>
      <c r="BW897" s="7"/>
      <c r="BX897" s="7"/>
      <c r="BY897" s="7"/>
      <c r="BZ897" s="7"/>
      <c r="CA897" s="7"/>
      <c r="CB897" s="7"/>
      <c r="CC897" s="7"/>
      <c r="CD897" s="7"/>
    </row>
    <row r="898" spans="1:82" s="4" customFormat="1">
      <c r="A898" s="8"/>
      <c r="B898" s="8"/>
      <c r="D898" s="7"/>
      <c r="E898" s="7"/>
      <c r="F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c r="BS898" s="7"/>
      <c r="BT898" s="7"/>
      <c r="BU898" s="7"/>
      <c r="BV898" s="7"/>
      <c r="BW898" s="7"/>
      <c r="BX898" s="7"/>
      <c r="BY898" s="7"/>
      <c r="BZ898" s="7"/>
      <c r="CA898" s="7"/>
      <c r="CB898" s="7"/>
      <c r="CC898" s="7"/>
      <c r="CD898" s="7"/>
    </row>
    <row r="899" spans="1:82" s="4" customFormat="1">
      <c r="A899" s="8"/>
      <c r="B899" s="8"/>
      <c r="D899" s="7"/>
      <c r="E899" s="7"/>
      <c r="F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c r="BS899" s="7"/>
      <c r="BT899" s="7"/>
      <c r="BU899" s="7"/>
      <c r="BV899" s="7"/>
      <c r="BW899" s="7"/>
      <c r="BX899" s="7"/>
      <c r="BY899" s="7"/>
      <c r="BZ899" s="7"/>
      <c r="CA899" s="7"/>
      <c r="CB899" s="7"/>
      <c r="CC899" s="7"/>
      <c r="CD899" s="7"/>
    </row>
    <row r="900" spans="1:82" s="4" customFormat="1">
      <c r="A900" s="8"/>
      <c r="B900" s="8"/>
      <c r="D900" s="7"/>
      <c r="E900" s="7"/>
      <c r="F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c r="BS900" s="7"/>
      <c r="BT900" s="7"/>
      <c r="BU900" s="7"/>
      <c r="BV900" s="7"/>
      <c r="BW900" s="7"/>
      <c r="BX900" s="7"/>
      <c r="BY900" s="7"/>
      <c r="BZ900" s="7"/>
      <c r="CA900" s="7"/>
      <c r="CB900" s="7"/>
      <c r="CC900" s="7"/>
      <c r="CD900" s="7"/>
    </row>
    <row r="901" spans="1:82" s="4" customFormat="1">
      <c r="A901" s="8"/>
      <c r="B901" s="8"/>
      <c r="D901" s="7"/>
      <c r="E901" s="7"/>
      <c r="F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c r="BS901" s="7"/>
      <c r="BT901" s="7"/>
      <c r="BU901" s="7"/>
      <c r="BV901" s="7"/>
      <c r="BW901" s="7"/>
      <c r="BX901" s="7"/>
      <c r="BY901" s="7"/>
      <c r="BZ901" s="7"/>
      <c r="CA901" s="7"/>
      <c r="CB901" s="7"/>
      <c r="CC901" s="7"/>
      <c r="CD901" s="7"/>
    </row>
    <row r="902" spans="1:82" s="4" customFormat="1">
      <c r="A902" s="8"/>
      <c r="B902" s="8"/>
      <c r="D902" s="7"/>
      <c r="E902" s="7"/>
      <c r="F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c r="BS902" s="7"/>
      <c r="BT902" s="7"/>
      <c r="BU902" s="7"/>
      <c r="BV902" s="7"/>
      <c r="BW902" s="7"/>
      <c r="BX902" s="7"/>
      <c r="BY902" s="7"/>
      <c r="BZ902" s="7"/>
      <c r="CA902" s="7"/>
      <c r="CB902" s="7"/>
      <c r="CC902" s="7"/>
      <c r="CD902" s="7"/>
    </row>
    <row r="903" spans="1:82" s="4" customFormat="1">
      <c r="A903" s="8"/>
      <c r="B903" s="8"/>
      <c r="D903" s="7"/>
      <c r="E903" s="7"/>
      <c r="F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c r="BS903" s="7"/>
      <c r="BT903" s="7"/>
      <c r="BU903" s="7"/>
      <c r="BV903" s="7"/>
      <c r="BW903" s="7"/>
      <c r="BX903" s="7"/>
      <c r="BY903" s="7"/>
      <c r="BZ903" s="7"/>
      <c r="CA903" s="7"/>
      <c r="CB903" s="7"/>
      <c r="CC903" s="7"/>
      <c r="CD903" s="7"/>
    </row>
    <row r="904" spans="1:82" s="4" customFormat="1">
      <c r="A904" s="8"/>
      <c r="B904" s="8"/>
      <c r="D904" s="7"/>
      <c r="E904" s="7"/>
      <c r="F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c r="BS904" s="7"/>
      <c r="BT904" s="7"/>
      <c r="BU904" s="7"/>
      <c r="BV904" s="7"/>
      <c r="BW904" s="7"/>
      <c r="BX904" s="7"/>
      <c r="BY904" s="7"/>
      <c r="BZ904" s="7"/>
      <c r="CA904" s="7"/>
      <c r="CB904" s="7"/>
      <c r="CC904" s="7"/>
      <c r="CD904" s="7"/>
    </row>
    <row r="905" spans="1:82" s="4" customFormat="1">
      <c r="A905" s="8"/>
      <c r="B905" s="8"/>
      <c r="D905" s="7"/>
      <c r="E905" s="7"/>
      <c r="F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c r="BS905" s="7"/>
      <c r="BT905" s="7"/>
      <c r="BU905" s="7"/>
      <c r="BV905" s="7"/>
      <c r="BW905" s="7"/>
      <c r="BX905" s="7"/>
      <c r="BY905" s="7"/>
      <c r="BZ905" s="7"/>
      <c r="CA905" s="7"/>
      <c r="CB905" s="7"/>
      <c r="CC905" s="7"/>
      <c r="CD905" s="7"/>
    </row>
    <row r="906" spans="1:82" s="4" customFormat="1">
      <c r="A906" s="8"/>
      <c r="B906" s="8"/>
      <c r="D906" s="7"/>
      <c r="E906" s="7"/>
      <c r="F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c r="BS906" s="7"/>
      <c r="BT906" s="7"/>
      <c r="BU906" s="7"/>
      <c r="BV906" s="7"/>
      <c r="BW906" s="7"/>
      <c r="BX906" s="7"/>
      <c r="BY906" s="7"/>
      <c r="BZ906" s="7"/>
      <c r="CA906" s="7"/>
      <c r="CB906" s="7"/>
      <c r="CC906" s="7"/>
      <c r="CD906" s="7"/>
    </row>
    <row r="907" spans="1:82" s="4" customFormat="1">
      <c r="A907" s="8"/>
      <c r="B907" s="8"/>
      <c r="D907" s="7"/>
      <c r="E907" s="7"/>
      <c r="F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c r="BS907" s="7"/>
      <c r="BT907" s="7"/>
      <c r="BU907" s="7"/>
      <c r="BV907" s="7"/>
      <c r="BW907" s="7"/>
      <c r="BX907" s="7"/>
      <c r="BY907" s="7"/>
      <c r="BZ907" s="7"/>
      <c r="CA907" s="7"/>
      <c r="CB907" s="7"/>
      <c r="CC907" s="7"/>
      <c r="CD907" s="7"/>
    </row>
    <row r="908" spans="1:82" s="4" customFormat="1">
      <c r="A908" s="8"/>
      <c r="B908" s="8"/>
      <c r="D908" s="7"/>
      <c r="E908" s="7"/>
      <c r="F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c r="BS908" s="7"/>
      <c r="BT908" s="7"/>
      <c r="BU908" s="7"/>
      <c r="BV908" s="7"/>
      <c r="BW908" s="7"/>
      <c r="BX908" s="7"/>
      <c r="BY908" s="7"/>
      <c r="BZ908" s="7"/>
      <c r="CA908" s="7"/>
      <c r="CB908" s="7"/>
      <c r="CC908" s="7"/>
      <c r="CD908" s="7"/>
    </row>
    <row r="909" spans="1:82" s="4" customFormat="1">
      <c r="A909" s="8"/>
      <c r="B909" s="8"/>
      <c r="D909" s="7"/>
      <c r="E909" s="7"/>
      <c r="F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c r="BS909" s="7"/>
      <c r="BT909" s="7"/>
      <c r="BU909" s="7"/>
      <c r="BV909" s="7"/>
      <c r="BW909" s="7"/>
      <c r="BX909" s="7"/>
      <c r="BY909" s="7"/>
      <c r="BZ909" s="7"/>
      <c r="CA909" s="7"/>
      <c r="CB909" s="7"/>
      <c r="CC909" s="7"/>
      <c r="CD909" s="7"/>
    </row>
    <row r="910" spans="1:82" s="4" customFormat="1">
      <c r="A910" s="8"/>
      <c r="B910" s="8"/>
      <c r="D910" s="7"/>
      <c r="E910" s="7"/>
      <c r="F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c r="BS910" s="7"/>
      <c r="BT910" s="7"/>
      <c r="BU910" s="7"/>
      <c r="BV910" s="7"/>
      <c r="BW910" s="7"/>
      <c r="BX910" s="7"/>
      <c r="BY910" s="7"/>
      <c r="BZ910" s="7"/>
      <c r="CA910" s="7"/>
      <c r="CB910" s="7"/>
      <c r="CC910" s="7"/>
      <c r="CD910" s="7"/>
    </row>
    <row r="911" spans="1:82" s="4" customFormat="1">
      <c r="A911" s="8"/>
      <c r="B911" s="8"/>
      <c r="D911" s="7"/>
      <c r="E911" s="7"/>
      <c r="F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c r="BS911" s="7"/>
      <c r="BT911" s="7"/>
      <c r="BU911" s="7"/>
      <c r="BV911" s="7"/>
      <c r="BW911" s="7"/>
      <c r="BX911" s="7"/>
      <c r="BY911" s="7"/>
      <c r="BZ911" s="7"/>
      <c r="CA911" s="7"/>
      <c r="CB911" s="7"/>
      <c r="CC911" s="7"/>
      <c r="CD911" s="7"/>
    </row>
    <row r="912" spans="1:82" s="4" customFormat="1">
      <c r="A912" s="8"/>
      <c r="B912" s="8"/>
      <c r="D912" s="7"/>
      <c r="E912" s="7"/>
      <c r="F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c r="BS912" s="7"/>
      <c r="BT912" s="7"/>
      <c r="BU912" s="7"/>
      <c r="BV912" s="7"/>
      <c r="BW912" s="7"/>
      <c r="BX912" s="7"/>
      <c r="BY912" s="7"/>
      <c r="BZ912" s="7"/>
      <c r="CA912" s="7"/>
      <c r="CB912" s="7"/>
      <c r="CC912" s="7"/>
      <c r="CD912" s="7"/>
    </row>
    <row r="913" spans="1:82" s="4" customFormat="1">
      <c r="A913" s="8"/>
      <c r="B913" s="8"/>
      <c r="D913" s="7"/>
      <c r="E913" s="7"/>
      <c r="F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c r="BS913" s="7"/>
      <c r="BT913" s="7"/>
      <c r="BU913" s="7"/>
      <c r="BV913" s="7"/>
      <c r="BW913" s="7"/>
      <c r="BX913" s="7"/>
      <c r="BY913" s="7"/>
      <c r="BZ913" s="7"/>
      <c r="CA913" s="7"/>
      <c r="CB913" s="7"/>
      <c r="CC913" s="7"/>
      <c r="CD913" s="7"/>
    </row>
    <row r="914" spans="1:82" s="4" customFormat="1">
      <c r="A914" s="8"/>
      <c r="B914" s="8"/>
      <c r="D914" s="7"/>
      <c r="E914" s="7"/>
      <c r="F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c r="BS914" s="7"/>
      <c r="BT914" s="7"/>
      <c r="BU914" s="7"/>
      <c r="BV914" s="7"/>
      <c r="BW914" s="7"/>
      <c r="BX914" s="7"/>
      <c r="BY914" s="7"/>
      <c r="BZ914" s="7"/>
      <c r="CA914" s="7"/>
      <c r="CB914" s="7"/>
      <c r="CC914" s="7"/>
      <c r="CD914" s="7"/>
    </row>
    <row r="915" spans="1:82" s="4" customFormat="1">
      <c r="A915" s="8"/>
      <c r="B915" s="8"/>
      <c r="D915" s="7"/>
      <c r="E915" s="7"/>
      <c r="F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c r="BS915" s="7"/>
      <c r="BT915" s="7"/>
      <c r="BU915" s="7"/>
      <c r="BV915" s="7"/>
      <c r="BW915" s="7"/>
      <c r="BX915" s="7"/>
      <c r="BY915" s="7"/>
      <c r="BZ915" s="7"/>
      <c r="CA915" s="7"/>
      <c r="CB915" s="7"/>
      <c r="CC915" s="7"/>
      <c r="CD915" s="7"/>
    </row>
    <row r="916" spans="1:82" s="4" customFormat="1">
      <c r="A916" s="8"/>
      <c r="B916" s="8"/>
      <c r="D916" s="7"/>
      <c r="E916" s="7"/>
      <c r="F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c r="BS916" s="7"/>
      <c r="BT916" s="7"/>
      <c r="BU916" s="7"/>
      <c r="BV916" s="7"/>
      <c r="BW916" s="7"/>
      <c r="BX916" s="7"/>
      <c r="BY916" s="7"/>
      <c r="BZ916" s="7"/>
      <c r="CA916" s="7"/>
      <c r="CB916" s="7"/>
      <c r="CC916" s="7"/>
      <c r="CD916" s="7"/>
    </row>
    <row r="917" spans="1:82" s="4" customFormat="1">
      <c r="A917" s="8"/>
      <c r="B917" s="8"/>
      <c r="D917" s="7"/>
      <c r="E917" s="7"/>
      <c r="F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c r="BS917" s="7"/>
      <c r="BT917" s="7"/>
      <c r="BU917" s="7"/>
      <c r="BV917" s="7"/>
      <c r="BW917" s="7"/>
      <c r="BX917" s="7"/>
      <c r="BY917" s="7"/>
      <c r="BZ917" s="7"/>
      <c r="CA917" s="7"/>
      <c r="CB917" s="7"/>
      <c r="CC917" s="7"/>
      <c r="CD917" s="7"/>
    </row>
    <row r="918" spans="1:82" s="4" customFormat="1">
      <c r="A918" s="8"/>
      <c r="B918" s="8"/>
      <c r="D918" s="7"/>
      <c r="E918" s="7"/>
      <c r="F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c r="BS918" s="7"/>
      <c r="BT918" s="7"/>
      <c r="BU918" s="7"/>
      <c r="BV918" s="7"/>
      <c r="BW918" s="7"/>
      <c r="BX918" s="7"/>
      <c r="BY918" s="7"/>
      <c r="BZ918" s="7"/>
      <c r="CA918" s="7"/>
      <c r="CB918" s="7"/>
      <c r="CC918" s="7"/>
      <c r="CD918" s="7"/>
    </row>
    <row r="919" spans="1:82" s="4" customFormat="1">
      <c r="A919" s="8"/>
      <c r="B919" s="8"/>
      <c r="D919" s="7"/>
      <c r="E919" s="7"/>
      <c r="F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c r="BS919" s="7"/>
      <c r="BT919" s="7"/>
      <c r="BU919" s="7"/>
      <c r="BV919" s="7"/>
      <c r="BW919" s="7"/>
      <c r="BX919" s="7"/>
      <c r="BY919" s="7"/>
      <c r="BZ919" s="7"/>
      <c r="CA919" s="7"/>
      <c r="CB919" s="7"/>
      <c r="CC919" s="7"/>
      <c r="CD919" s="7"/>
    </row>
    <row r="920" spans="1:82" s="4" customFormat="1">
      <c r="A920" s="8"/>
      <c r="B920" s="8"/>
      <c r="D920" s="7"/>
      <c r="E920" s="7"/>
      <c r="F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c r="BS920" s="7"/>
      <c r="BT920" s="7"/>
      <c r="BU920" s="7"/>
      <c r="BV920" s="7"/>
      <c r="BW920" s="7"/>
      <c r="BX920" s="7"/>
      <c r="BY920" s="7"/>
      <c r="BZ920" s="7"/>
      <c r="CA920" s="7"/>
      <c r="CB920" s="7"/>
      <c r="CC920" s="7"/>
      <c r="CD920" s="7"/>
    </row>
    <row r="921" spans="1:82" s="4" customFormat="1">
      <c r="A921" s="8"/>
      <c r="B921" s="8"/>
      <c r="D921" s="7"/>
      <c r="E921" s="7"/>
      <c r="F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c r="BS921" s="7"/>
      <c r="BT921" s="7"/>
      <c r="BU921" s="7"/>
      <c r="BV921" s="7"/>
      <c r="BW921" s="7"/>
      <c r="BX921" s="7"/>
      <c r="BY921" s="7"/>
      <c r="BZ921" s="7"/>
      <c r="CA921" s="7"/>
      <c r="CB921" s="7"/>
      <c r="CC921" s="7"/>
      <c r="CD921" s="7"/>
    </row>
    <row r="922" spans="1:82" s="4" customFormat="1">
      <c r="A922" s="8"/>
      <c r="B922" s="8"/>
      <c r="D922" s="7"/>
      <c r="E922" s="7"/>
      <c r="F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c r="BS922" s="7"/>
      <c r="BT922" s="7"/>
      <c r="BU922" s="7"/>
      <c r="BV922" s="7"/>
      <c r="BW922" s="7"/>
      <c r="BX922" s="7"/>
      <c r="BY922" s="7"/>
      <c r="BZ922" s="7"/>
      <c r="CA922" s="7"/>
      <c r="CB922" s="7"/>
      <c r="CC922" s="7"/>
      <c r="CD922" s="7"/>
    </row>
    <row r="923" spans="1:82" s="4" customFormat="1">
      <c r="A923" s="8"/>
      <c r="B923" s="8"/>
      <c r="D923" s="7"/>
      <c r="E923" s="7"/>
      <c r="F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c r="BS923" s="7"/>
      <c r="BT923" s="7"/>
      <c r="BU923" s="7"/>
      <c r="BV923" s="7"/>
      <c r="BW923" s="7"/>
      <c r="BX923" s="7"/>
      <c r="BY923" s="7"/>
      <c r="BZ923" s="7"/>
      <c r="CA923" s="7"/>
      <c r="CB923" s="7"/>
      <c r="CC923" s="7"/>
      <c r="CD923" s="7"/>
    </row>
    <row r="924" spans="1:82" s="4" customFormat="1">
      <c r="A924" s="8"/>
      <c r="B924" s="8"/>
      <c r="D924" s="7"/>
      <c r="E924" s="7"/>
      <c r="F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c r="BS924" s="7"/>
      <c r="BT924" s="7"/>
      <c r="BU924" s="7"/>
      <c r="BV924" s="7"/>
      <c r="BW924" s="7"/>
      <c r="BX924" s="7"/>
      <c r="BY924" s="7"/>
      <c r="BZ924" s="7"/>
      <c r="CA924" s="7"/>
      <c r="CB924" s="7"/>
      <c r="CC924" s="7"/>
      <c r="CD924" s="7"/>
    </row>
    <row r="925" spans="1:82" s="4" customFormat="1">
      <c r="A925" s="8"/>
      <c r="B925" s="8"/>
      <c r="D925" s="7"/>
      <c r="E925" s="7"/>
      <c r="F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c r="BS925" s="7"/>
      <c r="BT925" s="7"/>
      <c r="BU925" s="7"/>
      <c r="BV925" s="7"/>
      <c r="BW925" s="7"/>
      <c r="BX925" s="7"/>
      <c r="BY925" s="7"/>
      <c r="BZ925" s="7"/>
      <c r="CA925" s="7"/>
      <c r="CB925" s="7"/>
      <c r="CC925" s="7"/>
      <c r="CD925" s="7"/>
    </row>
    <row r="926" spans="1:82" s="4" customFormat="1">
      <c r="A926" s="8"/>
      <c r="B926" s="8"/>
      <c r="D926" s="7"/>
      <c r="E926" s="7"/>
      <c r="F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c r="BS926" s="7"/>
      <c r="BT926" s="7"/>
      <c r="BU926" s="7"/>
      <c r="BV926" s="7"/>
      <c r="BW926" s="7"/>
      <c r="BX926" s="7"/>
      <c r="BY926" s="7"/>
      <c r="BZ926" s="7"/>
      <c r="CA926" s="7"/>
      <c r="CB926" s="7"/>
      <c r="CC926" s="7"/>
      <c r="CD926" s="7"/>
    </row>
    <row r="927" spans="1:82" s="4" customFormat="1">
      <c r="A927" s="8"/>
      <c r="B927" s="8"/>
      <c r="D927" s="7"/>
      <c r="E927" s="7"/>
      <c r="F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c r="BS927" s="7"/>
      <c r="BT927" s="7"/>
      <c r="BU927" s="7"/>
      <c r="BV927" s="7"/>
      <c r="BW927" s="7"/>
      <c r="BX927" s="7"/>
      <c r="BY927" s="7"/>
      <c r="BZ927" s="7"/>
      <c r="CA927" s="7"/>
      <c r="CB927" s="7"/>
      <c r="CC927" s="7"/>
      <c r="CD927" s="7"/>
    </row>
    <row r="928" spans="1:82" s="4" customFormat="1">
      <c r="A928" s="8"/>
      <c r="B928" s="8"/>
      <c r="D928" s="7"/>
      <c r="E928" s="7"/>
      <c r="F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c r="BS928" s="7"/>
      <c r="BT928" s="7"/>
      <c r="BU928" s="7"/>
      <c r="BV928" s="7"/>
      <c r="BW928" s="7"/>
      <c r="BX928" s="7"/>
      <c r="BY928" s="7"/>
      <c r="BZ928" s="7"/>
      <c r="CA928" s="7"/>
      <c r="CB928" s="7"/>
      <c r="CC928" s="7"/>
      <c r="CD928" s="7"/>
    </row>
    <row r="929" spans="1:82" s="4" customFormat="1">
      <c r="A929" s="8"/>
      <c r="B929" s="8"/>
      <c r="D929" s="7"/>
      <c r="E929" s="7"/>
      <c r="F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c r="BS929" s="7"/>
      <c r="BT929" s="7"/>
      <c r="BU929" s="7"/>
      <c r="BV929" s="7"/>
      <c r="BW929" s="7"/>
      <c r="BX929" s="7"/>
      <c r="BY929" s="7"/>
      <c r="BZ929" s="7"/>
      <c r="CA929" s="7"/>
      <c r="CB929" s="7"/>
      <c r="CC929" s="7"/>
      <c r="CD929" s="7"/>
    </row>
    <row r="930" spans="1:82" s="4" customFormat="1">
      <c r="A930" s="8"/>
      <c r="B930" s="8"/>
      <c r="D930" s="7"/>
      <c r="E930" s="7"/>
      <c r="F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c r="BS930" s="7"/>
      <c r="BT930" s="7"/>
      <c r="BU930" s="7"/>
      <c r="BV930" s="7"/>
      <c r="BW930" s="7"/>
      <c r="BX930" s="7"/>
      <c r="BY930" s="7"/>
      <c r="BZ930" s="7"/>
      <c r="CA930" s="7"/>
      <c r="CB930" s="7"/>
      <c r="CC930" s="7"/>
      <c r="CD930" s="7"/>
    </row>
    <row r="931" spans="1:82" s="4" customFormat="1">
      <c r="A931" s="8"/>
      <c r="B931" s="8"/>
      <c r="D931" s="7"/>
      <c r="E931" s="7"/>
      <c r="F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c r="BS931" s="7"/>
      <c r="BT931" s="7"/>
      <c r="BU931" s="7"/>
      <c r="BV931" s="7"/>
      <c r="BW931" s="7"/>
      <c r="BX931" s="7"/>
      <c r="BY931" s="7"/>
      <c r="BZ931" s="7"/>
      <c r="CA931" s="7"/>
      <c r="CB931" s="7"/>
      <c r="CC931" s="7"/>
      <c r="CD931" s="7"/>
    </row>
    <row r="932" spans="1:82" s="4" customFormat="1">
      <c r="A932" s="8"/>
      <c r="B932" s="8"/>
      <c r="D932" s="7"/>
      <c r="E932" s="7"/>
      <c r="F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c r="BS932" s="7"/>
      <c r="BT932" s="7"/>
      <c r="BU932" s="7"/>
      <c r="BV932" s="7"/>
      <c r="BW932" s="7"/>
      <c r="BX932" s="7"/>
      <c r="BY932" s="7"/>
      <c r="BZ932" s="7"/>
      <c r="CA932" s="7"/>
      <c r="CB932" s="7"/>
      <c r="CC932" s="7"/>
      <c r="CD932" s="7"/>
    </row>
    <row r="933" spans="1:82" s="4" customFormat="1">
      <c r="A933" s="8"/>
      <c r="B933" s="8"/>
      <c r="D933" s="7"/>
      <c r="E933" s="7"/>
      <c r="F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c r="BS933" s="7"/>
      <c r="BT933" s="7"/>
      <c r="BU933" s="7"/>
      <c r="BV933" s="7"/>
      <c r="BW933" s="7"/>
      <c r="BX933" s="7"/>
      <c r="BY933" s="7"/>
      <c r="BZ933" s="7"/>
      <c r="CA933" s="7"/>
      <c r="CB933" s="7"/>
      <c r="CC933" s="7"/>
      <c r="CD933" s="7"/>
    </row>
    <row r="934" spans="1:82" s="4" customFormat="1">
      <c r="A934" s="8"/>
      <c r="B934" s="8"/>
      <c r="D934" s="7"/>
      <c r="E934" s="7"/>
      <c r="F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c r="BS934" s="7"/>
      <c r="BT934" s="7"/>
      <c r="BU934" s="7"/>
      <c r="BV934" s="7"/>
      <c r="BW934" s="7"/>
      <c r="BX934" s="7"/>
      <c r="BY934" s="7"/>
      <c r="BZ934" s="7"/>
      <c r="CA934" s="7"/>
      <c r="CB934" s="7"/>
      <c r="CC934" s="7"/>
      <c r="CD934" s="7"/>
    </row>
    <row r="935" spans="1:82" s="4" customFormat="1">
      <c r="A935" s="8"/>
      <c r="B935" s="8"/>
      <c r="D935" s="7"/>
      <c r="E935" s="7"/>
      <c r="F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c r="BS935" s="7"/>
      <c r="BT935" s="7"/>
      <c r="BU935" s="7"/>
      <c r="BV935" s="7"/>
      <c r="BW935" s="7"/>
      <c r="BX935" s="7"/>
      <c r="BY935" s="7"/>
      <c r="BZ935" s="7"/>
      <c r="CA935" s="7"/>
      <c r="CB935" s="7"/>
      <c r="CC935" s="7"/>
      <c r="CD935" s="7"/>
    </row>
    <row r="936" spans="1:82" s="4" customFormat="1">
      <c r="A936" s="8"/>
      <c r="B936" s="8"/>
      <c r="D936" s="7"/>
      <c r="E936" s="7"/>
      <c r="F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c r="BS936" s="7"/>
      <c r="BT936" s="7"/>
      <c r="BU936" s="7"/>
      <c r="BV936" s="7"/>
      <c r="BW936" s="7"/>
      <c r="BX936" s="7"/>
      <c r="BY936" s="7"/>
      <c r="BZ936" s="7"/>
      <c r="CA936" s="7"/>
      <c r="CB936" s="7"/>
      <c r="CC936" s="7"/>
      <c r="CD936" s="7"/>
    </row>
    <row r="937" spans="1:82" s="4" customFormat="1">
      <c r="A937" s="8"/>
      <c r="B937" s="8"/>
      <c r="D937" s="7"/>
      <c r="E937" s="7"/>
      <c r="F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c r="BS937" s="7"/>
      <c r="BT937" s="7"/>
      <c r="BU937" s="7"/>
      <c r="BV937" s="7"/>
      <c r="BW937" s="7"/>
      <c r="BX937" s="7"/>
      <c r="BY937" s="7"/>
      <c r="BZ937" s="7"/>
      <c r="CA937" s="7"/>
      <c r="CB937" s="7"/>
      <c r="CC937" s="7"/>
      <c r="CD937" s="7"/>
    </row>
    <row r="938" spans="1:82" s="4" customFormat="1">
      <c r="A938" s="8"/>
      <c r="B938" s="8"/>
      <c r="D938" s="7"/>
      <c r="E938" s="7"/>
      <c r="F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c r="BS938" s="7"/>
      <c r="BT938" s="7"/>
      <c r="BU938" s="7"/>
      <c r="BV938" s="7"/>
      <c r="BW938" s="7"/>
      <c r="BX938" s="7"/>
      <c r="BY938" s="7"/>
      <c r="BZ938" s="7"/>
      <c r="CA938" s="7"/>
      <c r="CB938" s="7"/>
      <c r="CC938" s="7"/>
      <c r="CD938" s="7"/>
    </row>
    <row r="939" spans="1:82" s="4" customFormat="1">
      <c r="A939" s="8"/>
      <c r="B939" s="8"/>
      <c r="D939" s="7"/>
      <c r="E939" s="7"/>
      <c r="F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c r="BS939" s="7"/>
      <c r="BT939" s="7"/>
      <c r="BU939" s="7"/>
      <c r="BV939" s="7"/>
      <c r="BW939" s="7"/>
      <c r="BX939" s="7"/>
      <c r="BY939" s="7"/>
      <c r="BZ939" s="7"/>
      <c r="CA939" s="7"/>
      <c r="CB939" s="7"/>
      <c r="CC939" s="7"/>
      <c r="CD939" s="7"/>
    </row>
    <row r="940" spans="1:82" s="4" customFormat="1">
      <c r="A940" s="8"/>
      <c r="B940" s="8"/>
      <c r="D940" s="7"/>
      <c r="E940" s="7"/>
      <c r="F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c r="BS940" s="7"/>
      <c r="BT940" s="7"/>
      <c r="BU940" s="7"/>
      <c r="BV940" s="7"/>
      <c r="BW940" s="7"/>
      <c r="BX940" s="7"/>
      <c r="BY940" s="7"/>
      <c r="BZ940" s="7"/>
      <c r="CA940" s="7"/>
      <c r="CB940" s="7"/>
      <c r="CC940" s="7"/>
      <c r="CD940" s="7"/>
    </row>
    <row r="941" spans="1:82" s="4" customFormat="1">
      <c r="A941" s="8"/>
      <c r="B941" s="8"/>
      <c r="D941" s="7"/>
      <c r="E941" s="7"/>
      <c r="F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c r="BS941" s="7"/>
      <c r="BT941" s="7"/>
      <c r="BU941" s="7"/>
      <c r="BV941" s="7"/>
      <c r="BW941" s="7"/>
      <c r="BX941" s="7"/>
      <c r="BY941" s="7"/>
      <c r="BZ941" s="7"/>
      <c r="CA941" s="7"/>
      <c r="CB941" s="7"/>
      <c r="CC941" s="7"/>
      <c r="CD941" s="7"/>
    </row>
    <row r="942" spans="1:82" s="4" customFormat="1">
      <c r="A942" s="8"/>
      <c r="B942" s="8"/>
      <c r="D942" s="7"/>
      <c r="E942" s="7"/>
      <c r="F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c r="BS942" s="7"/>
      <c r="BT942" s="7"/>
      <c r="BU942" s="7"/>
      <c r="BV942" s="7"/>
      <c r="BW942" s="7"/>
      <c r="BX942" s="7"/>
      <c r="BY942" s="7"/>
      <c r="BZ942" s="7"/>
      <c r="CA942" s="7"/>
      <c r="CB942" s="7"/>
      <c r="CC942" s="7"/>
      <c r="CD942" s="7"/>
    </row>
    <row r="943" spans="1:82" s="4" customFormat="1">
      <c r="A943" s="8"/>
      <c r="B943" s="8"/>
      <c r="D943" s="7"/>
      <c r="E943" s="7"/>
      <c r="F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c r="BS943" s="7"/>
      <c r="BT943" s="7"/>
      <c r="BU943" s="7"/>
      <c r="BV943" s="7"/>
      <c r="BW943" s="7"/>
      <c r="BX943" s="7"/>
      <c r="BY943" s="7"/>
      <c r="BZ943" s="7"/>
      <c r="CA943" s="7"/>
      <c r="CB943" s="7"/>
      <c r="CC943" s="7"/>
      <c r="CD943" s="7"/>
    </row>
    <row r="944" spans="1:82" s="4" customFormat="1">
      <c r="A944" s="8"/>
      <c r="B944" s="8"/>
      <c r="D944" s="7"/>
      <c r="E944" s="7"/>
      <c r="F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c r="BS944" s="7"/>
      <c r="BT944" s="7"/>
      <c r="BU944" s="7"/>
      <c r="BV944" s="7"/>
      <c r="BW944" s="7"/>
      <c r="BX944" s="7"/>
      <c r="BY944" s="7"/>
      <c r="BZ944" s="7"/>
      <c r="CA944" s="7"/>
      <c r="CB944" s="7"/>
      <c r="CC944" s="7"/>
      <c r="CD944" s="7"/>
    </row>
    <row r="945" spans="1:82" s="4" customFormat="1">
      <c r="A945" s="8"/>
      <c r="B945" s="8"/>
      <c r="D945" s="7"/>
      <c r="E945" s="7"/>
      <c r="F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c r="BS945" s="7"/>
      <c r="BT945" s="7"/>
      <c r="BU945" s="7"/>
      <c r="BV945" s="7"/>
      <c r="BW945" s="7"/>
      <c r="BX945" s="7"/>
      <c r="BY945" s="7"/>
      <c r="BZ945" s="7"/>
      <c r="CA945" s="7"/>
      <c r="CB945" s="7"/>
      <c r="CC945" s="7"/>
      <c r="CD945" s="7"/>
    </row>
    <row r="946" spans="1:82" s="4" customFormat="1">
      <c r="A946" s="8"/>
      <c r="B946" s="8"/>
      <c r="D946" s="7"/>
      <c r="E946" s="7"/>
      <c r="F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c r="BS946" s="7"/>
      <c r="BT946" s="7"/>
      <c r="BU946" s="7"/>
      <c r="BV946" s="7"/>
      <c r="BW946" s="7"/>
      <c r="BX946" s="7"/>
      <c r="BY946" s="7"/>
      <c r="BZ946" s="7"/>
      <c r="CA946" s="7"/>
      <c r="CB946" s="7"/>
      <c r="CC946" s="7"/>
      <c r="CD946" s="7"/>
    </row>
    <row r="947" spans="1:82" s="4" customFormat="1">
      <c r="A947" s="8"/>
      <c r="B947" s="8"/>
      <c r="D947" s="7"/>
      <c r="E947" s="7"/>
      <c r="F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c r="BS947" s="7"/>
      <c r="BT947" s="7"/>
      <c r="BU947" s="7"/>
      <c r="BV947" s="7"/>
      <c r="BW947" s="7"/>
      <c r="BX947" s="7"/>
      <c r="BY947" s="7"/>
      <c r="BZ947" s="7"/>
      <c r="CA947" s="7"/>
      <c r="CB947" s="7"/>
      <c r="CC947" s="7"/>
      <c r="CD947" s="7"/>
    </row>
    <row r="948" spans="1:82" s="4" customFormat="1">
      <c r="A948" s="8"/>
      <c r="B948" s="8"/>
      <c r="D948" s="7"/>
      <c r="E948" s="7"/>
      <c r="F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c r="BS948" s="7"/>
      <c r="BT948" s="7"/>
      <c r="BU948" s="7"/>
      <c r="BV948" s="7"/>
      <c r="BW948" s="7"/>
      <c r="BX948" s="7"/>
      <c r="BY948" s="7"/>
      <c r="BZ948" s="7"/>
      <c r="CA948" s="7"/>
      <c r="CB948" s="7"/>
      <c r="CC948" s="7"/>
      <c r="CD948" s="7"/>
    </row>
    <row r="949" spans="1:82" s="4" customFormat="1">
      <c r="A949" s="8"/>
      <c r="B949" s="8"/>
      <c r="D949" s="7"/>
      <c r="E949" s="7"/>
      <c r="F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c r="BS949" s="7"/>
      <c r="BT949" s="7"/>
      <c r="BU949" s="7"/>
      <c r="BV949" s="7"/>
      <c r="BW949" s="7"/>
      <c r="BX949" s="7"/>
      <c r="BY949" s="7"/>
      <c r="BZ949" s="7"/>
      <c r="CA949" s="7"/>
      <c r="CB949" s="7"/>
      <c r="CC949" s="7"/>
      <c r="CD949" s="7"/>
    </row>
    <row r="950" spans="1:82" s="4" customFormat="1">
      <c r="A950" s="8"/>
      <c r="B950" s="8"/>
      <c r="D950" s="7"/>
      <c r="E950" s="7"/>
      <c r="F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c r="BS950" s="7"/>
      <c r="BT950" s="7"/>
      <c r="BU950" s="7"/>
      <c r="BV950" s="7"/>
      <c r="BW950" s="7"/>
      <c r="BX950" s="7"/>
      <c r="BY950" s="7"/>
      <c r="BZ950" s="7"/>
      <c r="CA950" s="7"/>
      <c r="CB950" s="7"/>
      <c r="CC950" s="7"/>
      <c r="CD950" s="7"/>
    </row>
    <row r="951" spans="1:82" s="4" customFormat="1">
      <c r="A951" s="8"/>
      <c r="B951" s="8"/>
      <c r="D951" s="7"/>
      <c r="E951" s="7"/>
      <c r="F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c r="BS951" s="7"/>
      <c r="BT951" s="7"/>
      <c r="BU951" s="7"/>
      <c r="BV951" s="7"/>
      <c r="BW951" s="7"/>
      <c r="BX951" s="7"/>
      <c r="BY951" s="7"/>
      <c r="BZ951" s="7"/>
      <c r="CA951" s="7"/>
      <c r="CB951" s="7"/>
      <c r="CC951" s="7"/>
      <c r="CD951" s="7"/>
    </row>
    <row r="952" spans="1:82" s="4" customFormat="1">
      <c r="A952" s="8"/>
      <c r="B952" s="8"/>
      <c r="D952" s="7"/>
      <c r="E952" s="7"/>
      <c r="F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c r="BS952" s="7"/>
      <c r="BT952" s="7"/>
      <c r="BU952" s="7"/>
      <c r="BV952" s="7"/>
      <c r="BW952" s="7"/>
      <c r="BX952" s="7"/>
      <c r="BY952" s="7"/>
      <c r="BZ952" s="7"/>
      <c r="CA952" s="7"/>
      <c r="CB952" s="7"/>
      <c r="CC952" s="7"/>
      <c r="CD952" s="7"/>
    </row>
    <row r="953" spans="1:82" s="4" customFormat="1">
      <c r="A953" s="8"/>
      <c r="B953" s="8"/>
      <c r="D953" s="7"/>
      <c r="E953" s="7"/>
      <c r="F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c r="BS953" s="7"/>
      <c r="BT953" s="7"/>
      <c r="BU953" s="7"/>
      <c r="BV953" s="7"/>
      <c r="BW953" s="7"/>
      <c r="BX953" s="7"/>
      <c r="BY953" s="7"/>
      <c r="BZ953" s="7"/>
      <c r="CA953" s="7"/>
      <c r="CB953" s="7"/>
      <c r="CC953" s="7"/>
      <c r="CD953" s="7"/>
    </row>
    <row r="954" spans="1:82" s="4" customFormat="1">
      <c r="A954" s="8"/>
      <c r="B954" s="8"/>
      <c r="D954" s="7"/>
      <c r="E954" s="7"/>
      <c r="F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c r="BS954" s="7"/>
      <c r="BT954" s="7"/>
      <c r="BU954" s="7"/>
      <c r="BV954" s="7"/>
      <c r="BW954" s="7"/>
      <c r="BX954" s="7"/>
      <c r="BY954" s="7"/>
      <c r="BZ954" s="7"/>
      <c r="CA954" s="7"/>
      <c r="CB954" s="7"/>
      <c r="CC954" s="7"/>
      <c r="CD954" s="7"/>
    </row>
    <row r="955" spans="1:82" s="4" customFormat="1">
      <c r="A955" s="8"/>
      <c r="B955" s="8"/>
      <c r="D955" s="7"/>
      <c r="E955" s="7"/>
      <c r="F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c r="BS955" s="7"/>
      <c r="BT955" s="7"/>
      <c r="BU955" s="7"/>
      <c r="BV955" s="7"/>
      <c r="BW955" s="7"/>
      <c r="BX955" s="7"/>
      <c r="BY955" s="7"/>
      <c r="BZ955" s="7"/>
      <c r="CA955" s="7"/>
      <c r="CB955" s="7"/>
      <c r="CC955" s="7"/>
      <c r="CD955" s="7"/>
    </row>
    <row r="956" spans="1:82" s="4" customFormat="1">
      <c r="A956" s="8"/>
      <c r="B956" s="8"/>
      <c r="D956" s="7"/>
      <c r="E956" s="7"/>
      <c r="F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c r="BS956" s="7"/>
      <c r="BT956" s="7"/>
      <c r="BU956" s="7"/>
      <c r="BV956" s="7"/>
      <c r="BW956" s="7"/>
      <c r="BX956" s="7"/>
      <c r="BY956" s="7"/>
      <c r="BZ956" s="7"/>
      <c r="CA956" s="7"/>
      <c r="CB956" s="7"/>
      <c r="CC956" s="7"/>
      <c r="CD956" s="7"/>
    </row>
    <row r="957" spans="1:82" s="4" customFormat="1">
      <c r="A957" s="8"/>
      <c r="B957" s="8"/>
      <c r="D957" s="7"/>
      <c r="E957" s="7"/>
      <c r="F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c r="BS957" s="7"/>
      <c r="BT957" s="7"/>
      <c r="BU957" s="7"/>
      <c r="BV957" s="7"/>
      <c r="BW957" s="7"/>
      <c r="BX957" s="7"/>
      <c r="BY957" s="7"/>
      <c r="BZ957" s="7"/>
      <c r="CA957" s="7"/>
      <c r="CB957" s="7"/>
      <c r="CC957" s="7"/>
      <c r="CD957" s="7"/>
    </row>
    <row r="958" spans="1:82" s="4" customFormat="1">
      <c r="A958" s="8"/>
      <c r="B958" s="8"/>
      <c r="D958" s="7"/>
      <c r="E958" s="7"/>
      <c r="F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c r="BS958" s="7"/>
      <c r="BT958" s="7"/>
      <c r="BU958" s="7"/>
      <c r="BV958" s="7"/>
      <c r="BW958" s="7"/>
      <c r="BX958" s="7"/>
      <c r="BY958" s="7"/>
      <c r="BZ958" s="7"/>
      <c r="CA958" s="7"/>
      <c r="CB958" s="7"/>
      <c r="CC958" s="7"/>
      <c r="CD958" s="7"/>
    </row>
    <row r="959" spans="1:82" s="4" customFormat="1">
      <c r="A959" s="8"/>
      <c r="B959" s="8"/>
      <c r="D959" s="7"/>
      <c r="E959" s="7"/>
      <c r="F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c r="BS959" s="7"/>
      <c r="BT959" s="7"/>
      <c r="BU959" s="7"/>
      <c r="BV959" s="7"/>
      <c r="BW959" s="7"/>
      <c r="BX959" s="7"/>
      <c r="BY959" s="7"/>
      <c r="BZ959" s="7"/>
      <c r="CA959" s="7"/>
      <c r="CB959" s="7"/>
      <c r="CC959" s="7"/>
      <c r="CD959" s="7"/>
    </row>
    <row r="960" spans="1:82" s="4" customFormat="1">
      <c r="A960" s="8"/>
      <c r="B960" s="8"/>
      <c r="D960" s="7"/>
      <c r="E960" s="7"/>
      <c r="F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c r="BS960" s="7"/>
      <c r="BT960" s="7"/>
      <c r="BU960" s="7"/>
      <c r="BV960" s="7"/>
      <c r="BW960" s="7"/>
      <c r="BX960" s="7"/>
      <c r="BY960" s="7"/>
      <c r="BZ960" s="7"/>
      <c r="CA960" s="7"/>
      <c r="CB960" s="7"/>
      <c r="CC960" s="7"/>
      <c r="CD960" s="7"/>
    </row>
    <row r="961" spans="1:82" s="4" customFormat="1">
      <c r="A961" s="8"/>
      <c r="B961" s="8"/>
      <c r="D961" s="7"/>
      <c r="E961" s="7"/>
      <c r="F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c r="BS961" s="7"/>
      <c r="BT961" s="7"/>
      <c r="BU961" s="7"/>
      <c r="BV961" s="7"/>
      <c r="BW961" s="7"/>
      <c r="BX961" s="7"/>
      <c r="BY961" s="7"/>
      <c r="BZ961" s="7"/>
      <c r="CA961" s="7"/>
      <c r="CB961" s="7"/>
      <c r="CC961" s="7"/>
      <c r="CD961" s="7"/>
    </row>
    <row r="962" spans="1:82" s="4" customFormat="1">
      <c r="A962" s="8"/>
      <c r="B962" s="8"/>
      <c r="D962" s="7"/>
      <c r="E962" s="7"/>
      <c r="F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c r="BS962" s="7"/>
      <c r="BT962" s="7"/>
      <c r="BU962" s="7"/>
      <c r="BV962" s="7"/>
      <c r="BW962" s="7"/>
      <c r="BX962" s="7"/>
      <c r="BY962" s="7"/>
      <c r="BZ962" s="7"/>
      <c r="CA962" s="7"/>
      <c r="CB962" s="7"/>
      <c r="CC962" s="7"/>
      <c r="CD962" s="7"/>
    </row>
    <row r="963" spans="1:82" s="4" customFormat="1">
      <c r="A963" s="8"/>
      <c r="B963" s="8"/>
      <c r="D963" s="7"/>
      <c r="E963" s="7"/>
      <c r="F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c r="BS963" s="7"/>
      <c r="BT963" s="7"/>
      <c r="BU963" s="7"/>
      <c r="BV963" s="7"/>
      <c r="BW963" s="7"/>
      <c r="BX963" s="7"/>
      <c r="BY963" s="7"/>
      <c r="BZ963" s="7"/>
      <c r="CA963" s="7"/>
      <c r="CB963" s="7"/>
      <c r="CC963" s="7"/>
      <c r="CD963" s="7"/>
    </row>
    <row r="964" spans="1:82" s="4" customFormat="1">
      <c r="A964" s="8"/>
      <c r="B964" s="8"/>
      <c r="D964" s="7"/>
      <c r="E964" s="7"/>
      <c r="F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c r="BS964" s="7"/>
      <c r="BT964" s="7"/>
      <c r="BU964" s="7"/>
      <c r="BV964" s="7"/>
      <c r="BW964" s="7"/>
      <c r="BX964" s="7"/>
      <c r="BY964" s="7"/>
      <c r="BZ964" s="7"/>
      <c r="CA964" s="7"/>
      <c r="CB964" s="7"/>
      <c r="CC964" s="7"/>
      <c r="CD964" s="7"/>
    </row>
    <row r="965" spans="1:82" s="4" customFormat="1">
      <c r="A965" s="8"/>
      <c r="B965" s="8"/>
      <c r="D965" s="7"/>
      <c r="E965" s="7"/>
      <c r="F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c r="BS965" s="7"/>
      <c r="BT965" s="7"/>
      <c r="BU965" s="7"/>
      <c r="BV965" s="7"/>
      <c r="BW965" s="7"/>
      <c r="BX965" s="7"/>
      <c r="BY965" s="7"/>
      <c r="BZ965" s="7"/>
      <c r="CA965" s="7"/>
      <c r="CB965" s="7"/>
      <c r="CC965" s="7"/>
      <c r="CD965" s="7"/>
    </row>
    <row r="966" spans="1:82" s="4" customFormat="1">
      <c r="A966" s="8"/>
      <c r="B966" s="8"/>
      <c r="D966" s="7"/>
      <c r="E966" s="7"/>
      <c r="F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c r="BS966" s="7"/>
      <c r="BT966" s="7"/>
      <c r="BU966" s="7"/>
      <c r="BV966" s="7"/>
      <c r="BW966" s="7"/>
      <c r="BX966" s="7"/>
      <c r="BY966" s="7"/>
      <c r="BZ966" s="7"/>
      <c r="CA966" s="7"/>
      <c r="CB966" s="7"/>
      <c r="CC966" s="7"/>
      <c r="CD966" s="7"/>
    </row>
    <row r="967" spans="1:82" s="4" customFormat="1">
      <c r="A967" s="8"/>
      <c r="B967" s="8"/>
      <c r="D967" s="7"/>
      <c r="E967" s="7"/>
      <c r="F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c r="BS967" s="7"/>
      <c r="BT967" s="7"/>
      <c r="BU967" s="7"/>
      <c r="BV967" s="7"/>
      <c r="BW967" s="7"/>
      <c r="BX967" s="7"/>
      <c r="BY967" s="7"/>
      <c r="BZ967" s="7"/>
      <c r="CA967" s="7"/>
      <c r="CB967" s="7"/>
      <c r="CC967" s="7"/>
      <c r="CD967" s="7"/>
    </row>
    <row r="968" spans="1:82" s="4" customFormat="1">
      <c r="A968" s="8"/>
      <c r="B968" s="8"/>
      <c r="D968" s="7"/>
      <c r="E968" s="7"/>
      <c r="F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c r="BS968" s="7"/>
      <c r="BT968" s="7"/>
      <c r="BU968" s="7"/>
      <c r="BV968" s="7"/>
      <c r="BW968" s="7"/>
      <c r="BX968" s="7"/>
      <c r="BY968" s="7"/>
      <c r="BZ968" s="7"/>
      <c r="CA968" s="7"/>
      <c r="CB968" s="7"/>
      <c r="CC968" s="7"/>
      <c r="CD968" s="7"/>
    </row>
    <row r="969" spans="1:82" s="4" customFormat="1">
      <c r="A969" s="8"/>
      <c r="B969" s="8"/>
      <c r="D969" s="7"/>
      <c r="E969" s="7"/>
      <c r="F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c r="BS969" s="7"/>
      <c r="BT969" s="7"/>
      <c r="BU969" s="7"/>
      <c r="BV969" s="7"/>
      <c r="BW969" s="7"/>
      <c r="BX969" s="7"/>
      <c r="BY969" s="7"/>
      <c r="BZ969" s="7"/>
      <c r="CA969" s="7"/>
      <c r="CB969" s="7"/>
      <c r="CC969" s="7"/>
      <c r="CD969" s="7"/>
    </row>
    <row r="970" spans="1:82" s="4" customFormat="1">
      <c r="A970" s="8"/>
      <c r="B970" s="8"/>
      <c r="D970" s="7"/>
      <c r="E970" s="7"/>
      <c r="F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c r="BS970" s="7"/>
      <c r="BT970" s="7"/>
      <c r="BU970" s="7"/>
      <c r="BV970" s="7"/>
      <c r="BW970" s="7"/>
      <c r="BX970" s="7"/>
      <c r="BY970" s="7"/>
      <c r="BZ970" s="7"/>
      <c r="CA970" s="7"/>
      <c r="CB970" s="7"/>
      <c r="CC970" s="7"/>
      <c r="CD970" s="7"/>
    </row>
    <row r="971" spans="1:82" s="4" customFormat="1">
      <c r="A971" s="8"/>
      <c r="B971" s="8"/>
      <c r="D971" s="7"/>
      <c r="E971" s="7"/>
      <c r="F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c r="BS971" s="7"/>
      <c r="BT971" s="7"/>
      <c r="BU971" s="7"/>
      <c r="BV971" s="7"/>
      <c r="BW971" s="7"/>
      <c r="BX971" s="7"/>
      <c r="BY971" s="7"/>
      <c r="BZ971" s="7"/>
      <c r="CA971" s="7"/>
      <c r="CB971" s="7"/>
      <c r="CC971" s="7"/>
      <c r="CD971" s="7"/>
    </row>
    <row r="972" spans="1:82" s="4" customFormat="1">
      <c r="A972" s="8"/>
      <c r="B972" s="8"/>
      <c r="D972" s="7"/>
      <c r="E972" s="7"/>
      <c r="F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c r="BS972" s="7"/>
      <c r="BT972" s="7"/>
      <c r="BU972" s="7"/>
      <c r="BV972" s="7"/>
      <c r="BW972" s="7"/>
      <c r="BX972" s="7"/>
      <c r="BY972" s="7"/>
      <c r="BZ972" s="7"/>
      <c r="CA972" s="7"/>
      <c r="CB972" s="7"/>
      <c r="CC972" s="7"/>
      <c r="CD972" s="7"/>
    </row>
    <row r="973" spans="1:82" s="4" customFormat="1">
      <c r="A973" s="8"/>
      <c r="B973" s="8"/>
      <c r="D973" s="7"/>
      <c r="E973" s="7"/>
      <c r="F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c r="BS973" s="7"/>
      <c r="BT973" s="7"/>
      <c r="BU973" s="7"/>
      <c r="BV973" s="7"/>
      <c r="BW973" s="7"/>
      <c r="BX973" s="7"/>
      <c r="BY973" s="7"/>
      <c r="BZ973" s="7"/>
      <c r="CA973" s="7"/>
      <c r="CB973" s="7"/>
      <c r="CC973" s="7"/>
      <c r="CD973" s="7"/>
    </row>
    <row r="974" spans="1:82" s="4" customFormat="1">
      <c r="A974" s="8"/>
      <c r="B974" s="8"/>
      <c r="D974" s="7"/>
      <c r="E974" s="7"/>
      <c r="F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c r="BS974" s="7"/>
      <c r="BT974" s="7"/>
      <c r="BU974" s="7"/>
      <c r="BV974" s="7"/>
      <c r="BW974" s="7"/>
      <c r="BX974" s="7"/>
      <c r="BY974" s="7"/>
      <c r="BZ974" s="7"/>
      <c r="CA974" s="7"/>
      <c r="CB974" s="7"/>
      <c r="CC974" s="7"/>
      <c r="CD974" s="7"/>
    </row>
    <row r="975" spans="1:82" s="4" customFormat="1">
      <c r="A975" s="8"/>
      <c r="B975" s="8"/>
      <c r="D975" s="7"/>
      <c r="E975" s="7"/>
      <c r="F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c r="BS975" s="7"/>
      <c r="BT975" s="7"/>
      <c r="BU975" s="7"/>
      <c r="BV975" s="7"/>
      <c r="BW975" s="7"/>
      <c r="BX975" s="7"/>
      <c r="BY975" s="7"/>
      <c r="BZ975" s="7"/>
      <c r="CA975" s="7"/>
      <c r="CB975" s="7"/>
      <c r="CC975" s="7"/>
      <c r="CD975" s="7"/>
    </row>
    <row r="976" spans="1:82" s="4" customFormat="1">
      <c r="A976" s="8"/>
      <c r="B976" s="8"/>
      <c r="D976" s="7"/>
      <c r="E976" s="7"/>
      <c r="F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c r="BS976" s="7"/>
      <c r="BT976" s="7"/>
      <c r="BU976" s="7"/>
      <c r="BV976" s="7"/>
      <c r="BW976" s="7"/>
      <c r="BX976" s="7"/>
      <c r="BY976" s="7"/>
      <c r="BZ976" s="7"/>
      <c r="CA976" s="7"/>
      <c r="CB976" s="7"/>
      <c r="CC976" s="7"/>
      <c r="CD976" s="7"/>
    </row>
    <row r="977" spans="1:82" s="4" customFormat="1">
      <c r="A977" s="8"/>
      <c r="B977" s="8"/>
      <c r="D977" s="7"/>
      <c r="E977" s="7"/>
      <c r="F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c r="BS977" s="7"/>
      <c r="BT977" s="7"/>
      <c r="BU977" s="7"/>
      <c r="BV977" s="7"/>
      <c r="BW977" s="7"/>
      <c r="BX977" s="7"/>
      <c r="BY977" s="7"/>
      <c r="BZ977" s="7"/>
      <c r="CA977" s="7"/>
      <c r="CB977" s="7"/>
      <c r="CC977" s="7"/>
      <c r="CD977" s="7"/>
    </row>
    <row r="978" spans="1:82" s="4" customFormat="1">
      <c r="A978" s="8"/>
      <c r="B978" s="8"/>
      <c r="D978" s="7"/>
      <c r="E978" s="7"/>
      <c r="F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c r="BS978" s="7"/>
      <c r="BT978" s="7"/>
      <c r="BU978" s="7"/>
      <c r="BV978" s="7"/>
      <c r="BW978" s="7"/>
      <c r="BX978" s="7"/>
      <c r="BY978" s="7"/>
      <c r="BZ978" s="7"/>
      <c r="CA978" s="7"/>
      <c r="CB978" s="7"/>
      <c r="CC978" s="7"/>
      <c r="CD978" s="7"/>
    </row>
    <row r="979" spans="1:82" s="4" customFormat="1">
      <c r="A979" s="8"/>
      <c r="B979" s="8"/>
      <c r="D979" s="7"/>
      <c r="E979" s="7"/>
      <c r="F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c r="BS979" s="7"/>
      <c r="BT979" s="7"/>
      <c r="BU979" s="7"/>
      <c r="BV979" s="7"/>
      <c r="BW979" s="7"/>
      <c r="BX979" s="7"/>
      <c r="BY979" s="7"/>
      <c r="BZ979" s="7"/>
      <c r="CA979" s="7"/>
      <c r="CB979" s="7"/>
      <c r="CC979" s="7"/>
      <c r="CD979" s="7"/>
    </row>
    <row r="980" spans="1:82" s="4" customFormat="1">
      <c r="A980" s="8"/>
      <c r="B980" s="8"/>
      <c r="D980" s="7"/>
      <c r="E980" s="7"/>
      <c r="F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c r="BS980" s="7"/>
      <c r="BT980" s="7"/>
      <c r="BU980" s="7"/>
      <c r="BV980" s="7"/>
      <c r="BW980" s="7"/>
      <c r="BX980" s="7"/>
      <c r="BY980" s="7"/>
      <c r="BZ980" s="7"/>
      <c r="CA980" s="7"/>
      <c r="CB980" s="7"/>
      <c r="CC980" s="7"/>
      <c r="CD980" s="7"/>
    </row>
    <row r="981" spans="1:82" s="4" customFormat="1">
      <c r="A981" s="8"/>
      <c r="B981" s="8"/>
      <c r="D981" s="7"/>
      <c r="E981" s="7"/>
      <c r="F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c r="BS981" s="7"/>
      <c r="BT981" s="7"/>
      <c r="BU981" s="7"/>
      <c r="BV981" s="7"/>
      <c r="BW981" s="7"/>
      <c r="BX981" s="7"/>
      <c r="BY981" s="7"/>
      <c r="BZ981" s="7"/>
      <c r="CA981" s="7"/>
      <c r="CB981" s="7"/>
      <c r="CC981" s="7"/>
      <c r="CD981" s="7"/>
    </row>
    <row r="982" spans="1:82" s="4" customFormat="1">
      <c r="A982" s="8"/>
      <c r="B982" s="8"/>
      <c r="D982" s="7"/>
      <c r="E982" s="7"/>
      <c r="F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c r="BS982" s="7"/>
      <c r="BT982" s="7"/>
      <c r="BU982" s="7"/>
      <c r="BV982" s="7"/>
      <c r="BW982" s="7"/>
      <c r="BX982" s="7"/>
      <c r="BY982" s="7"/>
      <c r="BZ982" s="7"/>
      <c r="CA982" s="7"/>
      <c r="CB982" s="7"/>
      <c r="CC982" s="7"/>
      <c r="CD982" s="7"/>
    </row>
    <row r="983" spans="1:82" s="4" customFormat="1">
      <c r="A983" s="8"/>
      <c r="B983" s="8"/>
      <c r="D983" s="7"/>
      <c r="E983" s="7"/>
      <c r="F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c r="BS983" s="7"/>
      <c r="BT983" s="7"/>
      <c r="BU983" s="7"/>
      <c r="BV983" s="7"/>
      <c r="BW983" s="7"/>
      <c r="BX983" s="7"/>
      <c r="BY983" s="7"/>
      <c r="BZ983" s="7"/>
      <c r="CA983" s="7"/>
      <c r="CB983" s="7"/>
      <c r="CC983" s="7"/>
      <c r="CD983" s="7"/>
    </row>
    <row r="984" spans="1:82" s="4" customFormat="1">
      <c r="A984" s="8"/>
      <c r="B984" s="8"/>
      <c r="D984" s="7"/>
      <c r="E984" s="7"/>
      <c r="F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c r="BS984" s="7"/>
      <c r="BT984" s="7"/>
      <c r="BU984" s="7"/>
      <c r="BV984" s="7"/>
      <c r="BW984" s="7"/>
      <c r="BX984" s="7"/>
      <c r="BY984" s="7"/>
      <c r="BZ984" s="7"/>
      <c r="CA984" s="7"/>
      <c r="CB984" s="7"/>
      <c r="CC984" s="7"/>
      <c r="CD984" s="7"/>
    </row>
    <row r="985" spans="1:82" s="4" customFormat="1">
      <c r="A985" s="8"/>
      <c r="B985" s="8"/>
      <c r="D985" s="7"/>
      <c r="E985" s="7"/>
      <c r="F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c r="BS985" s="7"/>
      <c r="BT985" s="7"/>
      <c r="BU985" s="7"/>
      <c r="BV985" s="7"/>
      <c r="BW985" s="7"/>
      <c r="BX985" s="7"/>
      <c r="BY985" s="7"/>
      <c r="BZ985" s="7"/>
      <c r="CA985" s="7"/>
      <c r="CB985" s="7"/>
      <c r="CC985" s="7"/>
      <c r="CD985" s="7"/>
    </row>
    <row r="986" spans="1:82" s="4" customFormat="1">
      <c r="A986" s="8"/>
      <c r="B986" s="8"/>
      <c r="D986" s="7"/>
      <c r="E986" s="7"/>
      <c r="F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c r="BS986" s="7"/>
      <c r="BT986" s="7"/>
      <c r="BU986" s="7"/>
      <c r="BV986" s="7"/>
      <c r="BW986" s="7"/>
      <c r="BX986" s="7"/>
      <c r="BY986" s="7"/>
      <c r="BZ986" s="7"/>
      <c r="CA986" s="7"/>
      <c r="CB986" s="7"/>
      <c r="CC986" s="7"/>
      <c r="CD986" s="7"/>
    </row>
    <row r="987" spans="1:82" s="4" customFormat="1">
      <c r="A987" s="8"/>
      <c r="B987" s="8"/>
      <c r="D987" s="7"/>
      <c r="E987" s="7"/>
      <c r="F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c r="BS987" s="7"/>
      <c r="BT987" s="7"/>
      <c r="BU987" s="7"/>
      <c r="BV987" s="7"/>
      <c r="BW987" s="7"/>
      <c r="BX987" s="7"/>
      <c r="BY987" s="7"/>
      <c r="BZ987" s="7"/>
      <c r="CA987" s="7"/>
      <c r="CB987" s="7"/>
      <c r="CC987" s="7"/>
      <c r="CD987" s="7"/>
    </row>
    <row r="988" spans="1:82" s="4" customFormat="1">
      <c r="A988" s="8"/>
      <c r="B988" s="8"/>
      <c r="D988" s="7"/>
      <c r="E988" s="7"/>
      <c r="F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c r="BS988" s="7"/>
      <c r="BT988" s="7"/>
      <c r="BU988" s="7"/>
      <c r="BV988" s="7"/>
      <c r="BW988" s="7"/>
      <c r="BX988" s="7"/>
      <c r="BY988" s="7"/>
      <c r="BZ988" s="7"/>
      <c r="CA988" s="7"/>
      <c r="CB988" s="7"/>
      <c r="CC988" s="7"/>
      <c r="CD988" s="7"/>
    </row>
    <row r="989" spans="1:82" s="4" customFormat="1">
      <c r="A989" s="8"/>
      <c r="B989" s="8"/>
      <c r="D989" s="7"/>
      <c r="E989" s="7"/>
      <c r="F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c r="BS989" s="7"/>
      <c r="BT989" s="7"/>
      <c r="BU989" s="7"/>
      <c r="BV989" s="7"/>
      <c r="BW989" s="7"/>
      <c r="BX989" s="7"/>
      <c r="BY989" s="7"/>
      <c r="BZ989" s="7"/>
      <c r="CA989" s="7"/>
      <c r="CB989" s="7"/>
      <c r="CC989" s="7"/>
      <c r="CD989" s="7"/>
    </row>
    <row r="990" spans="1:82" s="4" customFormat="1">
      <c r="A990" s="8"/>
      <c r="B990" s="8"/>
      <c r="D990" s="7"/>
      <c r="E990" s="7"/>
      <c r="F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c r="BS990" s="7"/>
      <c r="BT990" s="7"/>
      <c r="BU990" s="7"/>
      <c r="BV990" s="7"/>
      <c r="BW990" s="7"/>
      <c r="BX990" s="7"/>
      <c r="BY990" s="7"/>
      <c r="BZ990" s="7"/>
      <c r="CA990" s="7"/>
      <c r="CB990" s="7"/>
      <c r="CC990" s="7"/>
      <c r="CD990" s="7"/>
    </row>
    <row r="991" spans="1:82" s="4" customFormat="1">
      <c r="A991" s="8"/>
      <c r="B991" s="8"/>
      <c r="D991" s="7"/>
      <c r="E991" s="7"/>
      <c r="F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c r="BS991" s="7"/>
      <c r="BT991" s="7"/>
      <c r="BU991" s="7"/>
      <c r="BV991" s="7"/>
      <c r="BW991" s="7"/>
      <c r="BX991" s="7"/>
      <c r="BY991" s="7"/>
      <c r="BZ991" s="7"/>
      <c r="CA991" s="7"/>
      <c r="CB991" s="7"/>
      <c r="CC991" s="7"/>
      <c r="CD991" s="7"/>
    </row>
    <row r="992" spans="1:82" s="4" customFormat="1">
      <c r="A992" s="8"/>
      <c r="B992" s="8"/>
      <c r="D992" s="7"/>
      <c r="E992" s="7"/>
      <c r="F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c r="BS992" s="7"/>
      <c r="BT992" s="7"/>
      <c r="BU992" s="7"/>
      <c r="BV992" s="7"/>
      <c r="BW992" s="7"/>
      <c r="BX992" s="7"/>
      <c r="BY992" s="7"/>
      <c r="BZ992" s="7"/>
      <c r="CA992" s="7"/>
      <c r="CB992" s="7"/>
      <c r="CC992" s="7"/>
      <c r="CD992" s="7"/>
    </row>
    <row r="993" spans="1:82" s="4" customFormat="1">
      <c r="A993" s="8"/>
      <c r="B993" s="8"/>
      <c r="D993" s="7"/>
      <c r="E993" s="7"/>
      <c r="F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c r="BS993" s="7"/>
      <c r="BT993" s="7"/>
      <c r="BU993" s="7"/>
      <c r="BV993" s="7"/>
      <c r="BW993" s="7"/>
      <c r="BX993" s="7"/>
      <c r="BY993" s="7"/>
      <c r="BZ993" s="7"/>
      <c r="CA993" s="7"/>
      <c r="CB993" s="7"/>
      <c r="CC993" s="7"/>
      <c r="CD993" s="7"/>
    </row>
    <row r="994" spans="1:82" s="4" customFormat="1">
      <c r="A994" s="8"/>
      <c r="B994" s="8"/>
      <c r="D994" s="7"/>
      <c r="E994" s="7"/>
      <c r="F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c r="BS994" s="7"/>
      <c r="BT994" s="7"/>
      <c r="BU994" s="7"/>
      <c r="BV994" s="7"/>
      <c r="BW994" s="7"/>
      <c r="BX994" s="7"/>
      <c r="BY994" s="7"/>
      <c r="BZ994" s="7"/>
      <c r="CA994" s="7"/>
      <c r="CB994" s="7"/>
      <c r="CC994" s="7"/>
      <c r="CD994" s="7"/>
    </row>
    <row r="995" spans="1:82" s="4" customFormat="1">
      <c r="A995" s="8"/>
      <c r="B995" s="8"/>
      <c r="D995" s="7"/>
      <c r="E995" s="7"/>
      <c r="F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c r="BS995" s="7"/>
      <c r="BT995" s="7"/>
      <c r="BU995" s="7"/>
      <c r="BV995" s="7"/>
      <c r="BW995" s="7"/>
      <c r="BX995" s="7"/>
      <c r="BY995" s="7"/>
      <c r="BZ995" s="7"/>
      <c r="CA995" s="7"/>
      <c r="CB995" s="7"/>
      <c r="CC995" s="7"/>
      <c r="CD995" s="7"/>
    </row>
    <row r="996" spans="1:82" s="4" customFormat="1">
      <c r="A996" s="8"/>
      <c r="B996" s="8"/>
      <c r="D996" s="7"/>
      <c r="E996" s="7"/>
      <c r="F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c r="BS996" s="7"/>
      <c r="BT996" s="7"/>
      <c r="BU996" s="7"/>
      <c r="BV996" s="7"/>
      <c r="BW996" s="7"/>
      <c r="BX996" s="7"/>
      <c r="BY996" s="7"/>
      <c r="BZ996" s="7"/>
      <c r="CA996" s="7"/>
      <c r="CB996" s="7"/>
      <c r="CC996" s="7"/>
      <c r="CD996" s="7"/>
    </row>
    <row r="997" spans="1:82" s="4" customFormat="1">
      <c r="A997" s="8"/>
      <c r="B997" s="8"/>
      <c r="D997" s="7"/>
      <c r="E997" s="7"/>
      <c r="F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c r="BS997" s="7"/>
      <c r="BT997" s="7"/>
      <c r="BU997" s="7"/>
      <c r="BV997" s="7"/>
      <c r="BW997" s="7"/>
      <c r="BX997" s="7"/>
      <c r="BY997" s="7"/>
      <c r="BZ997" s="7"/>
      <c r="CA997" s="7"/>
      <c r="CB997" s="7"/>
      <c r="CC997" s="7"/>
      <c r="CD997" s="7"/>
    </row>
    <row r="998" spans="1:82" s="4" customFormat="1">
      <c r="A998" s="8"/>
      <c r="B998" s="8"/>
      <c r="D998" s="7"/>
      <c r="E998" s="7"/>
      <c r="F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c r="BS998" s="7"/>
      <c r="BT998" s="7"/>
      <c r="BU998" s="7"/>
      <c r="BV998" s="7"/>
      <c r="BW998" s="7"/>
      <c r="BX998" s="7"/>
      <c r="BY998" s="7"/>
      <c r="BZ998" s="7"/>
      <c r="CA998" s="7"/>
      <c r="CB998" s="7"/>
      <c r="CC998" s="7"/>
      <c r="CD998" s="7"/>
    </row>
    <row r="999" spans="1:82" s="4" customFormat="1">
      <c r="A999" s="8"/>
      <c r="B999" s="8"/>
      <c r="D999" s="7"/>
      <c r="E999" s="7"/>
      <c r="F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c r="BS999" s="7"/>
      <c r="BT999" s="7"/>
      <c r="BU999" s="7"/>
      <c r="BV999" s="7"/>
      <c r="BW999" s="7"/>
      <c r="BX999" s="7"/>
      <c r="BY999" s="7"/>
      <c r="BZ999" s="7"/>
      <c r="CA999" s="7"/>
      <c r="CB999" s="7"/>
      <c r="CC999" s="7"/>
      <c r="CD999" s="7"/>
    </row>
    <row r="1000" spans="1:82" s="4" customFormat="1">
      <c r="A1000" s="8"/>
      <c r="B1000" s="8"/>
      <c r="D1000" s="7"/>
      <c r="E1000" s="7"/>
      <c r="F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c r="BS1000" s="7"/>
      <c r="BT1000" s="7"/>
      <c r="BU1000" s="7"/>
      <c r="BV1000" s="7"/>
      <c r="BW1000" s="7"/>
      <c r="BX1000" s="7"/>
      <c r="BY1000" s="7"/>
      <c r="BZ1000" s="7"/>
      <c r="CA1000" s="7"/>
      <c r="CB1000" s="7"/>
      <c r="CC1000" s="7"/>
      <c r="CD1000" s="7"/>
    </row>
    <row r="1001" spans="1:82" s="4" customFormat="1">
      <c r="A1001" s="8"/>
      <c r="B1001" s="8"/>
      <c r="D1001" s="7"/>
      <c r="E1001" s="7"/>
      <c r="F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c r="BF1001" s="7"/>
      <c r="BG1001" s="7"/>
      <c r="BH1001" s="7"/>
      <c r="BI1001" s="7"/>
      <c r="BJ1001" s="7"/>
      <c r="BK1001" s="7"/>
      <c r="BL1001" s="7"/>
      <c r="BM1001" s="7"/>
      <c r="BN1001" s="7"/>
      <c r="BO1001" s="7"/>
      <c r="BP1001" s="7"/>
      <c r="BQ1001" s="7"/>
      <c r="BR1001" s="7"/>
      <c r="BS1001" s="7"/>
      <c r="BT1001" s="7"/>
      <c r="BU1001" s="7"/>
      <c r="BV1001" s="7"/>
      <c r="BW1001" s="7"/>
      <c r="BX1001" s="7"/>
      <c r="BY1001" s="7"/>
      <c r="BZ1001" s="7"/>
      <c r="CA1001" s="7"/>
      <c r="CB1001" s="7"/>
      <c r="CC1001" s="7"/>
      <c r="CD1001" s="7"/>
    </row>
    <row r="1002" spans="1:82" s="4" customFormat="1">
      <c r="A1002" s="8"/>
      <c r="B1002" s="8"/>
      <c r="D1002" s="7"/>
      <c r="E1002" s="7"/>
      <c r="F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7"/>
      <c r="AZ1002" s="7"/>
      <c r="BA1002" s="7"/>
      <c r="BB1002" s="7"/>
      <c r="BC1002" s="7"/>
      <c r="BD1002" s="7"/>
      <c r="BE1002" s="7"/>
      <c r="BF1002" s="7"/>
      <c r="BG1002" s="7"/>
      <c r="BH1002" s="7"/>
      <c r="BI1002" s="7"/>
      <c r="BJ1002" s="7"/>
      <c r="BK1002" s="7"/>
      <c r="BL1002" s="7"/>
      <c r="BM1002" s="7"/>
      <c r="BN1002" s="7"/>
      <c r="BO1002" s="7"/>
      <c r="BP1002" s="7"/>
      <c r="BQ1002" s="7"/>
      <c r="BR1002" s="7"/>
      <c r="BS1002" s="7"/>
      <c r="BT1002" s="7"/>
      <c r="BU1002" s="7"/>
      <c r="BV1002" s="7"/>
      <c r="BW1002" s="7"/>
      <c r="BX1002" s="7"/>
      <c r="BY1002" s="7"/>
      <c r="BZ1002" s="7"/>
      <c r="CA1002" s="7"/>
      <c r="CB1002" s="7"/>
      <c r="CC1002" s="7"/>
      <c r="CD1002" s="7"/>
    </row>
    <row r="1003" spans="1:82" s="4" customFormat="1">
      <c r="A1003" s="8"/>
      <c r="B1003" s="8"/>
      <c r="D1003" s="7"/>
      <c r="E1003" s="7"/>
      <c r="F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c r="AT1003" s="7"/>
      <c r="AU1003" s="7"/>
      <c r="AV1003" s="7"/>
      <c r="AW1003" s="7"/>
      <c r="AX1003" s="7"/>
      <c r="AY1003" s="7"/>
      <c r="AZ1003" s="7"/>
      <c r="BA1003" s="7"/>
      <c r="BB1003" s="7"/>
      <c r="BC1003" s="7"/>
      <c r="BD1003" s="7"/>
      <c r="BE1003" s="7"/>
      <c r="BF1003" s="7"/>
      <c r="BG1003" s="7"/>
      <c r="BH1003" s="7"/>
      <c r="BI1003" s="7"/>
      <c r="BJ1003" s="7"/>
      <c r="BK1003" s="7"/>
      <c r="BL1003" s="7"/>
      <c r="BM1003" s="7"/>
      <c r="BN1003" s="7"/>
      <c r="BO1003" s="7"/>
      <c r="BP1003" s="7"/>
      <c r="BQ1003" s="7"/>
      <c r="BR1003" s="7"/>
      <c r="BS1003" s="7"/>
      <c r="BT1003" s="7"/>
      <c r="BU1003" s="7"/>
      <c r="BV1003" s="7"/>
      <c r="BW1003" s="7"/>
      <c r="BX1003" s="7"/>
      <c r="BY1003" s="7"/>
      <c r="BZ1003" s="7"/>
      <c r="CA1003" s="7"/>
      <c r="CB1003" s="7"/>
      <c r="CC1003" s="7"/>
      <c r="CD1003" s="7"/>
    </row>
    <row r="1004" spans="1:82" s="4" customFormat="1">
      <c r="A1004" s="8"/>
      <c r="B1004" s="8"/>
      <c r="D1004" s="7"/>
      <c r="E1004" s="7"/>
      <c r="F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c r="AW1004" s="7"/>
      <c r="AX1004" s="7"/>
      <c r="AY1004" s="7"/>
      <c r="AZ1004" s="7"/>
      <c r="BA1004" s="7"/>
      <c r="BB1004" s="7"/>
      <c r="BC1004" s="7"/>
      <c r="BD1004" s="7"/>
      <c r="BE1004" s="7"/>
      <c r="BF1004" s="7"/>
      <c r="BG1004" s="7"/>
      <c r="BH1004" s="7"/>
      <c r="BI1004" s="7"/>
      <c r="BJ1004" s="7"/>
      <c r="BK1004" s="7"/>
      <c r="BL1004" s="7"/>
      <c r="BM1004" s="7"/>
      <c r="BN1004" s="7"/>
      <c r="BO1004" s="7"/>
      <c r="BP1004" s="7"/>
      <c r="BQ1004" s="7"/>
      <c r="BR1004" s="7"/>
      <c r="BS1004" s="7"/>
      <c r="BT1004" s="7"/>
      <c r="BU1004" s="7"/>
      <c r="BV1004" s="7"/>
      <c r="BW1004" s="7"/>
      <c r="BX1004" s="7"/>
      <c r="BY1004" s="7"/>
      <c r="BZ1004" s="7"/>
      <c r="CA1004" s="7"/>
      <c r="CB1004" s="7"/>
      <c r="CC1004" s="7"/>
      <c r="CD1004" s="7"/>
    </row>
    <row r="1005" spans="1:82" s="4" customFormat="1">
      <c r="A1005" s="8"/>
      <c r="B1005" s="8"/>
      <c r="D1005" s="7"/>
      <c r="E1005" s="7"/>
      <c r="F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7"/>
      <c r="AZ1005" s="7"/>
      <c r="BA1005" s="7"/>
      <c r="BB1005" s="7"/>
      <c r="BC1005" s="7"/>
      <c r="BD1005" s="7"/>
      <c r="BE1005" s="7"/>
      <c r="BF1005" s="7"/>
      <c r="BG1005" s="7"/>
      <c r="BH1005" s="7"/>
      <c r="BI1005" s="7"/>
      <c r="BJ1005" s="7"/>
      <c r="BK1005" s="7"/>
      <c r="BL1005" s="7"/>
      <c r="BM1005" s="7"/>
      <c r="BN1005" s="7"/>
      <c r="BO1005" s="7"/>
      <c r="BP1005" s="7"/>
      <c r="BQ1005" s="7"/>
      <c r="BR1005" s="7"/>
      <c r="BS1005" s="7"/>
      <c r="BT1005" s="7"/>
      <c r="BU1005" s="7"/>
      <c r="BV1005" s="7"/>
      <c r="BW1005" s="7"/>
      <c r="BX1005" s="7"/>
      <c r="BY1005" s="7"/>
      <c r="BZ1005" s="7"/>
      <c r="CA1005" s="7"/>
      <c r="CB1005" s="7"/>
      <c r="CC1005" s="7"/>
      <c r="CD1005" s="7"/>
    </row>
    <row r="1006" spans="1:82" s="4" customFormat="1">
      <c r="A1006" s="8"/>
      <c r="B1006" s="8"/>
      <c r="D1006" s="7"/>
      <c r="E1006" s="7"/>
      <c r="F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7"/>
      <c r="AZ1006" s="7"/>
      <c r="BA1006" s="7"/>
      <c r="BB1006" s="7"/>
      <c r="BC1006" s="7"/>
      <c r="BD1006" s="7"/>
      <c r="BE1006" s="7"/>
      <c r="BF1006" s="7"/>
      <c r="BG1006" s="7"/>
      <c r="BH1006" s="7"/>
      <c r="BI1006" s="7"/>
      <c r="BJ1006" s="7"/>
      <c r="BK1006" s="7"/>
      <c r="BL1006" s="7"/>
      <c r="BM1006" s="7"/>
      <c r="BN1006" s="7"/>
      <c r="BO1006" s="7"/>
      <c r="BP1006" s="7"/>
      <c r="BQ1006" s="7"/>
      <c r="BR1006" s="7"/>
      <c r="BS1006" s="7"/>
      <c r="BT1006" s="7"/>
      <c r="BU1006" s="7"/>
      <c r="BV1006" s="7"/>
      <c r="BW1006" s="7"/>
      <c r="BX1006" s="7"/>
      <c r="BY1006" s="7"/>
      <c r="BZ1006" s="7"/>
      <c r="CA1006" s="7"/>
      <c r="CB1006" s="7"/>
      <c r="CC1006" s="7"/>
      <c r="CD1006" s="7"/>
    </row>
    <row r="1007" spans="1:82" s="4" customFormat="1">
      <c r="A1007" s="8"/>
      <c r="B1007" s="8"/>
      <c r="D1007" s="7"/>
      <c r="E1007" s="7"/>
      <c r="F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7"/>
      <c r="AZ1007" s="7"/>
      <c r="BA1007" s="7"/>
      <c r="BB1007" s="7"/>
      <c r="BC1007" s="7"/>
      <c r="BD1007" s="7"/>
      <c r="BE1007" s="7"/>
      <c r="BF1007" s="7"/>
      <c r="BG1007" s="7"/>
      <c r="BH1007" s="7"/>
      <c r="BI1007" s="7"/>
      <c r="BJ1007" s="7"/>
      <c r="BK1007" s="7"/>
      <c r="BL1007" s="7"/>
      <c r="BM1007" s="7"/>
      <c r="BN1007" s="7"/>
      <c r="BO1007" s="7"/>
      <c r="BP1007" s="7"/>
      <c r="BQ1007" s="7"/>
      <c r="BR1007" s="7"/>
      <c r="BS1007" s="7"/>
      <c r="BT1007" s="7"/>
      <c r="BU1007" s="7"/>
      <c r="BV1007" s="7"/>
      <c r="BW1007" s="7"/>
      <c r="BX1007" s="7"/>
      <c r="BY1007" s="7"/>
      <c r="BZ1007" s="7"/>
      <c r="CA1007" s="7"/>
      <c r="CB1007" s="7"/>
      <c r="CC1007" s="7"/>
      <c r="CD1007" s="7"/>
    </row>
    <row r="1008" spans="1:82" s="4" customFormat="1">
      <c r="A1008" s="8"/>
      <c r="B1008" s="8"/>
      <c r="D1008" s="7"/>
      <c r="E1008" s="7"/>
      <c r="F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c r="AW1008" s="7"/>
      <c r="AX1008" s="7"/>
      <c r="AY1008" s="7"/>
      <c r="AZ1008" s="7"/>
      <c r="BA1008" s="7"/>
      <c r="BB1008" s="7"/>
      <c r="BC1008" s="7"/>
      <c r="BD1008" s="7"/>
      <c r="BE1008" s="7"/>
      <c r="BF1008" s="7"/>
      <c r="BG1008" s="7"/>
      <c r="BH1008" s="7"/>
      <c r="BI1008" s="7"/>
      <c r="BJ1008" s="7"/>
      <c r="BK1008" s="7"/>
      <c r="BL1008" s="7"/>
      <c r="BM1008" s="7"/>
      <c r="BN1008" s="7"/>
      <c r="BO1008" s="7"/>
      <c r="BP1008" s="7"/>
      <c r="BQ1008" s="7"/>
      <c r="BR1008" s="7"/>
      <c r="BS1008" s="7"/>
      <c r="BT1008" s="7"/>
      <c r="BU1008" s="7"/>
      <c r="BV1008" s="7"/>
      <c r="BW1008" s="7"/>
      <c r="BX1008" s="7"/>
      <c r="BY1008" s="7"/>
      <c r="BZ1008" s="7"/>
      <c r="CA1008" s="7"/>
      <c r="CB1008" s="7"/>
      <c r="CC1008" s="7"/>
      <c r="CD1008" s="7"/>
    </row>
    <row r="1009" spans="1:82" s="4" customFormat="1">
      <c r="A1009" s="8"/>
      <c r="B1009" s="8"/>
      <c r="D1009" s="7"/>
      <c r="E1009" s="7"/>
      <c r="F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c r="AW1009" s="7"/>
      <c r="AX1009" s="7"/>
      <c r="AY1009" s="7"/>
      <c r="AZ1009" s="7"/>
      <c r="BA1009" s="7"/>
      <c r="BB1009" s="7"/>
      <c r="BC1009" s="7"/>
      <c r="BD1009" s="7"/>
      <c r="BE1009" s="7"/>
      <c r="BF1009" s="7"/>
      <c r="BG1009" s="7"/>
      <c r="BH1009" s="7"/>
      <c r="BI1009" s="7"/>
      <c r="BJ1009" s="7"/>
      <c r="BK1009" s="7"/>
      <c r="BL1009" s="7"/>
      <c r="BM1009" s="7"/>
      <c r="BN1009" s="7"/>
      <c r="BO1009" s="7"/>
      <c r="BP1009" s="7"/>
      <c r="BQ1009" s="7"/>
      <c r="BR1009" s="7"/>
      <c r="BS1009" s="7"/>
      <c r="BT1009" s="7"/>
      <c r="BU1009" s="7"/>
      <c r="BV1009" s="7"/>
      <c r="BW1009" s="7"/>
      <c r="BX1009" s="7"/>
      <c r="BY1009" s="7"/>
      <c r="BZ1009" s="7"/>
      <c r="CA1009" s="7"/>
      <c r="CB1009" s="7"/>
      <c r="CC1009" s="7"/>
      <c r="CD1009" s="7"/>
    </row>
    <row r="1010" spans="1:82" s="4" customFormat="1">
      <c r="A1010" s="8"/>
      <c r="B1010" s="8"/>
      <c r="D1010" s="7"/>
      <c r="E1010" s="7"/>
      <c r="F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c r="AW1010" s="7"/>
      <c r="AX1010" s="7"/>
      <c r="AY1010" s="7"/>
      <c r="AZ1010" s="7"/>
      <c r="BA1010" s="7"/>
      <c r="BB1010" s="7"/>
      <c r="BC1010" s="7"/>
      <c r="BD1010" s="7"/>
      <c r="BE1010" s="7"/>
      <c r="BF1010" s="7"/>
      <c r="BG1010" s="7"/>
      <c r="BH1010" s="7"/>
      <c r="BI1010" s="7"/>
      <c r="BJ1010" s="7"/>
      <c r="BK1010" s="7"/>
      <c r="BL1010" s="7"/>
      <c r="BM1010" s="7"/>
      <c r="BN1010" s="7"/>
      <c r="BO1010" s="7"/>
      <c r="BP1010" s="7"/>
      <c r="BQ1010" s="7"/>
      <c r="BR1010" s="7"/>
      <c r="BS1010" s="7"/>
      <c r="BT1010" s="7"/>
      <c r="BU1010" s="7"/>
      <c r="BV1010" s="7"/>
      <c r="BW1010" s="7"/>
      <c r="BX1010" s="7"/>
      <c r="BY1010" s="7"/>
      <c r="BZ1010" s="7"/>
      <c r="CA1010" s="7"/>
      <c r="CB1010" s="7"/>
      <c r="CC1010" s="7"/>
      <c r="CD1010" s="7"/>
    </row>
    <row r="1011" spans="1:82" s="4" customFormat="1">
      <c r="A1011" s="8"/>
      <c r="B1011" s="8"/>
      <c r="D1011" s="7"/>
      <c r="E1011" s="7"/>
      <c r="F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c r="AW1011" s="7"/>
      <c r="AX1011" s="7"/>
      <c r="AY1011" s="7"/>
      <c r="AZ1011" s="7"/>
      <c r="BA1011" s="7"/>
      <c r="BB1011" s="7"/>
      <c r="BC1011" s="7"/>
      <c r="BD1011" s="7"/>
      <c r="BE1011" s="7"/>
      <c r="BF1011" s="7"/>
      <c r="BG1011" s="7"/>
      <c r="BH1011" s="7"/>
      <c r="BI1011" s="7"/>
      <c r="BJ1011" s="7"/>
      <c r="BK1011" s="7"/>
      <c r="BL1011" s="7"/>
      <c r="BM1011" s="7"/>
      <c r="BN1011" s="7"/>
      <c r="BO1011" s="7"/>
      <c r="BP1011" s="7"/>
      <c r="BQ1011" s="7"/>
      <c r="BR1011" s="7"/>
      <c r="BS1011" s="7"/>
      <c r="BT1011" s="7"/>
      <c r="BU1011" s="7"/>
      <c r="BV1011" s="7"/>
      <c r="BW1011" s="7"/>
      <c r="BX1011" s="7"/>
      <c r="BY1011" s="7"/>
      <c r="BZ1011" s="7"/>
      <c r="CA1011" s="7"/>
      <c r="CB1011" s="7"/>
      <c r="CC1011" s="7"/>
      <c r="CD1011" s="7"/>
    </row>
    <row r="1012" spans="1:82" s="4" customFormat="1">
      <c r="A1012" s="8"/>
      <c r="B1012" s="8"/>
      <c r="D1012" s="7"/>
      <c r="E1012" s="7"/>
      <c r="F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c r="AW1012" s="7"/>
      <c r="AX1012" s="7"/>
      <c r="AY1012" s="7"/>
      <c r="AZ1012" s="7"/>
      <c r="BA1012" s="7"/>
      <c r="BB1012" s="7"/>
      <c r="BC1012" s="7"/>
      <c r="BD1012" s="7"/>
      <c r="BE1012" s="7"/>
      <c r="BF1012" s="7"/>
      <c r="BG1012" s="7"/>
      <c r="BH1012" s="7"/>
      <c r="BI1012" s="7"/>
      <c r="BJ1012" s="7"/>
      <c r="BK1012" s="7"/>
      <c r="BL1012" s="7"/>
      <c r="BM1012" s="7"/>
      <c r="BN1012" s="7"/>
      <c r="BO1012" s="7"/>
      <c r="BP1012" s="7"/>
      <c r="BQ1012" s="7"/>
      <c r="BR1012" s="7"/>
      <c r="BS1012" s="7"/>
      <c r="BT1012" s="7"/>
      <c r="BU1012" s="7"/>
      <c r="BV1012" s="7"/>
      <c r="BW1012" s="7"/>
      <c r="BX1012" s="7"/>
      <c r="BY1012" s="7"/>
      <c r="BZ1012" s="7"/>
      <c r="CA1012" s="7"/>
      <c r="CB1012" s="7"/>
      <c r="CC1012" s="7"/>
      <c r="CD1012" s="7"/>
    </row>
    <row r="1013" spans="1:82" s="4" customFormat="1">
      <c r="A1013" s="8"/>
      <c r="B1013" s="8"/>
      <c r="D1013" s="7"/>
      <c r="E1013" s="7"/>
      <c r="F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c r="AW1013" s="7"/>
      <c r="AX1013" s="7"/>
      <c r="AY1013" s="7"/>
      <c r="AZ1013" s="7"/>
      <c r="BA1013" s="7"/>
      <c r="BB1013" s="7"/>
      <c r="BC1013" s="7"/>
      <c r="BD1013" s="7"/>
      <c r="BE1013" s="7"/>
      <c r="BF1013" s="7"/>
      <c r="BG1013" s="7"/>
      <c r="BH1013" s="7"/>
      <c r="BI1013" s="7"/>
      <c r="BJ1013" s="7"/>
      <c r="BK1013" s="7"/>
      <c r="BL1013" s="7"/>
      <c r="BM1013" s="7"/>
      <c r="BN1013" s="7"/>
      <c r="BO1013" s="7"/>
      <c r="BP1013" s="7"/>
      <c r="BQ1013" s="7"/>
      <c r="BR1013" s="7"/>
      <c r="BS1013" s="7"/>
      <c r="BT1013" s="7"/>
      <c r="BU1013" s="7"/>
      <c r="BV1013" s="7"/>
      <c r="BW1013" s="7"/>
      <c r="BX1013" s="7"/>
      <c r="BY1013" s="7"/>
      <c r="BZ1013" s="7"/>
      <c r="CA1013" s="7"/>
      <c r="CB1013" s="7"/>
      <c r="CC1013" s="7"/>
      <c r="CD1013" s="7"/>
    </row>
    <row r="1014" spans="1:82" s="4" customFormat="1">
      <c r="A1014" s="8"/>
      <c r="B1014" s="8"/>
      <c r="D1014" s="7"/>
      <c r="E1014" s="7"/>
      <c r="F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c r="AW1014" s="7"/>
      <c r="AX1014" s="7"/>
      <c r="AY1014" s="7"/>
      <c r="AZ1014" s="7"/>
      <c r="BA1014" s="7"/>
      <c r="BB1014" s="7"/>
      <c r="BC1014" s="7"/>
      <c r="BD1014" s="7"/>
      <c r="BE1014" s="7"/>
      <c r="BF1014" s="7"/>
      <c r="BG1014" s="7"/>
      <c r="BH1014" s="7"/>
      <c r="BI1014" s="7"/>
      <c r="BJ1014" s="7"/>
      <c r="BK1014" s="7"/>
      <c r="BL1014" s="7"/>
      <c r="BM1014" s="7"/>
      <c r="BN1014" s="7"/>
      <c r="BO1014" s="7"/>
      <c r="BP1014" s="7"/>
      <c r="BQ1014" s="7"/>
      <c r="BR1014" s="7"/>
      <c r="BS1014" s="7"/>
      <c r="BT1014" s="7"/>
      <c r="BU1014" s="7"/>
      <c r="BV1014" s="7"/>
      <c r="BW1014" s="7"/>
      <c r="BX1014" s="7"/>
      <c r="BY1014" s="7"/>
      <c r="BZ1014" s="7"/>
      <c r="CA1014" s="7"/>
      <c r="CB1014" s="7"/>
      <c r="CC1014" s="7"/>
      <c r="CD1014" s="7"/>
    </row>
    <row r="1015" spans="1:82" s="4" customFormat="1">
      <c r="A1015" s="8"/>
      <c r="B1015" s="8"/>
      <c r="D1015" s="7"/>
      <c r="E1015" s="7"/>
      <c r="F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c r="AW1015" s="7"/>
      <c r="AX1015" s="7"/>
      <c r="AY1015" s="7"/>
      <c r="AZ1015" s="7"/>
      <c r="BA1015" s="7"/>
      <c r="BB1015" s="7"/>
      <c r="BC1015" s="7"/>
      <c r="BD1015" s="7"/>
      <c r="BE1015" s="7"/>
      <c r="BF1015" s="7"/>
      <c r="BG1015" s="7"/>
      <c r="BH1015" s="7"/>
      <c r="BI1015" s="7"/>
      <c r="BJ1015" s="7"/>
      <c r="BK1015" s="7"/>
      <c r="BL1015" s="7"/>
      <c r="BM1015" s="7"/>
      <c r="BN1015" s="7"/>
      <c r="BO1015" s="7"/>
      <c r="BP1015" s="7"/>
      <c r="BQ1015" s="7"/>
      <c r="BR1015" s="7"/>
      <c r="BS1015" s="7"/>
      <c r="BT1015" s="7"/>
      <c r="BU1015" s="7"/>
      <c r="BV1015" s="7"/>
      <c r="BW1015" s="7"/>
      <c r="BX1015" s="7"/>
      <c r="BY1015" s="7"/>
      <c r="BZ1015" s="7"/>
      <c r="CA1015" s="7"/>
      <c r="CB1015" s="7"/>
      <c r="CC1015" s="7"/>
      <c r="CD1015" s="7"/>
    </row>
    <row r="1016" spans="1:82" s="4" customFormat="1">
      <c r="A1016" s="8"/>
      <c r="B1016" s="8"/>
      <c r="D1016" s="7"/>
      <c r="E1016" s="7"/>
      <c r="F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c r="AW1016" s="7"/>
      <c r="AX1016" s="7"/>
      <c r="AY1016" s="7"/>
      <c r="AZ1016" s="7"/>
      <c r="BA1016" s="7"/>
      <c r="BB1016" s="7"/>
      <c r="BC1016" s="7"/>
      <c r="BD1016" s="7"/>
      <c r="BE1016" s="7"/>
      <c r="BF1016" s="7"/>
      <c r="BG1016" s="7"/>
      <c r="BH1016" s="7"/>
      <c r="BI1016" s="7"/>
      <c r="BJ1016" s="7"/>
      <c r="BK1016" s="7"/>
      <c r="BL1016" s="7"/>
      <c r="BM1016" s="7"/>
      <c r="BN1016" s="7"/>
      <c r="BO1016" s="7"/>
      <c r="BP1016" s="7"/>
      <c r="BQ1016" s="7"/>
      <c r="BR1016" s="7"/>
      <c r="BS1016" s="7"/>
      <c r="BT1016" s="7"/>
      <c r="BU1016" s="7"/>
      <c r="BV1016" s="7"/>
      <c r="BW1016" s="7"/>
      <c r="BX1016" s="7"/>
      <c r="BY1016" s="7"/>
      <c r="BZ1016" s="7"/>
      <c r="CA1016" s="7"/>
      <c r="CB1016" s="7"/>
      <c r="CC1016" s="7"/>
      <c r="CD1016" s="7"/>
    </row>
    <row r="1017" spans="1:82" s="4" customFormat="1">
      <c r="A1017" s="8"/>
      <c r="B1017" s="8"/>
      <c r="D1017" s="7"/>
      <c r="E1017" s="7"/>
      <c r="F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c r="AW1017" s="7"/>
      <c r="AX1017" s="7"/>
      <c r="AY1017" s="7"/>
      <c r="AZ1017" s="7"/>
      <c r="BA1017" s="7"/>
      <c r="BB1017" s="7"/>
      <c r="BC1017" s="7"/>
      <c r="BD1017" s="7"/>
      <c r="BE1017" s="7"/>
      <c r="BF1017" s="7"/>
      <c r="BG1017" s="7"/>
      <c r="BH1017" s="7"/>
      <c r="BI1017" s="7"/>
      <c r="BJ1017" s="7"/>
      <c r="BK1017" s="7"/>
      <c r="BL1017" s="7"/>
      <c r="BM1017" s="7"/>
      <c r="BN1017" s="7"/>
      <c r="BO1017" s="7"/>
      <c r="BP1017" s="7"/>
      <c r="BQ1017" s="7"/>
      <c r="BR1017" s="7"/>
      <c r="BS1017" s="7"/>
      <c r="BT1017" s="7"/>
      <c r="BU1017" s="7"/>
      <c r="BV1017" s="7"/>
      <c r="BW1017" s="7"/>
      <c r="BX1017" s="7"/>
      <c r="BY1017" s="7"/>
      <c r="BZ1017" s="7"/>
      <c r="CA1017" s="7"/>
      <c r="CB1017" s="7"/>
      <c r="CC1017" s="7"/>
      <c r="CD1017" s="7"/>
    </row>
    <row r="1018" spans="1:82" s="4" customFormat="1">
      <c r="A1018" s="8"/>
      <c r="B1018" s="8"/>
      <c r="D1018" s="7"/>
      <c r="E1018" s="7"/>
      <c r="F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c r="AW1018" s="7"/>
      <c r="AX1018" s="7"/>
      <c r="AY1018" s="7"/>
      <c r="AZ1018" s="7"/>
      <c r="BA1018" s="7"/>
      <c r="BB1018" s="7"/>
      <c r="BC1018" s="7"/>
      <c r="BD1018" s="7"/>
      <c r="BE1018" s="7"/>
      <c r="BF1018" s="7"/>
      <c r="BG1018" s="7"/>
      <c r="BH1018" s="7"/>
      <c r="BI1018" s="7"/>
      <c r="BJ1018" s="7"/>
      <c r="BK1018" s="7"/>
      <c r="BL1018" s="7"/>
      <c r="BM1018" s="7"/>
      <c r="BN1018" s="7"/>
      <c r="BO1018" s="7"/>
      <c r="BP1018" s="7"/>
      <c r="BQ1018" s="7"/>
      <c r="BR1018" s="7"/>
      <c r="BS1018" s="7"/>
      <c r="BT1018" s="7"/>
      <c r="BU1018" s="7"/>
      <c r="BV1018" s="7"/>
      <c r="BW1018" s="7"/>
      <c r="BX1018" s="7"/>
      <c r="BY1018" s="7"/>
      <c r="BZ1018" s="7"/>
      <c r="CA1018" s="7"/>
      <c r="CB1018" s="7"/>
      <c r="CC1018" s="7"/>
      <c r="CD1018" s="7"/>
    </row>
    <row r="1019" spans="1:82" s="4" customFormat="1">
      <c r="A1019" s="8"/>
      <c r="B1019" s="8"/>
      <c r="D1019" s="7"/>
      <c r="E1019" s="7"/>
      <c r="F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c r="AW1019" s="7"/>
      <c r="AX1019" s="7"/>
      <c r="AY1019" s="7"/>
      <c r="AZ1019" s="7"/>
      <c r="BA1019" s="7"/>
      <c r="BB1019" s="7"/>
      <c r="BC1019" s="7"/>
      <c r="BD1019" s="7"/>
      <c r="BE1019" s="7"/>
      <c r="BF1019" s="7"/>
      <c r="BG1019" s="7"/>
      <c r="BH1019" s="7"/>
      <c r="BI1019" s="7"/>
      <c r="BJ1019" s="7"/>
      <c r="BK1019" s="7"/>
      <c r="BL1019" s="7"/>
      <c r="BM1019" s="7"/>
      <c r="BN1019" s="7"/>
      <c r="BO1019" s="7"/>
      <c r="BP1019" s="7"/>
      <c r="BQ1019" s="7"/>
      <c r="BR1019" s="7"/>
      <c r="BS1019" s="7"/>
      <c r="BT1019" s="7"/>
      <c r="BU1019" s="7"/>
      <c r="BV1019" s="7"/>
      <c r="BW1019" s="7"/>
      <c r="BX1019" s="7"/>
      <c r="BY1019" s="7"/>
      <c r="BZ1019" s="7"/>
      <c r="CA1019" s="7"/>
      <c r="CB1019" s="7"/>
      <c r="CC1019" s="7"/>
      <c r="CD1019" s="7"/>
    </row>
    <row r="1020" spans="1:82" s="4" customFormat="1">
      <c r="A1020" s="8"/>
      <c r="B1020" s="8"/>
      <c r="D1020" s="7"/>
      <c r="E1020" s="7"/>
      <c r="F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c r="AW1020" s="7"/>
      <c r="AX1020" s="7"/>
      <c r="AY1020" s="7"/>
      <c r="AZ1020" s="7"/>
      <c r="BA1020" s="7"/>
      <c r="BB1020" s="7"/>
      <c r="BC1020" s="7"/>
      <c r="BD1020" s="7"/>
      <c r="BE1020" s="7"/>
      <c r="BF1020" s="7"/>
      <c r="BG1020" s="7"/>
      <c r="BH1020" s="7"/>
      <c r="BI1020" s="7"/>
      <c r="BJ1020" s="7"/>
      <c r="BK1020" s="7"/>
      <c r="BL1020" s="7"/>
      <c r="BM1020" s="7"/>
      <c r="BN1020" s="7"/>
      <c r="BO1020" s="7"/>
      <c r="BP1020" s="7"/>
      <c r="BQ1020" s="7"/>
      <c r="BR1020" s="7"/>
      <c r="BS1020" s="7"/>
      <c r="BT1020" s="7"/>
      <c r="BU1020" s="7"/>
      <c r="BV1020" s="7"/>
      <c r="BW1020" s="7"/>
      <c r="BX1020" s="7"/>
      <c r="BY1020" s="7"/>
      <c r="BZ1020" s="7"/>
      <c r="CA1020" s="7"/>
      <c r="CB1020" s="7"/>
      <c r="CC1020" s="7"/>
      <c r="CD1020" s="7"/>
    </row>
    <row r="1021" spans="1:82" s="4" customFormat="1">
      <c r="A1021" s="8"/>
      <c r="B1021" s="8"/>
      <c r="D1021" s="7"/>
      <c r="E1021" s="7"/>
      <c r="F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c r="AU1021" s="7"/>
      <c r="AV1021" s="7"/>
      <c r="AW1021" s="7"/>
      <c r="AX1021" s="7"/>
      <c r="AY1021" s="7"/>
      <c r="AZ1021" s="7"/>
      <c r="BA1021" s="7"/>
      <c r="BB1021" s="7"/>
      <c r="BC1021" s="7"/>
      <c r="BD1021" s="7"/>
      <c r="BE1021" s="7"/>
      <c r="BF1021" s="7"/>
      <c r="BG1021" s="7"/>
      <c r="BH1021" s="7"/>
      <c r="BI1021" s="7"/>
      <c r="BJ1021" s="7"/>
      <c r="BK1021" s="7"/>
      <c r="BL1021" s="7"/>
      <c r="BM1021" s="7"/>
      <c r="BN1021" s="7"/>
      <c r="BO1021" s="7"/>
      <c r="BP1021" s="7"/>
      <c r="BQ1021" s="7"/>
      <c r="BR1021" s="7"/>
      <c r="BS1021" s="7"/>
      <c r="BT1021" s="7"/>
      <c r="BU1021" s="7"/>
      <c r="BV1021" s="7"/>
      <c r="BW1021" s="7"/>
      <c r="BX1021" s="7"/>
      <c r="BY1021" s="7"/>
      <c r="BZ1021" s="7"/>
      <c r="CA1021" s="7"/>
      <c r="CB1021" s="7"/>
      <c r="CC1021" s="7"/>
      <c r="CD1021" s="7"/>
    </row>
    <row r="1022" spans="1:82" s="4" customFormat="1">
      <c r="A1022" s="8"/>
      <c r="B1022" s="8"/>
      <c r="D1022" s="7"/>
      <c r="E1022" s="7"/>
      <c r="F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c r="AW1022" s="7"/>
      <c r="AX1022" s="7"/>
      <c r="AY1022" s="7"/>
      <c r="AZ1022" s="7"/>
      <c r="BA1022" s="7"/>
      <c r="BB1022" s="7"/>
      <c r="BC1022" s="7"/>
      <c r="BD1022" s="7"/>
      <c r="BE1022" s="7"/>
      <c r="BF1022" s="7"/>
      <c r="BG1022" s="7"/>
      <c r="BH1022" s="7"/>
      <c r="BI1022" s="7"/>
      <c r="BJ1022" s="7"/>
      <c r="BK1022" s="7"/>
      <c r="BL1022" s="7"/>
      <c r="BM1022" s="7"/>
      <c r="BN1022" s="7"/>
      <c r="BO1022" s="7"/>
      <c r="BP1022" s="7"/>
      <c r="BQ1022" s="7"/>
      <c r="BR1022" s="7"/>
      <c r="BS1022" s="7"/>
      <c r="BT1022" s="7"/>
      <c r="BU1022" s="7"/>
      <c r="BV1022" s="7"/>
      <c r="BW1022" s="7"/>
      <c r="BX1022" s="7"/>
      <c r="BY1022" s="7"/>
      <c r="BZ1022" s="7"/>
      <c r="CA1022" s="7"/>
      <c r="CB1022" s="7"/>
      <c r="CC1022" s="7"/>
      <c r="CD1022" s="7"/>
    </row>
    <row r="1023" spans="1:82" s="4" customFormat="1">
      <c r="A1023" s="8"/>
      <c r="B1023" s="8"/>
      <c r="D1023" s="7"/>
      <c r="E1023" s="7"/>
      <c r="F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c r="AU1023" s="7"/>
      <c r="AV1023" s="7"/>
      <c r="AW1023" s="7"/>
      <c r="AX1023" s="7"/>
      <c r="AY1023" s="7"/>
      <c r="AZ1023" s="7"/>
      <c r="BA1023" s="7"/>
      <c r="BB1023" s="7"/>
      <c r="BC1023" s="7"/>
      <c r="BD1023" s="7"/>
      <c r="BE1023" s="7"/>
      <c r="BF1023" s="7"/>
      <c r="BG1023" s="7"/>
      <c r="BH1023" s="7"/>
      <c r="BI1023" s="7"/>
      <c r="BJ1023" s="7"/>
      <c r="BK1023" s="7"/>
      <c r="BL1023" s="7"/>
      <c r="BM1023" s="7"/>
      <c r="BN1023" s="7"/>
      <c r="BO1023" s="7"/>
      <c r="BP1023" s="7"/>
      <c r="BQ1023" s="7"/>
      <c r="BR1023" s="7"/>
      <c r="BS1023" s="7"/>
      <c r="BT1023" s="7"/>
      <c r="BU1023" s="7"/>
      <c r="BV1023" s="7"/>
      <c r="BW1023" s="7"/>
      <c r="BX1023" s="7"/>
      <c r="BY1023" s="7"/>
      <c r="BZ1023" s="7"/>
      <c r="CA1023" s="7"/>
      <c r="CB1023" s="7"/>
      <c r="CC1023" s="7"/>
      <c r="CD1023" s="7"/>
    </row>
    <row r="1024" spans="1:82" s="4" customFormat="1">
      <c r="A1024" s="8"/>
      <c r="B1024" s="8"/>
      <c r="D1024" s="7"/>
      <c r="E1024" s="7"/>
      <c r="F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c r="AT1024" s="7"/>
      <c r="AU1024" s="7"/>
      <c r="AV1024" s="7"/>
      <c r="AW1024" s="7"/>
      <c r="AX1024" s="7"/>
      <c r="AY1024" s="7"/>
      <c r="AZ1024" s="7"/>
      <c r="BA1024" s="7"/>
      <c r="BB1024" s="7"/>
      <c r="BC1024" s="7"/>
      <c r="BD1024" s="7"/>
      <c r="BE1024" s="7"/>
      <c r="BF1024" s="7"/>
      <c r="BG1024" s="7"/>
      <c r="BH1024" s="7"/>
      <c r="BI1024" s="7"/>
      <c r="BJ1024" s="7"/>
      <c r="BK1024" s="7"/>
      <c r="BL1024" s="7"/>
      <c r="BM1024" s="7"/>
      <c r="BN1024" s="7"/>
      <c r="BO1024" s="7"/>
      <c r="BP1024" s="7"/>
      <c r="BQ1024" s="7"/>
      <c r="BR1024" s="7"/>
      <c r="BS1024" s="7"/>
      <c r="BT1024" s="7"/>
      <c r="BU1024" s="7"/>
      <c r="BV1024" s="7"/>
      <c r="BW1024" s="7"/>
      <c r="BX1024" s="7"/>
      <c r="BY1024" s="7"/>
      <c r="BZ1024" s="7"/>
      <c r="CA1024" s="7"/>
      <c r="CB1024" s="7"/>
      <c r="CC1024" s="7"/>
      <c r="CD1024" s="7"/>
    </row>
    <row r="1025" spans="1:82" s="4" customFormat="1">
      <c r="A1025" s="8"/>
      <c r="B1025" s="8"/>
      <c r="D1025" s="7"/>
      <c r="E1025" s="7"/>
      <c r="F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c r="AW1025" s="7"/>
      <c r="AX1025" s="7"/>
      <c r="AY1025" s="7"/>
      <c r="AZ1025" s="7"/>
      <c r="BA1025" s="7"/>
      <c r="BB1025" s="7"/>
      <c r="BC1025" s="7"/>
      <c r="BD1025" s="7"/>
      <c r="BE1025" s="7"/>
      <c r="BF1025" s="7"/>
      <c r="BG1025" s="7"/>
      <c r="BH1025" s="7"/>
      <c r="BI1025" s="7"/>
      <c r="BJ1025" s="7"/>
      <c r="BK1025" s="7"/>
      <c r="BL1025" s="7"/>
      <c r="BM1025" s="7"/>
      <c r="BN1025" s="7"/>
      <c r="BO1025" s="7"/>
      <c r="BP1025" s="7"/>
      <c r="BQ1025" s="7"/>
      <c r="BR1025" s="7"/>
      <c r="BS1025" s="7"/>
      <c r="BT1025" s="7"/>
      <c r="BU1025" s="7"/>
      <c r="BV1025" s="7"/>
      <c r="BW1025" s="7"/>
      <c r="BX1025" s="7"/>
      <c r="BY1025" s="7"/>
      <c r="BZ1025" s="7"/>
      <c r="CA1025" s="7"/>
      <c r="CB1025" s="7"/>
      <c r="CC1025" s="7"/>
      <c r="CD1025" s="7"/>
    </row>
    <row r="1026" spans="1:82" s="4" customFormat="1">
      <c r="A1026" s="8"/>
      <c r="B1026" s="8"/>
      <c r="D1026" s="7"/>
      <c r="E1026" s="7"/>
      <c r="F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c r="AW1026" s="7"/>
      <c r="AX1026" s="7"/>
      <c r="AY1026" s="7"/>
      <c r="AZ1026" s="7"/>
      <c r="BA1026" s="7"/>
      <c r="BB1026" s="7"/>
      <c r="BC1026" s="7"/>
      <c r="BD1026" s="7"/>
      <c r="BE1026" s="7"/>
      <c r="BF1026" s="7"/>
      <c r="BG1026" s="7"/>
      <c r="BH1026" s="7"/>
      <c r="BI1026" s="7"/>
      <c r="BJ1026" s="7"/>
      <c r="BK1026" s="7"/>
      <c r="BL1026" s="7"/>
      <c r="BM1026" s="7"/>
      <c r="BN1026" s="7"/>
      <c r="BO1026" s="7"/>
      <c r="BP1026" s="7"/>
      <c r="BQ1026" s="7"/>
      <c r="BR1026" s="7"/>
      <c r="BS1026" s="7"/>
      <c r="BT1026" s="7"/>
      <c r="BU1026" s="7"/>
      <c r="BV1026" s="7"/>
      <c r="BW1026" s="7"/>
      <c r="BX1026" s="7"/>
      <c r="BY1026" s="7"/>
      <c r="BZ1026" s="7"/>
      <c r="CA1026" s="7"/>
      <c r="CB1026" s="7"/>
      <c r="CC1026" s="7"/>
      <c r="CD1026" s="7"/>
    </row>
    <row r="1027" spans="1:82" s="4" customFormat="1">
      <c r="A1027" s="8"/>
      <c r="B1027" s="8"/>
      <c r="D1027" s="7"/>
      <c r="E1027" s="7"/>
      <c r="F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c r="AW1027" s="7"/>
      <c r="AX1027" s="7"/>
      <c r="AY1027" s="7"/>
      <c r="AZ1027" s="7"/>
      <c r="BA1027" s="7"/>
      <c r="BB1027" s="7"/>
      <c r="BC1027" s="7"/>
      <c r="BD1027" s="7"/>
      <c r="BE1027" s="7"/>
      <c r="BF1027" s="7"/>
      <c r="BG1027" s="7"/>
      <c r="BH1027" s="7"/>
      <c r="BI1027" s="7"/>
      <c r="BJ1027" s="7"/>
      <c r="BK1027" s="7"/>
      <c r="BL1027" s="7"/>
      <c r="BM1027" s="7"/>
      <c r="BN1027" s="7"/>
      <c r="BO1027" s="7"/>
      <c r="BP1027" s="7"/>
      <c r="BQ1027" s="7"/>
      <c r="BR1027" s="7"/>
      <c r="BS1027" s="7"/>
      <c r="BT1027" s="7"/>
      <c r="BU1027" s="7"/>
      <c r="BV1027" s="7"/>
      <c r="BW1027" s="7"/>
      <c r="BX1027" s="7"/>
      <c r="BY1027" s="7"/>
      <c r="BZ1027" s="7"/>
      <c r="CA1027" s="7"/>
      <c r="CB1027" s="7"/>
      <c r="CC1027" s="7"/>
      <c r="CD1027" s="7"/>
    </row>
    <row r="1028" spans="1:82" s="4" customFormat="1">
      <c r="A1028" s="8"/>
      <c r="B1028" s="8"/>
      <c r="D1028" s="7"/>
      <c r="E1028" s="7"/>
      <c r="F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c r="AW1028" s="7"/>
      <c r="AX1028" s="7"/>
      <c r="AY1028" s="7"/>
      <c r="AZ1028" s="7"/>
      <c r="BA1028" s="7"/>
      <c r="BB1028" s="7"/>
      <c r="BC1028" s="7"/>
      <c r="BD1028" s="7"/>
      <c r="BE1028" s="7"/>
      <c r="BF1028" s="7"/>
      <c r="BG1028" s="7"/>
      <c r="BH1028" s="7"/>
      <c r="BI1028" s="7"/>
      <c r="BJ1028" s="7"/>
      <c r="BK1028" s="7"/>
      <c r="BL1028" s="7"/>
      <c r="BM1028" s="7"/>
      <c r="BN1028" s="7"/>
      <c r="BO1028" s="7"/>
      <c r="BP1028" s="7"/>
      <c r="BQ1028" s="7"/>
      <c r="BR1028" s="7"/>
      <c r="BS1028" s="7"/>
      <c r="BT1028" s="7"/>
      <c r="BU1028" s="7"/>
      <c r="BV1028" s="7"/>
      <c r="BW1028" s="7"/>
      <c r="BX1028" s="7"/>
      <c r="BY1028" s="7"/>
      <c r="BZ1028" s="7"/>
      <c r="CA1028" s="7"/>
      <c r="CB1028" s="7"/>
      <c r="CC1028" s="7"/>
      <c r="CD1028" s="7"/>
    </row>
    <row r="1029" spans="1:82" s="4" customFormat="1">
      <c r="A1029" s="8"/>
      <c r="B1029" s="8"/>
      <c r="D1029" s="7"/>
      <c r="E1029" s="7"/>
      <c r="F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c r="AW1029" s="7"/>
      <c r="AX1029" s="7"/>
      <c r="AY1029" s="7"/>
      <c r="AZ1029" s="7"/>
      <c r="BA1029" s="7"/>
      <c r="BB1029" s="7"/>
      <c r="BC1029" s="7"/>
      <c r="BD1029" s="7"/>
      <c r="BE1029" s="7"/>
      <c r="BF1029" s="7"/>
      <c r="BG1029" s="7"/>
      <c r="BH1029" s="7"/>
      <c r="BI1029" s="7"/>
      <c r="BJ1029" s="7"/>
      <c r="BK1029" s="7"/>
      <c r="BL1029" s="7"/>
      <c r="BM1029" s="7"/>
      <c r="BN1029" s="7"/>
      <c r="BO1029" s="7"/>
      <c r="BP1029" s="7"/>
      <c r="BQ1029" s="7"/>
      <c r="BR1029" s="7"/>
      <c r="BS1029" s="7"/>
      <c r="BT1029" s="7"/>
      <c r="BU1029" s="7"/>
      <c r="BV1029" s="7"/>
      <c r="BW1029" s="7"/>
      <c r="BX1029" s="7"/>
      <c r="BY1029" s="7"/>
      <c r="BZ1029" s="7"/>
      <c r="CA1029" s="7"/>
      <c r="CB1029" s="7"/>
      <c r="CC1029" s="7"/>
      <c r="CD1029" s="7"/>
    </row>
    <row r="1030" spans="1:82" s="4" customFormat="1">
      <c r="A1030" s="8"/>
      <c r="B1030" s="8"/>
      <c r="D1030" s="7"/>
      <c r="E1030" s="7"/>
      <c r="F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c r="AN1030" s="7"/>
      <c r="AO1030" s="7"/>
      <c r="AP1030" s="7"/>
      <c r="AQ1030" s="7"/>
      <c r="AR1030" s="7"/>
      <c r="AS1030" s="7"/>
      <c r="AT1030" s="7"/>
      <c r="AU1030" s="7"/>
      <c r="AV1030" s="7"/>
      <c r="AW1030" s="7"/>
      <c r="AX1030" s="7"/>
      <c r="AY1030" s="7"/>
      <c r="AZ1030" s="7"/>
      <c r="BA1030" s="7"/>
      <c r="BB1030" s="7"/>
      <c r="BC1030" s="7"/>
      <c r="BD1030" s="7"/>
      <c r="BE1030" s="7"/>
      <c r="BF1030" s="7"/>
      <c r="BG1030" s="7"/>
      <c r="BH1030" s="7"/>
      <c r="BI1030" s="7"/>
      <c r="BJ1030" s="7"/>
      <c r="BK1030" s="7"/>
      <c r="BL1030" s="7"/>
      <c r="BM1030" s="7"/>
      <c r="BN1030" s="7"/>
      <c r="BO1030" s="7"/>
      <c r="BP1030" s="7"/>
      <c r="BQ1030" s="7"/>
      <c r="BR1030" s="7"/>
      <c r="BS1030" s="7"/>
      <c r="BT1030" s="7"/>
      <c r="BU1030" s="7"/>
      <c r="BV1030" s="7"/>
      <c r="BW1030" s="7"/>
      <c r="BX1030" s="7"/>
      <c r="BY1030" s="7"/>
      <c r="BZ1030" s="7"/>
      <c r="CA1030" s="7"/>
      <c r="CB1030" s="7"/>
      <c r="CC1030" s="7"/>
      <c r="CD1030" s="7"/>
    </row>
    <row r="1031" spans="1:82" s="4" customFormat="1">
      <c r="A1031" s="8"/>
      <c r="B1031" s="8"/>
      <c r="D1031" s="7"/>
      <c r="E1031" s="7"/>
      <c r="F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c r="AN1031" s="7"/>
      <c r="AO1031" s="7"/>
      <c r="AP1031" s="7"/>
      <c r="AQ1031" s="7"/>
      <c r="AR1031" s="7"/>
      <c r="AS1031" s="7"/>
      <c r="AT1031" s="7"/>
      <c r="AU1031" s="7"/>
      <c r="AV1031" s="7"/>
      <c r="AW1031" s="7"/>
      <c r="AX1031" s="7"/>
      <c r="AY1031" s="7"/>
      <c r="AZ1031" s="7"/>
      <c r="BA1031" s="7"/>
      <c r="BB1031" s="7"/>
      <c r="BC1031" s="7"/>
      <c r="BD1031" s="7"/>
      <c r="BE1031" s="7"/>
      <c r="BF1031" s="7"/>
      <c r="BG1031" s="7"/>
      <c r="BH1031" s="7"/>
      <c r="BI1031" s="7"/>
      <c r="BJ1031" s="7"/>
      <c r="BK1031" s="7"/>
      <c r="BL1031" s="7"/>
      <c r="BM1031" s="7"/>
      <c r="BN1031" s="7"/>
      <c r="BO1031" s="7"/>
      <c r="BP1031" s="7"/>
      <c r="BQ1031" s="7"/>
      <c r="BR1031" s="7"/>
      <c r="BS1031" s="7"/>
      <c r="BT1031" s="7"/>
      <c r="BU1031" s="7"/>
      <c r="BV1031" s="7"/>
      <c r="BW1031" s="7"/>
      <c r="BX1031" s="7"/>
      <c r="BY1031" s="7"/>
      <c r="BZ1031" s="7"/>
      <c r="CA1031" s="7"/>
      <c r="CB1031" s="7"/>
      <c r="CC1031" s="7"/>
      <c r="CD1031" s="7"/>
    </row>
    <row r="1032" spans="1:82" s="4" customFormat="1">
      <c r="A1032" s="8"/>
      <c r="B1032" s="8"/>
      <c r="D1032" s="7"/>
      <c r="E1032" s="7"/>
      <c r="F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c r="AN1032" s="7"/>
      <c r="AO1032" s="7"/>
      <c r="AP1032" s="7"/>
      <c r="AQ1032" s="7"/>
      <c r="AR1032" s="7"/>
      <c r="AS1032" s="7"/>
      <c r="AT1032" s="7"/>
      <c r="AU1032" s="7"/>
      <c r="AV1032" s="7"/>
      <c r="AW1032" s="7"/>
      <c r="AX1032" s="7"/>
      <c r="AY1032" s="7"/>
      <c r="AZ1032" s="7"/>
      <c r="BA1032" s="7"/>
      <c r="BB1032" s="7"/>
      <c r="BC1032" s="7"/>
      <c r="BD1032" s="7"/>
      <c r="BE1032" s="7"/>
      <c r="BF1032" s="7"/>
      <c r="BG1032" s="7"/>
      <c r="BH1032" s="7"/>
      <c r="BI1032" s="7"/>
      <c r="BJ1032" s="7"/>
      <c r="BK1032" s="7"/>
      <c r="BL1032" s="7"/>
      <c r="BM1032" s="7"/>
      <c r="BN1032" s="7"/>
      <c r="BO1032" s="7"/>
      <c r="BP1032" s="7"/>
      <c r="BQ1032" s="7"/>
      <c r="BR1032" s="7"/>
      <c r="BS1032" s="7"/>
      <c r="BT1032" s="7"/>
      <c r="BU1032" s="7"/>
      <c r="BV1032" s="7"/>
      <c r="BW1032" s="7"/>
      <c r="BX1032" s="7"/>
      <c r="BY1032" s="7"/>
      <c r="BZ1032" s="7"/>
      <c r="CA1032" s="7"/>
      <c r="CB1032" s="7"/>
      <c r="CC1032" s="7"/>
      <c r="CD1032" s="7"/>
    </row>
    <row r="1033" spans="1:82" s="4" customFormat="1">
      <c r="A1033" s="8"/>
      <c r="B1033" s="8"/>
      <c r="D1033" s="7"/>
      <c r="E1033" s="7"/>
      <c r="F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c r="AN1033" s="7"/>
      <c r="AO1033" s="7"/>
      <c r="AP1033" s="7"/>
      <c r="AQ1033" s="7"/>
      <c r="AR1033" s="7"/>
      <c r="AS1033" s="7"/>
      <c r="AT1033" s="7"/>
      <c r="AU1033" s="7"/>
      <c r="AV1033" s="7"/>
      <c r="AW1033" s="7"/>
      <c r="AX1033" s="7"/>
      <c r="AY1033" s="7"/>
      <c r="AZ1033" s="7"/>
      <c r="BA1033" s="7"/>
      <c r="BB1033" s="7"/>
      <c r="BC1033" s="7"/>
      <c r="BD1033" s="7"/>
      <c r="BE1033" s="7"/>
      <c r="BF1033" s="7"/>
      <c r="BG1033" s="7"/>
      <c r="BH1033" s="7"/>
      <c r="BI1033" s="7"/>
      <c r="BJ1033" s="7"/>
      <c r="BK1033" s="7"/>
      <c r="BL1033" s="7"/>
      <c r="BM1033" s="7"/>
      <c r="BN1033" s="7"/>
      <c r="BO1033" s="7"/>
      <c r="BP1033" s="7"/>
      <c r="BQ1033" s="7"/>
      <c r="BR1033" s="7"/>
      <c r="BS1033" s="7"/>
      <c r="BT1033" s="7"/>
      <c r="BU1033" s="7"/>
      <c r="BV1033" s="7"/>
      <c r="BW1033" s="7"/>
      <c r="BX1033" s="7"/>
      <c r="BY1033" s="7"/>
      <c r="BZ1033" s="7"/>
      <c r="CA1033" s="7"/>
      <c r="CB1033" s="7"/>
      <c r="CC1033" s="7"/>
      <c r="CD1033" s="7"/>
    </row>
    <row r="1034" spans="1:82" s="4" customFormat="1">
      <c r="A1034" s="8"/>
      <c r="B1034" s="8"/>
      <c r="D1034" s="7"/>
      <c r="E1034" s="7"/>
      <c r="F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c r="AN1034" s="7"/>
      <c r="AO1034" s="7"/>
      <c r="AP1034" s="7"/>
      <c r="AQ1034" s="7"/>
      <c r="AR1034" s="7"/>
      <c r="AS1034" s="7"/>
      <c r="AT1034" s="7"/>
      <c r="AU1034" s="7"/>
      <c r="AV1034" s="7"/>
      <c r="AW1034" s="7"/>
      <c r="AX1034" s="7"/>
      <c r="AY1034" s="7"/>
      <c r="AZ1034" s="7"/>
      <c r="BA1034" s="7"/>
      <c r="BB1034" s="7"/>
      <c r="BC1034" s="7"/>
      <c r="BD1034" s="7"/>
      <c r="BE1034" s="7"/>
      <c r="BF1034" s="7"/>
      <c r="BG1034" s="7"/>
      <c r="BH1034" s="7"/>
      <c r="BI1034" s="7"/>
      <c r="BJ1034" s="7"/>
      <c r="BK1034" s="7"/>
      <c r="BL1034" s="7"/>
      <c r="BM1034" s="7"/>
      <c r="BN1034" s="7"/>
      <c r="BO1034" s="7"/>
      <c r="BP1034" s="7"/>
      <c r="BQ1034" s="7"/>
      <c r="BR1034" s="7"/>
      <c r="BS1034" s="7"/>
      <c r="BT1034" s="7"/>
      <c r="BU1034" s="7"/>
      <c r="BV1034" s="7"/>
      <c r="BW1034" s="7"/>
      <c r="BX1034" s="7"/>
      <c r="BY1034" s="7"/>
      <c r="BZ1034" s="7"/>
      <c r="CA1034" s="7"/>
      <c r="CB1034" s="7"/>
      <c r="CC1034" s="7"/>
      <c r="CD1034" s="7"/>
    </row>
    <row r="1035" spans="1:82" s="4" customFormat="1">
      <c r="A1035" s="8"/>
      <c r="B1035" s="8"/>
      <c r="D1035" s="7"/>
      <c r="E1035" s="7"/>
      <c r="F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c r="AT1035" s="7"/>
      <c r="AU1035" s="7"/>
      <c r="AV1035" s="7"/>
      <c r="AW1035" s="7"/>
      <c r="AX1035" s="7"/>
      <c r="AY1035" s="7"/>
      <c r="AZ1035" s="7"/>
      <c r="BA1035" s="7"/>
      <c r="BB1035" s="7"/>
      <c r="BC1035" s="7"/>
      <c r="BD1035" s="7"/>
      <c r="BE1035" s="7"/>
      <c r="BF1035" s="7"/>
      <c r="BG1035" s="7"/>
      <c r="BH1035" s="7"/>
      <c r="BI1035" s="7"/>
      <c r="BJ1035" s="7"/>
      <c r="BK1035" s="7"/>
      <c r="BL1035" s="7"/>
      <c r="BM1035" s="7"/>
      <c r="BN1035" s="7"/>
      <c r="BO1035" s="7"/>
      <c r="BP1035" s="7"/>
      <c r="BQ1035" s="7"/>
      <c r="BR1035" s="7"/>
      <c r="BS1035" s="7"/>
      <c r="BT1035" s="7"/>
      <c r="BU1035" s="7"/>
      <c r="BV1035" s="7"/>
      <c r="BW1035" s="7"/>
      <c r="BX1035" s="7"/>
      <c r="BY1035" s="7"/>
      <c r="BZ1035" s="7"/>
      <c r="CA1035" s="7"/>
      <c r="CB1035" s="7"/>
      <c r="CC1035" s="7"/>
      <c r="CD1035" s="7"/>
    </row>
    <row r="1036" spans="1:82" s="4" customFormat="1">
      <c r="A1036" s="8"/>
      <c r="B1036" s="8"/>
      <c r="D1036" s="7"/>
      <c r="E1036" s="7"/>
      <c r="F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c r="AN1036" s="7"/>
      <c r="AO1036" s="7"/>
      <c r="AP1036" s="7"/>
      <c r="AQ1036" s="7"/>
      <c r="AR1036" s="7"/>
      <c r="AS1036" s="7"/>
      <c r="AT1036" s="7"/>
      <c r="AU1036" s="7"/>
      <c r="AV1036" s="7"/>
      <c r="AW1036" s="7"/>
      <c r="AX1036" s="7"/>
      <c r="AY1036" s="7"/>
      <c r="AZ1036" s="7"/>
      <c r="BA1036" s="7"/>
      <c r="BB1036" s="7"/>
      <c r="BC1036" s="7"/>
      <c r="BD1036" s="7"/>
      <c r="BE1036" s="7"/>
      <c r="BF1036" s="7"/>
      <c r="BG1036" s="7"/>
      <c r="BH1036" s="7"/>
      <c r="BI1036" s="7"/>
      <c r="BJ1036" s="7"/>
      <c r="BK1036" s="7"/>
      <c r="BL1036" s="7"/>
      <c r="BM1036" s="7"/>
      <c r="BN1036" s="7"/>
      <c r="BO1036" s="7"/>
      <c r="BP1036" s="7"/>
      <c r="BQ1036" s="7"/>
      <c r="BR1036" s="7"/>
      <c r="BS1036" s="7"/>
      <c r="BT1036" s="7"/>
      <c r="BU1036" s="7"/>
      <c r="BV1036" s="7"/>
      <c r="BW1036" s="7"/>
      <c r="BX1036" s="7"/>
      <c r="BY1036" s="7"/>
      <c r="BZ1036" s="7"/>
      <c r="CA1036" s="7"/>
      <c r="CB1036" s="7"/>
      <c r="CC1036" s="7"/>
      <c r="CD1036" s="7"/>
    </row>
    <row r="1037" spans="1:82" s="4" customFormat="1">
      <c r="A1037" s="8"/>
      <c r="B1037" s="8"/>
      <c r="D1037" s="7"/>
      <c r="E1037" s="7"/>
      <c r="F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c r="AN1037" s="7"/>
      <c r="AO1037" s="7"/>
      <c r="AP1037" s="7"/>
      <c r="AQ1037" s="7"/>
      <c r="AR1037" s="7"/>
      <c r="AS1037" s="7"/>
      <c r="AT1037" s="7"/>
      <c r="AU1037" s="7"/>
      <c r="AV1037" s="7"/>
      <c r="AW1037" s="7"/>
      <c r="AX1037" s="7"/>
      <c r="AY1037" s="7"/>
      <c r="AZ1037" s="7"/>
      <c r="BA1037" s="7"/>
      <c r="BB1037" s="7"/>
      <c r="BC1037" s="7"/>
      <c r="BD1037" s="7"/>
      <c r="BE1037" s="7"/>
      <c r="BF1037" s="7"/>
      <c r="BG1037" s="7"/>
      <c r="BH1037" s="7"/>
      <c r="BI1037" s="7"/>
      <c r="BJ1037" s="7"/>
      <c r="BK1037" s="7"/>
      <c r="BL1037" s="7"/>
      <c r="BM1037" s="7"/>
      <c r="BN1037" s="7"/>
      <c r="BO1037" s="7"/>
      <c r="BP1037" s="7"/>
      <c r="BQ1037" s="7"/>
      <c r="BR1037" s="7"/>
      <c r="BS1037" s="7"/>
      <c r="BT1037" s="7"/>
      <c r="BU1037" s="7"/>
      <c r="BV1037" s="7"/>
      <c r="BW1037" s="7"/>
      <c r="BX1037" s="7"/>
      <c r="BY1037" s="7"/>
      <c r="BZ1037" s="7"/>
      <c r="CA1037" s="7"/>
      <c r="CB1037" s="7"/>
      <c r="CC1037" s="7"/>
      <c r="CD1037" s="7"/>
    </row>
    <row r="1038" spans="1:82" s="4" customFormat="1">
      <c r="A1038" s="8"/>
      <c r="B1038" s="8"/>
      <c r="D1038" s="7"/>
      <c r="E1038" s="7"/>
      <c r="F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c r="AN1038" s="7"/>
      <c r="AO1038" s="7"/>
      <c r="AP1038" s="7"/>
      <c r="AQ1038" s="7"/>
      <c r="AR1038" s="7"/>
      <c r="AS1038" s="7"/>
      <c r="AT1038" s="7"/>
      <c r="AU1038" s="7"/>
      <c r="AV1038" s="7"/>
      <c r="AW1038" s="7"/>
      <c r="AX1038" s="7"/>
      <c r="AY1038" s="7"/>
      <c r="AZ1038" s="7"/>
      <c r="BA1038" s="7"/>
      <c r="BB1038" s="7"/>
      <c r="BC1038" s="7"/>
      <c r="BD1038" s="7"/>
      <c r="BE1038" s="7"/>
      <c r="BF1038" s="7"/>
      <c r="BG1038" s="7"/>
      <c r="BH1038" s="7"/>
      <c r="BI1038" s="7"/>
      <c r="BJ1038" s="7"/>
      <c r="BK1038" s="7"/>
      <c r="BL1038" s="7"/>
      <c r="BM1038" s="7"/>
      <c r="BN1038" s="7"/>
      <c r="BO1038" s="7"/>
      <c r="BP1038" s="7"/>
      <c r="BQ1038" s="7"/>
      <c r="BR1038" s="7"/>
      <c r="BS1038" s="7"/>
      <c r="BT1038" s="7"/>
      <c r="BU1038" s="7"/>
      <c r="BV1038" s="7"/>
      <c r="BW1038" s="7"/>
      <c r="BX1038" s="7"/>
      <c r="BY1038" s="7"/>
      <c r="BZ1038" s="7"/>
      <c r="CA1038" s="7"/>
      <c r="CB1038" s="7"/>
      <c r="CC1038" s="7"/>
      <c r="CD1038" s="7"/>
    </row>
    <row r="1039" spans="1:82" s="4" customFormat="1">
      <c r="A1039" s="8"/>
      <c r="B1039" s="8"/>
      <c r="D1039" s="7"/>
      <c r="E1039" s="7"/>
      <c r="F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c r="AW1039" s="7"/>
      <c r="AX1039" s="7"/>
      <c r="AY1039" s="7"/>
      <c r="AZ1039" s="7"/>
      <c r="BA1039" s="7"/>
      <c r="BB1039" s="7"/>
      <c r="BC1039" s="7"/>
      <c r="BD1039" s="7"/>
      <c r="BE1039" s="7"/>
      <c r="BF1039" s="7"/>
      <c r="BG1039" s="7"/>
      <c r="BH1039" s="7"/>
      <c r="BI1039" s="7"/>
      <c r="BJ1039" s="7"/>
      <c r="BK1039" s="7"/>
      <c r="BL1039" s="7"/>
      <c r="BM1039" s="7"/>
      <c r="BN1039" s="7"/>
      <c r="BO1039" s="7"/>
      <c r="BP1039" s="7"/>
      <c r="BQ1039" s="7"/>
      <c r="BR1039" s="7"/>
      <c r="BS1039" s="7"/>
      <c r="BT1039" s="7"/>
      <c r="BU1039" s="7"/>
      <c r="BV1039" s="7"/>
      <c r="BW1039" s="7"/>
      <c r="BX1039" s="7"/>
      <c r="BY1039" s="7"/>
      <c r="BZ1039" s="7"/>
      <c r="CA1039" s="7"/>
      <c r="CB1039" s="7"/>
      <c r="CC1039" s="7"/>
      <c r="CD1039" s="7"/>
    </row>
    <row r="1040" spans="1:82" s="4" customFormat="1">
      <c r="A1040" s="8"/>
      <c r="B1040" s="8"/>
      <c r="D1040" s="7"/>
      <c r="E1040" s="7"/>
      <c r="F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c r="AW1040" s="7"/>
      <c r="AX1040" s="7"/>
      <c r="AY1040" s="7"/>
      <c r="AZ1040" s="7"/>
      <c r="BA1040" s="7"/>
      <c r="BB1040" s="7"/>
      <c r="BC1040" s="7"/>
      <c r="BD1040" s="7"/>
      <c r="BE1040" s="7"/>
      <c r="BF1040" s="7"/>
      <c r="BG1040" s="7"/>
      <c r="BH1040" s="7"/>
      <c r="BI1040" s="7"/>
      <c r="BJ1040" s="7"/>
      <c r="BK1040" s="7"/>
      <c r="BL1040" s="7"/>
      <c r="BM1040" s="7"/>
      <c r="BN1040" s="7"/>
      <c r="BO1040" s="7"/>
      <c r="BP1040" s="7"/>
      <c r="BQ1040" s="7"/>
      <c r="BR1040" s="7"/>
      <c r="BS1040" s="7"/>
      <c r="BT1040" s="7"/>
      <c r="BU1040" s="7"/>
      <c r="BV1040" s="7"/>
      <c r="BW1040" s="7"/>
      <c r="BX1040" s="7"/>
      <c r="BY1040" s="7"/>
      <c r="BZ1040" s="7"/>
      <c r="CA1040" s="7"/>
      <c r="CB1040" s="7"/>
      <c r="CC1040" s="7"/>
      <c r="CD1040" s="7"/>
    </row>
    <row r="1041" spans="1:82" s="4" customFormat="1">
      <c r="A1041" s="8"/>
      <c r="B1041" s="8"/>
      <c r="D1041" s="7"/>
      <c r="E1041" s="7"/>
      <c r="F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AY1041" s="7"/>
      <c r="AZ1041" s="7"/>
      <c r="BA1041" s="7"/>
      <c r="BB1041" s="7"/>
      <c r="BC1041" s="7"/>
      <c r="BD1041" s="7"/>
      <c r="BE1041" s="7"/>
      <c r="BF1041" s="7"/>
      <c r="BG1041" s="7"/>
      <c r="BH1041" s="7"/>
      <c r="BI1041" s="7"/>
      <c r="BJ1041" s="7"/>
      <c r="BK1041" s="7"/>
      <c r="BL1041" s="7"/>
      <c r="BM1041" s="7"/>
      <c r="BN1041" s="7"/>
      <c r="BO1041" s="7"/>
      <c r="BP1041" s="7"/>
      <c r="BQ1041" s="7"/>
      <c r="BR1041" s="7"/>
      <c r="BS1041" s="7"/>
      <c r="BT1041" s="7"/>
      <c r="BU1041" s="7"/>
      <c r="BV1041" s="7"/>
      <c r="BW1041" s="7"/>
      <c r="BX1041" s="7"/>
      <c r="BY1041" s="7"/>
      <c r="BZ1041" s="7"/>
      <c r="CA1041" s="7"/>
      <c r="CB1041" s="7"/>
      <c r="CC1041" s="7"/>
      <c r="CD1041" s="7"/>
    </row>
    <row r="1042" spans="1:82" s="4" customFormat="1">
      <c r="A1042" s="8"/>
      <c r="B1042" s="8"/>
      <c r="D1042" s="7"/>
      <c r="E1042" s="7"/>
      <c r="F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AY1042" s="7"/>
      <c r="AZ1042" s="7"/>
      <c r="BA1042" s="7"/>
      <c r="BB1042" s="7"/>
      <c r="BC1042" s="7"/>
      <c r="BD1042" s="7"/>
      <c r="BE1042" s="7"/>
      <c r="BF1042" s="7"/>
      <c r="BG1042" s="7"/>
      <c r="BH1042" s="7"/>
      <c r="BI1042" s="7"/>
      <c r="BJ1042" s="7"/>
      <c r="BK1042" s="7"/>
      <c r="BL1042" s="7"/>
      <c r="BM1042" s="7"/>
      <c r="BN1042" s="7"/>
      <c r="BO1042" s="7"/>
      <c r="BP1042" s="7"/>
      <c r="BQ1042" s="7"/>
      <c r="BR1042" s="7"/>
      <c r="BS1042" s="7"/>
      <c r="BT1042" s="7"/>
      <c r="BU1042" s="7"/>
      <c r="BV1042" s="7"/>
      <c r="BW1042" s="7"/>
      <c r="BX1042" s="7"/>
      <c r="BY1042" s="7"/>
      <c r="BZ1042" s="7"/>
      <c r="CA1042" s="7"/>
      <c r="CB1042" s="7"/>
      <c r="CC1042" s="7"/>
      <c r="CD1042" s="7"/>
    </row>
    <row r="1043" spans="1:82" s="4" customFormat="1">
      <c r="A1043" s="8"/>
      <c r="B1043" s="8"/>
      <c r="D1043" s="7"/>
      <c r="E1043" s="7"/>
      <c r="F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AY1043" s="7"/>
      <c r="AZ1043" s="7"/>
      <c r="BA1043" s="7"/>
      <c r="BB1043" s="7"/>
      <c r="BC1043" s="7"/>
      <c r="BD1043" s="7"/>
      <c r="BE1043" s="7"/>
      <c r="BF1043" s="7"/>
      <c r="BG1043" s="7"/>
      <c r="BH1043" s="7"/>
      <c r="BI1043" s="7"/>
      <c r="BJ1043" s="7"/>
      <c r="BK1043" s="7"/>
      <c r="BL1043" s="7"/>
      <c r="BM1043" s="7"/>
      <c r="BN1043" s="7"/>
      <c r="BO1043" s="7"/>
      <c r="BP1043" s="7"/>
      <c r="BQ1043" s="7"/>
      <c r="BR1043" s="7"/>
      <c r="BS1043" s="7"/>
      <c r="BT1043" s="7"/>
      <c r="BU1043" s="7"/>
      <c r="BV1043" s="7"/>
      <c r="BW1043" s="7"/>
      <c r="BX1043" s="7"/>
      <c r="BY1043" s="7"/>
      <c r="BZ1043" s="7"/>
      <c r="CA1043" s="7"/>
      <c r="CB1043" s="7"/>
      <c r="CC1043" s="7"/>
      <c r="CD1043" s="7"/>
    </row>
    <row r="1044" spans="1:82" s="4" customFormat="1">
      <c r="A1044" s="8"/>
      <c r="B1044" s="8"/>
      <c r="D1044" s="7"/>
      <c r="E1044" s="7"/>
      <c r="F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AY1044" s="7"/>
      <c r="AZ1044" s="7"/>
      <c r="BA1044" s="7"/>
      <c r="BB1044" s="7"/>
      <c r="BC1044" s="7"/>
      <c r="BD1044" s="7"/>
      <c r="BE1044" s="7"/>
      <c r="BF1044" s="7"/>
      <c r="BG1044" s="7"/>
      <c r="BH1044" s="7"/>
      <c r="BI1044" s="7"/>
      <c r="BJ1044" s="7"/>
      <c r="BK1044" s="7"/>
      <c r="BL1044" s="7"/>
      <c r="BM1044" s="7"/>
      <c r="BN1044" s="7"/>
      <c r="BO1044" s="7"/>
      <c r="BP1044" s="7"/>
      <c r="BQ1044" s="7"/>
      <c r="BR1044" s="7"/>
      <c r="BS1044" s="7"/>
      <c r="BT1044" s="7"/>
      <c r="BU1044" s="7"/>
      <c r="BV1044" s="7"/>
      <c r="BW1044" s="7"/>
      <c r="BX1044" s="7"/>
      <c r="BY1044" s="7"/>
      <c r="BZ1044" s="7"/>
      <c r="CA1044" s="7"/>
      <c r="CB1044" s="7"/>
      <c r="CC1044" s="7"/>
      <c r="CD1044" s="7"/>
    </row>
    <row r="1045" spans="1:82" s="4" customFormat="1">
      <c r="A1045" s="8"/>
      <c r="B1045" s="8"/>
      <c r="D1045" s="7"/>
      <c r="E1045" s="7"/>
      <c r="F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AY1045" s="7"/>
      <c r="AZ1045" s="7"/>
      <c r="BA1045" s="7"/>
      <c r="BB1045" s="7"/>
      <c r="BC1045" s="7"/>
      <c r="BD1045" s="7"/>
      <c r="BE1045" s="7"/>
      <c r="BF1045" s="7"/>
      <c r="BG1045" s="7"/>
      <c r="BH1045" s="7"/>
      <c r="BI1045" s="7"/>
      <c r="BJ1045" s="7"/>
      <c r="BK1045" s="7"/>
      <c r="BL1045" s="7"/>
      <c r="BM1045" s="7"/>
      <c r="BN1045" s="7"/>
      <c r="BO1045" s="7"/>
      <c r="BP1045" s="7"/>
      <c r="BQ1045" s="7"/>
      <c r="BR1045" s="7"/>
      <c r="BS1045" s="7"/>
      <c r="BT1045" s="7"/>
      <c r="BU1045" s="7"/>
      <c r="BV1045" s="7"/>
      <c r="BW1045" s="7"/>
      <c r="BX1045" s="7"/>
      <c r="BY1045" s="7"/>
      <c r="BZ1045" s="7"/>
      <c r="CA1045" s="7"/>
      <c r="CB1045" s="7"/>
      <c r="CC1045" s="7"/>
      <c r="CD1045" s="7"/>
    </row>
    <row r="1046" spans="1:82" s="4" customFormat="1">
      <c r="A1046" s="8"/>
      <c r="B1046" s="8"/>
      <c r="D1046" s="7"/>
      <c r="E1046" s="7"/>
      <c r="F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c r="AN1046" s="7"/>
      <c r="AO1046" s="7"/>
      <c r="AP1046" s="7"/>
      <c r="AQ1046" s="7"/>
      <c r="AR1046" s="7"/>
      <c r="AS1046" s="7"/>
      <c r="AT1046" s="7"/>
      <c r="AU1046" s="7"/>
      <c r="AV1046" s="7"/>
      <c r="AW1046" s="7"/>
      <c r="AX1046" s="7"/>
      <c r="AY1046" s="7"/>
      <c r="AZ1046" s="7"/>
      <c r="BA1046" s="7"/>
      <c r="BB1046" s="7"/>
      <c r="BC1046" s="7"/>
      <c r="BD1046" s="7"/>
      <c r="BE1046" s="7"/>
      <c r="BF1046" s="7"/>
      <c r="BG1046" s="7"/>
      <c r="BH1046" s="7"/>
      <c r="BI1046" s="7"/>
      <c r="BJ1046" s="7"/>
      <c r="BK1046" s="7"/>
      <c r="BL1046" s="7"/>
      <c r="BM1046" s="7"/>
      <c r="BN1046" s="7"/>
      <c r="BO1046" s="7"/>
      <c r="BP1046" s="7"/>
      <c r="BQ1046" s="7"/>
      <c r="BR1046" s="7"/>
      <c r="BS1046" s="7"/>
      <c r="BT1046" s="7"/>
      <c r="BU1046" s="7"/>
      <c r="BV1046" s="7"/>
      <c r="BW1046" s="7"/>
      <c r="BX1046" s="7"/>
      <c r="BY1046" s="7"/>
      <c r="BZ1046" s="7"/>
      <c r="CA1046" s="7"/>
      <c r="CB1046" s="7"/>
      <c r="CC1046" s="7"/>
      <c r="CD1046" s="7"/>
    </row>
    <row r="1047" spans="1:82" s="4" customFormat="1">
      <c r="A1047" s="8"/>
      <c r="B1047" s="8"/>
      <c r="D1047" s="7"/>
      <c r="E1047" s="7"/>
      <c r="F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c r="AN1047" s="7"/>
      <c r="AO1047" s="7"/>
      <c r="AP1047" s="7"/>
      <c r="AQ1047" s="7"/>
      <c r="AR1047" s="7"/>
      <c r="AS1047" s="7"/>
      <c r="AT1047" s="7"/>
      <c r="AU1047" s="7"/>
      <c r="AV1047" s="7"/>
      <c r="AW1047" s="7"/>
      <c r="AX1047" s="7"/>
      <c r="AY1047" s="7"/>
      <c r="AZ1047" s="7"/>
      <c r="BA1047" s="7"/>
      <c r="BB1047" s="7"/>
      <c r="BC1047" s="7"/>
      <c r="BD1047" s="7"/>
      <c r="BE1047" s="7"/>
      <c r="BF1047" s="7"/>
      <c r="BG1047" s="7"/>
      <c r="BH1047" s="7"/>
      <c r="BI1047" s="7"/>
      <c r="BJ1047" s="7"/>
      <c r="BK1047" s="7"/>
      <c r="BL1047" s="7"/>
      <c r="BM1047" s="7"/>
      <c r="BN1047" s="7"/>
      <c r="BO1047" s="7"/>
      <c r="BP1047" s="7"/>
      <c r="BQ1047" s="7"/>
      <c r="BR1047" s="7"/>
      <c r="BS1047" s="7"/>
      <c r="BT1047" s="7"/>
      <c r="BU1047" s="7"/>
      <c r="BV1047" s="7"/>
      <c r="BW1047" s="7"/>
      <c r="BX1047" s="7"/>
      <c r="BY1047" s="7"/>
      <c r="BZ1047" s="7"/>
      <c r="CA1047" s="7"/>
      <c r="CB1047" s="7"/>
      <c r="CC1047" s="7"/>
      <c r="CD1047" s="7"/>
    </row>
    <row r="1048" spans="1:82" s="4" customFormat="1">
      <c r="A1048" s="8"/>
      <c r="B1048" s="8"/>
      <c r="D1048" s="7"/>
      <c r="E1048" s="7"/>
      <c r="F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AY1048" s="7"/>
      <c r="AZ1048" s="7"/>
      <c r="BA1048" s="7"/>
      <c r="BB1048" s="7"/>
      <c r="BC1048" s="7"/>
      <c r="BD1048" s="7"/>
      <c r="BE1048" s="7"/>
      <c r="BF1048" s="7"/>
      <c r="BG1048" s="7"/>
      <c r="BH1048" s="7"/>
      <c r="BI1048" s="7"/>
      <c r="BJ1048" s="7"/>
      <c r="BK1048" s="7"/>
      <c r="BL1048" s="7"/>
      <c r="BM1048" s="7"/>
      <c r="BN1048" s="7"/>
      <c r="BO1048" s="7"/>
      <c r="BP1048" s="7"/>
      <c r="BQ1048" s="7"/>
      <c r="BR1048" s="7"/>
      <c r="BS1048" s="7"/>
      <c r="BT1048" s="7"/>
      <c r="BU1048" s="7"/>
      <c r="BV1048" s="7"/>
      <c r="BW1048" s="7"/>
      <c r="BX1048" s="7"/>
      <c r="BY1048" s="7"/>
      <c r="BZ1048" s="7"/>
      <c r="CA1048" s="7"/>
      <c r="CB1048" s="7"/>
      <c r="CC1048" s="7"/>
      <c r="CD1048" s="7"/>
    </row>
    <row r="1049" spans="1:82" s="4" customFormat="1">
      <c r="A1049" s="8"/>
      <c r="B1049" s="8"/>
      <c r="D1049" s="7"/>
      <c r="E1049" s="7"/>
      <c r="F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c r="AT1049" s="7"/>
      <c r="AU1049" s="7"/>
      <c r="AV1049" s="7"/>
      <c r="AW1049" s="7"/>
      <c r="AX1049" s="7"/>
      <c r="AY1049" s="7"/>
      <c r="AZ1049" s="7"/>
      <c r="BA1049" s="7"/>
      <c r="BB1049" s="7"/>
      <c r="BC1049" s="7"/>
      <c r="BD1049" s="7"/>
      <c r="BE1049" s="7"/>
      <c r="BF1049" s="7"/>
      <c r="BG1049" s="7"/>
      <c r="BH1049" s="7"/>
      <c r="BI1049" s="7"/>
      <c r="BJ1049" s="7"/>
      <c r="BK1049" s="7"/>
      <c r="BL1049" s="7"/>
      <c r="BM1049" s="7"/>
      <c r="BN1049" s="7"/>
      <c r="BO1049" s="7"/>
      <c r="BP1049" s="7"/>
      <c r="BQ1049" s="7"/>
      <c r="BR1049" s="7"/>
      <c r="BS1049" s="7"/>
      <c r="BT1049" s="7"/>
      <c r="BU1049" s="7"/>
      <c r="BV1049" s="7"/>
      <c r="BW1049" s="7"/>
      <c r="BX1049" s="7"/>
      <c r="BY1049" s="7"/>
      <c r="BZ1049" s="7"/>
      <c r="CA1049" s="7"/>
      <c r="CB1049" s="7"/>
      <c r="CC1049" s="7"/>
      <c r="CD1049" s="7"/>
    </row>
    <row r="1050" spans="1:82" s="4" customFormat="1">
      <c r="A1050" s="8"/>
      <c r="B1050" s="8"/>
      <c r="D1050" s="7"/>
      <c r="E1050" s="7"/>
      <c r="F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c r="AT1050" s="7"/>
      <c r="AU1050" s="7"/>
      <c r="AV1050" s="7"/>
      <c r="AW1050" s="7"/>
      <c r="AX1050" s="7"/>
      <c r="AY1050" s="7"/>
      <c r="AZ1050" s="7"/>
      <c r="BA1050" s="7"/>
      <c r="BB1050" s="7"/>
      <c r="BC1050" s="7"/>
      <c r="BD1050" s="7"/>
      <c r="BE1050" s="7"/>
      <c r="BF1050" s="7"/>
      <c r="BG1050" s="7"/>
      <c r="BH1050" s="7"/>
      <c r="BI1050" s="7"/>
      <c r="BJ1050" s="7"/>
      <c r="BK1050" s="7"/>
      <c r="BL1050" s="7"/>
      <c r="BM1050" s="7"/>
      <c r="BN1050" s="7"/>
      <c r="BO1050" s="7"/>
      <c r="BP1050" s="7"/>
      <c r="BQ1050" s="7"/>
      <c r="BR1050" s="7"/>
      <c r="BS1050" s="7"/>
      <c r="BT1050" s="7"/>
      <c r="BU1050" s="7"/>
      <c r="BV1050" s="7"/>
      <c r="BW1050" s="7"/>
      <c r="BX1050" s="7"/>
      <c r="BY1050" s="7"/>
      <c r="BZ1050" s="7"/>
      <c r="CA1050" s="7"/>
      <c r="CB1050" s="7"/>
      <c r="CC1050" s="7"/>
      <c r="CD1050" s="7"/>
    </row>
    <row r="1051" spans="1:82" s="4" customFormat="1">
      <c r="A1051" s="8"/>
      <c r="B1051" s="8"/>
      <c r="D1051" s="7"/>
      <c r="E1051" s="7"/>
      <c r="F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c r="AT1051" s="7"/>
      <c r="AU1051" s="7"/>
      <c r="AV1051" s="7"/>
      <c r="AW1051" s="7"/>
      <c r="AX1051" s="7"/>
      <c r="AY1051" s="7"/>
      <c r="AZ1051" s="7"/>
      <c r="BA1051" s="7"/>
      <c r="BB1051" s="7"/>
      <c r="BC1051" s="7"/>
      <c r="BD1051" s="7"/>
      <c r="BE1051" s="7"/>
      <c r="BF1051" s="7"/>
      <c r="BG1051" s="7"/>
      <c r="BH1051" s="7"/>
      <c r="BI1051" s="7"/>
      <c r="BJ1051" s="7"/>
      <c r="BK1051" s="7"/>
      <c r="BL1051" s="7"/>
      <c r="BM1051" s="7"/>
      <c r="BN1051" s="7"/>
      <c r="BO1051" s="7"/>
      <c r="BP1051" s="7"/>
      <c r="BQ1051" s="7"/>
      <c r="BR1051" s="7"/>
      <c r="BS1051" s="7"/>
      <c r="BT1051" s="7"/>
      <c r="BU1051" s="7"/>
      <c r="BV1051" s="7"/>
      <c r="BW1051" s="7"/>
      <c r="BX1051" s="7"/>
      <c r="BY1051" s="7"/>
      <c r="BZ1051" s="7"/>
      <c r="CA1051" s="7"/>
      <c r="CB1051" s="7"/>
      <c r="CC1051" s="7"/>
      <c r="CD1051" s="7"/>
    </row>
    <row r="1052" spans="1:82" s="4" customFormat="1">
      <c r="A1052" s="8"/>
      <c r="B1052" s="8"/>
      <c r="D1052" s="7"/>
      <c r="E1052" s="7"/>
      <c r="F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c r="AN1052" s="7"/>
      <c r="AO1052" s="7"/>
      <c r="AP1052" s="7"/>
      <c r="AQ1052" s="7"/>
      <c r="AR1052" s="7"/>
      <c r="AS1052" s="7"/>
      <c r="AT1052" s="7"/>
      <c r="AU1052" s="7"/>
      <c r="AV1052" s="7"/>
      <c r="AW1052" s="7"/>
      <c r="AX1052" s="7"/>
      <c r="AY1052" s="7"/>
      <c r="AZ1052" s="7"/>
      <c r="BA1052" s="7"/>
      <c r="BB1052" s="7"/>
      <c r="BC1052" s="7"/>
      <c r="BD1052" s="7"/>
      <c r="BE1052" s="7"/>
      <c r="BF1052" s="7"/>
      <c r="BG1052" s="7"/>
      <c r="BH1052" s="7"/>
      <c r="BI1052" s="7"/>
      <c r="BJ1052" s="7"/>
      <c r="BK1052" s="7"/>
      <c r="BL1052" s="7"/>
      <c r="BM1052" s="7"/>
      <c r="BN1052" s="7"/>
      <c r="BO1052" s="7"/>
      <c r="BP1052" s="7"/>
      <c r="BQ1052" s="7"/>
      <c r="BR1052" s="7"/>
      <c r="BS1052" s="7"/>
      <c r="BT1052" s="7"/>
      <c r="BU1052" s="7"/>
      <c r="BV1052" s="7"/>
      <c r="BW1052" s="7"/>
      <c r="BX1052" s="7"/>
      <c r="BY1052" s="7"/>
      <c r="BZ1052" s="7"/>
      <c r="CA1052" s="7"/>
      <c r="CB1052" s="7"/>
      <c r="CC1052" s="7"/>
      <c r="CD1052" s="7"/>
    </row>
    <row r="1053" spans="1:82" s="4" customFormat="1">
      <c r="A1053" s="8"/>
      <c r="B1053" s="8"/>
      <c r="D1053" s="7"/>
      <c r="E1053" s="7"/>
      <c r="F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c r="AN1053" s="7"/>
      <c r="AO1053" s="7"/>
      <c r="AP1053" s="7"/>
      <c r="AQ1053" s="7"/>
      <c r="AR1053" s="7"/>
      <c r="AS1053" s="7"/>
      <c r="AT1053" s="7"/>
      <c r="AU1053" s="7"/>
      <c r="AV1053" s="7"/>
      <c r="AW1053" s="7"/>
      <c r="AX1053" s="7"/>
      <c r="AY1053" s="7"/>
      <c r="AZ1053" s="7"/>
      <c r="BA1053" s="7"/>
      <c r="BB1053" s="7"/>
      <c r="BC1053" s="7"/>
      <c r="BD1053" s="7"/>
      <c r="BE1053" s="7"/>
      <c r="BF1053" s="7"/>
      <c r="BG1053" s="7"/>
      <c r="BH1053" s="7"/>
      <c r="BI1053" s="7"/>
      <c r="BJ1053" s="7"/>
      <c r="BK1053" s="7"/>
      <c r="BL1053" s="7"/>
      <c r="BM1053" s="7"/>
      <c r="BN1053" s="7"/>
      <c r="BO1053" s="7"/>
      <c r="BP1053" s="7"/>
      <c r="BQ1053" s="7"/>
      <c r="BR1053" s="7"/>
      <c r="BS1053" s="7"/>
      <c r="BT1053" s="7"/>
      <c r="BU1053" s="7"/>
      <c r="BV1053" s="7"/>
      <c r="BW1053" s="7"/>
      <c r="BX1053" s="7"/>
      <c r="BY1053" s="7"/>
      <c r="BZ1053" s="7"/>
      <c r="CA1053" s="7"/>
      <c r="CB1053" s="7"/>
      <c r="CC1053" s="7"/>
      <c r="CD1053" s="7"/>
    </row>
    <row r="1054" spans="1:82" s="4" customFormat="1">
      <c r="A1054" s="8"/>
      <c r="B1054" s="8"/>
      <c r="D1054" s="7"/>
      <c r="E1054" s="7"/>
      <c r="F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c r="AN1054" s="7"/>
      <c r="AO1054" s="7"/>
      <c r="AP1054" s="7"/>
      <c r="AQ1054" s="7"/>
      <c r="AR1054" s="7"/>
      <c r="AS1054" s="7"/>
      <c r="AT1054" s="7"/>
      <c r="AU1054" s="7"/>
      <c r="AV1054" s="7"/>
      <c r="AW1054" s="7"/>
      <c r="AX1054" s="7"/>
      <c r="AY1054" s="7"/>
      <c r="AZ1054" s="7"/>
      <c r="BA1054" s="7"/>
      <c r="BB1054" s="7"/>
      <c r="BC1054" s="7"/>
      <c r="BD1054" s="7"/>
      <c r="BE1054" s="7"/>
      <c r="BF1054" s="7"/>
      <c r="BG1054" s="7"/>
      <c r="BH1054" s="7"/>
      <c r="BI1054" s="7"/>
      <c r="BJ1054" s="7"/>
      <c r="BK1054" s="7"/>
      <c r="BL1054" s="7"/>
      <c r="BM1054" s="7"/>
      <c r="BN1054" s="7"/>
      <c r="BO1054" s="7"/>
      <c r="BP1054" s="7"/>
      <c r="BQ1054" s="7"/>
      <c r="BR1054" s="7"/>
      <c r="BS1054" s="7"/>
      <c r="BT1054" s="7"/>
      <c r="BU1054" s="7"/>
      <c r="BV1054" s="7"/>
      <c r="BW1054" s="7"/>
      <c r="BX1054" s="7"/>
      <c r="BY1054" s="7"/>
      <c r="BZ1054" s="7"/>
      <c r="CA1054" s="7"/>
      <c r="CB1054" s="7"/>
      <c r="CC1054" s="7"/>
      <c r="CD1054" s="7"/>
    </row>
    <row r="1055" spans="1:82" s="4" customFormat="1">
      <c r="A1055" s="8"/>
      <c r="B1055" s="8"/>
      <c r="D1055" s="7"/>
      <c r="E1055" s="7"/>
      <c r="F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c r="AN1055" s="7"/>
      <c r="AO1055" s="7"/>
      <c r="AP1055" s="7"/>
      <c r="AQ1055" s="7"/>
      <c r="AR1055" s="7"/>
      <c r="AS1055" s="7"/>
      <c r="AT1055" s="7"/>
      <c r="AU1055" s="7"/>
      <c r="AV1055" s="7"/>
      <c r="AW1055" s="7"/>
      <c r="AX1055" s="7"/>
      <c r="AY1055" s="7"/>
      <c r="AZ1055" s="7"/>
      <c r="BA1055" s="7"/>
      <c r="BB1055" s="7"/>
      <c r="BC1055" s="7"/>
      <c r="BD1055" s="7"/>
      <c r="BE1055" s="7"/>
      <c r="BF1055" s="7"/>
      <c r="BG1055" s="7"/>
      <c r="BH1055" s="7"/>
      <c r="BI1055" s="7"/>
      <c r="BJ1055" s="7"/>
      <c r="BK1055" s="7"/>
      <c r="BL1055" s="7"/>
      <c r="BM1055" s="7"/>
      <c r="BN1055" s="7"/>
      <c r="BO1055" s="7"/>
      <c r="BP1055" s="7"/>
      <c r="BQ1055" s="7"/>
      <c r="BR1055" s="7"/>
      <c r="BS1055" s="7"/>
      <c r="BT1055" s="7"/>
      <c r="BU1055" s="7"/>
      <c r="BV1055" s="7"/>
      <c r="BW1055" s="7"/>
      <c r="BX1055" s="7"/>
      <c r="BY1055" s="7"/>
      <c r="BZ1055" s="7"/>
      <c r="CA1055" s="7"/>
      <c r="CB1055" s="7"/>
      <c r="CC1055" s="7"/>
      <c r="CD1055" s="7"/>
    </row>
    <row r="1056" spans="1:82" s="4" customFormat="1">
      <c r="A1056" s="8"/>
      <c r="B1056" s="8"/>
      <c r="D1056" s="7"/>
      <c r="E1056" s="7"/>
      <c r="F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c r="AN1056" s="7"/>
      <c r="AO1056" s="7"/>
      <c r="AP1056" s="7"/>
      <c r="AQ1056" s="7"/>
      <c r="AR1056" s="7"/>
      <c r="AS1056" s="7"/>
      <c r="AT1056" s="7"/>
      <c r="AU1056" s="7"/>
      <c r="AV1056" s="7"/>
      <c r="AW1056" s="7"/>
      <c r="AX1056" s="7"/>
      <c r="AY1056" s="7"/>
      <c r="AZ1056" s="7"/>
      <c r="BA1056" s="7"/>
      <c r="BB1056" s="7"/>
      <c r="BC1056" s="7"/>
      <c r="BD1056" s="7"/>
      <c r="BE1056" s="7"/>
      <c r="BF1056" s="7"/>
      <c r="BG1056" s="7"/>
      <c r="BH1056" s="7"/>
      <c r="BI1056" s="7"/>
      <c r="BJ1056" s="7"/>
      <c r="BK1056" s="7"/>
      <c r="BL1056" s="7"/>
      <c r="BM1056" s="7"/>
      <c r="BN1056" s="7"/>
      <c r="BO1056" s="7"/>
      <c r="BP1056" s="7"/>
      <c r="BQ1056" s="7"/>
      <c r="BR1056" s="7"/>
      <c r="BS1056" s="7"/>
      <c r="BT1056" s="7"/>
      <c r="BU1056" s="7"/>
      <c r="BV1056" s="7"/>
      <c r="BW1056" s="7"/>
      <c r="BX1056" s="7"/>
      <c r="BY1056" s="7"/>
      <c r="BZ1056" s="7"/>
      <c r="CA1056" s="7"/>
      <c r="CB1056" s="7"/>
      <c r="CC1056" s="7"/>
      <c r="CD1056" s="7"/>
    </row>
    <row r="1057" spans="1:82" s="4" customFormat="1">
      <c r="A1057" s="8"/>
      <c r="B1057" s="8"/>
      <c r="D1057" s="7"/>
      <c r="E1057" s="7"/>
      <c r="F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c r="AN1057" s="7"/>
      <c r="AO1057" s="7"/>
      <c r="AP1057" s="7"/>
      <c r="AQ1057" s="7"/>
      <c r="AR1057" s="7"/>
      <c r="AS1057" s="7"/>
      <c r="AT1057" s="7"/>
      <c r="AU1057" s="7"/>
      <c r="AV1057" s="7"/>
      <c r="AW1057" s="7"/>
      <c r="AX1057" s="7"/>
      <c r="AY1057" s="7"/>
      <c r="AZ1057" s="7"/>
      <c r="BA1057" s="7"/>
      <c r="BB1057" s="7"/>
      <c r="BC1057" s="7"/>
      <c r="BD1057" s="7"/>
      <c r="BE1057" s="7"/>
      <c r="BF1057" s="7"/>
      <c r="BG1057" s="7"/>
      <c r="BH1057" s="7"/>
      <c r="BI1057" s="7"/>
      <c r="BJ1057" s="7"/>
      <c r="BK1057" s="7"/>
      <c r="BL1057" s="7"/>
      <c r="BM1057" s="7"/>
      <c r="BN1057" s="7"/>
      <c r="BO1057" s="7"/>
      <c r="BP1057" s="7"/>
      <c r="BQ1057" s="7"/>
      <c r="BR1057" s="7"/>
      <c r="BS1057" s="7"/>
      <c r="BT1057" s="7"/>
      <c r="BU1057" s="7"/>
      <c r="BV1057" s="7"/>
      <c r="BW1057" s="7"/>
      <c r="BX1057" s="7"/>
      <c r="BY1057" s="7"/>
      <c r="BZ1057" s="7"/>
      <c r="CA1057" s="7"/>
      <c r="CB1057" s="7"/>
      <c r="CC1057" s="7"/>
      <c r="CD1057" s="7"/>
    </row>
    <row r="1058" spans="1:82" s="4" customFormat="1">
      <c r="A1058" s="8"/>
      <c r="B1058" s="8"/>
      <c r="D1058" s="7"/>
      <c r="E1058" s="7"/>
      <c r="F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c r="AN1058" s="7"/>
      <c r="AO1058" s="7"/>
      <c r="AP1058" s="7"/>
      <c r="AQ1058" s="7"/>
      <c r="AR1058" s="7"/>
      <c r="AS1058" s="7"/>
      <c r="AT1058" s="7"/>
      <c r="AU1058" s="7"/>
      <c r="AV1058" s="7"/>
      <c r="AW1058" s="7"/>
      <c r="AX1058" s="7"/>
      <c r="AY1058" s="7"/>
      <c r="AZ1058" s="7"/>
      <c r="BA1058" s="7"/>
      <c r="BB1058" s="7"/>
      <c r="BC1058" s="7"/>
      <c r="BD1058" s="7"/>
      <c r="BE1058" s="7"/>
      <c r="BF1058" s="7"/>
      <c r="BG1058" s="7"/>
      <c r="BH1058" s="7"/>
      <c r="BI1058" s="7"/>
      <c r="BJ1058" s="7"/>
      <c r="BK1058" s="7"/>
      <c r="BL1058" s="7"/>
      <c r="BM1058" s="7"/>
      <c r="BN1058" s="7"/>
      <c r="BO1058" s="7"/>
      <c r="BP1058" s="7"/>
      <c r="BQ1058" s="7"/>
      <c r="BR1058" s="7"/>
      <c r="BS1058" s="7"/>
      <c r="BT1058" s="7"/>
      <c r="BU1058" s="7"/>
      <c r="BV1058" s="7"/>
      <c r="BW1058" s="7"/>
      <c r="BX1058" s="7"/>
      <c r="BY1058" s="7"/>
      <c r="BZ1058" s="7"/>
      <c r="CA1058" s="7"/>
      <c r="CB1058" s="7"/>
      <c r="CC1058" s="7"/>
      <c r="CD1058" s="7"/>
    </row>
    <row r="1059" spans="1:82" s="4" customFormat="1">
      <c r="A1059" s="8"/>
      <c r="B1059" s="8"/>
      <c r="D1059" s="7"/>
      <c r="E1059" s="7"/>
      <c r="F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c r="AN1059" s="7"/>
      <c r="AO1059" s="7"/>
      <c r="AP1059" s="7"/>
      <c r="AQ1059" s="7"/>
      <c r="AR1059" s="7"/>
      <c r="AS1059" s="7"/>
      <c r="AT1059" s="7"/>
      <c r="AU1059" s="7"/>
      <c r="AV1059" s="7"/>
      <c r="AW1059" s="7"/>
      <c r="AX1059" s="7"/>
      <c r="AY1059" s="7"/>
      <c r="AZ1059" s="7"/>
      <c r="BA1059" s="7"/>
      <c r="BB1059" s="7"/>
      <c r="BC1059" s="7"/>
      <c r="BD1059" s="7"/>
      <c r="BE1059" s="7"/>
      <c r="BF1059" s="7"/>
      <c r="BG1059" s="7"/>
      <c r="BH1059" s="7"/>
      <c r="BI1059" s="7"/>
      <c r="BJ1059" s="7"/>
      <c r="BK1059" s="7"/>
      <c r="BL1059" s="7"/>
      <c r="BM1059" s="7"/>
      <c r="BN1059" s="7"/>
      <c r="BO1059" s="7"/>
      <c r="BP1059" s="7"/>
      <c r="BQ1059" s="7"/>
      <c r="BR1059" s="7"/>
      <c r="BS1059" s="7"/>
      <c r="BT1059" s="7"/>
      <c r="BU1059" s="7"/>
      <c r="BV1059" s="7"/>
      <c r="BW1059" s="7"/>
      <c r="BX1059" s="7"/>
      <c r="BY1059" s="7"/>
      <c r="BZ1059" s="7"/>
      <c r="CA1059" s="7"/>
      <c r="CB1059" s="7"/>
      <c r="CC1059" s="7"/>
      <c r="CD1059" s="7"/>
    </row>
    <row r="1060" spans="1:82" s="4" customFormat="1">
      <c r="A1060" s="8"/>
      <c r="B1060" s="8"/>
      <c r="D1060" s="7"/>
      <c r="E1060" s="7"/>
      <c r="F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c r="AN1060" s="7"/>
      <c r="AO1060" s="7"/>
      <c r="AP1060" s="7"/>
      <c r="AQ1060" s="7"/>
      <c r="AR1060" s="7"/>
      <c r="AS1060" s="7"/>
      <c r="AT1060" s="7"/>
      <c r="AU1060" s="7"/>
      <c r="AV1060" s="7"/>
      <c r="AW1060" s="7"/>
      <c r="AX1060" s="7"/>
      <c r="AY1060" s="7"/>
      <c r="AZ1060" s="7"/>
      <c r="BA1060" s="7"/>
      <c r="BB1060" s="7"/>
      <c r="BC1060" s="7"/>
      <c r="BD1060" s="7"/>
      <c r="BE1060" s="7"/>
      <c r="BF1060" s="7"/>
      <c r="BG1060" s="7"/>
      <c r="BH1060" s="7"/>
      <c r="BI1060" s="7"/>
      <c r="BJ1060" s="7"/>
      <c r="BK1060" s="7"/>
      <c r="BL1060" s="7"/>
      <c r="BM1060" s="7"/>
      <c r="BN1060" s="7"/>
      <c r="BO1060" s="7"/>
      <c r="BP1060" s="7"/>
      <c r="BQ1060" s="7"/>
      <c r="BR1060" s="7"/>
      <c r="BS1060" s="7"/>
      <c r="BT1060" s="7"/>
      <c r="BU1060" s="7"/>
      <c r="BV1060" s="7"/>
      <c r="BW1060" s="7"/>
      <c r="BX1060" s="7"/>
      <c r="BY1060" s="7"/>
      <c r="BZ1060" s="7"/>
      <c r="CA1060" s="7"/>
      <c r="CB1060" s="7"/>
      <c r="CC1060" s="7"/>
      <c r="CD1060" s="7"/>
    </row>
    <row r="1061" spans="1:82" s="4" customFormat="1">
      <c r="A1061" s="8"/>
      <c r="B1061" s="8"/>
      <c r="D1061" s="7"/>
      <c r="E1061" s="7"/>
      <c r="F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c r="AT1061" s="7"/>
      <c r="AU1061" s="7"/>
      <c r="AV1061" s="7"/>
      <c r="AW1061" s="7"/>
      <c r="AX1061" s="7"/>
      <c r="AY1061" s="7"/>
      <c r="AZ1061" s="7"/>
      <c r="BA1061" s="7"/>
      <c r="BB1061" s="7"/>
      <c r="BC1061" s="7"/>
      <c r="BD1061" s="7"/>
      <c r="BE1061" s="7"/>
      <c r="BF1061" s="7"/>
      <c r="BG1061" s="7"/>
      <c r="BH1061" s="7"/>
      <c r="BI1061" s="7"/>
      <c r="BJ1061" s="7"/>
      <c r="BK1061" s="7"/>
      <c r="BL1061" s="7"/>
      <c r="BM1061" s="7"/>
      <c r="BN1061" s="7"/>
      <c r="BO1061" s="7"/>
      <c r="BP1061" s="7"/>
      <c r="BQ1061" s="7"/>
      <c r="BR1061" s="7"/>
      <c r="BS1061" s="7"/>
      <c r="BT1061" s="7"/>
      <c r="BU1061" s="7"/>
      <c r="BV1061" s="7"/>
      <c r="BW1061" s="7"/>
      <c r="BX1061" s="7"/>
      <c r="BY1061" s="7"/>
      <c r="BZ1061" s="7"/>
      <c r="CA1061" s="7"/>
      <c r="CB1061" s="7"/>
      <c r="CC1061" s="7"/>
      <c r="CD1061" s="7"/>
    </row>
    <row r="1062" spans="1:82" s="4" customFormat="1">
      <c r="A1062" s="8"/>
      <c r="B1062" s="8"/>
      <c r="D1062" s="7"/>
      <c r="E1062" s="7"/>
      <c r="F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c r="AT1062" s="7"/>
      <c r="AU1062" s="7"/>
      <c r="AV1062" s="7"/>
      <c r="AW1062" s="7"/>
      <c r="AX1062" s="7"/>
      <c r="AY1062" s="7"/>
      <c r="AZ1062" s="7"/>
      <c r="BA1062" s="7"/>
      <c r="BB1062" s="7"/>
      <c r="BC1062" s="7"/>
      <c r="BD1062" s="7"/>
      <c r="BE1062" s="7"/>
      <c r="BF1062" s="7"/>
      <c r="BG1062" s="7"/>
      <c r="BH1062" s="7"/>
      <c r="BI1062" s="7"/>
      <c r="BJ1062" s="7"/>
      <c r="BK1062" s="7"/>
      <c r="BL1062" s="7"/>
      <c r="BM1062" s="7"/>
      <c r="BN1062" s="7"/>
      <c r="BO1062" s="7"/>
      <c r="BP1062" s="7"/>
      <c r="BQ1062" s="7"/>
      <c r="BR1062" s="7"/>
      <c r="BS1062" s="7"/>
      <c r="BT1062" s="7"/>
      <c r="BU1062" s="7"/>
      <c r="BV1062" s="7"/>
      <c r="BW1062" s="7"/>
      <c r="BX1062" s="7"/>
      <c r="BY1062" s="7"/>
      <c r="BZ1062" s="7"/>
      <c r="CA1062" s="7"/>
      <c r="CB1062" s="7"/>
      <c r="CC1062" s="7"/>
      <c r="CD1062" s="7"/>
    </row>
    <row r="1063" spans="1:82" s="4" customFormat="1">
      <c r="A1063" s="8"/>
      <c r="B1063" s="8"/>
      <c r="D1063" s="7"/>
      <c r="E1063" s="7"/>
      <c r="F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c r="AT1063" s="7"/>
      <c r="AU1063" s="7"/>
      <c r="AV1063" s="7"/>
      <c r="AW1063" s="7"/>
      <c r="AX1063" s="7"/>
      <c r="AY1063" s="7"/>
      <c r="AZ1063" s="7"/>
      <c r="BA1063" s="7"/>
      <c r="BB1063" s="7"/>
      <c r="BC1063" s="7"/>
      <c r="BD1063" s="7"/>
      <c r="BE1063" s="7"/>
      <c r="BF1063" s="7"/>
      <c r="BG1063" s="7"/>
      <c r="BH1063" s="7"/>
      <c r="BI1063" s="7"/>
      <c r="BJ1063" s="7"/>
      <c r="BK1063" s="7"/>
      <c r="BL1063" s="7"/>
      <c r="BM1063" s="7"/>
      <c r="BN1063" s="7"/>
      <c r="BO1063" s="7"/>
      <c r="BP1063" s="7"/>
      <c r="BQ1063" s="7"/>
      <c r="BR1063" s="7"/>
      <c r="BS1063" s="7"/>
      <c r="BT1063" s="7"/>
      <c r="BU1063" s="7"/>
      <c r="BV1063" s="7"/>
      <c r="BW1063" s="7"/>
      <c r="BX1063" s="7"/>
      <c r="BY1063" s="7"/>
      <c r="BZ1063" s="7"/>
      <c r="CA1063" s="7"/>
      <c r="CB1063" s="7"/>
      <c r="CC1063" s="7"/>
      <c r="CD1063" s="7"/>
    </row>
    <row r="1064" spans="1:82" s="4" customFormat="1">
      <c r="A1064" s="8"/>
      <c r="B1064" s="8"/>
      <c r="D1064" s="7"/>
      <c r="E1064" s="7"/>
      <c r="F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c r="AT1064" s="7"/>
      <c r="AU1064" s="7"/>
      <c r="AV1064" s="7"/>
      <c r="AW1064" s="7"/>
      <c r="AX1064" s="7"/>
      <c r="AY1064" s="7"/>
      <c r="AZ1064" s="7"/>
      <c r="BA1064" s="7"/>
      <c r="BB1064" s="7"/>
      <c r="BC1064" s="7"/>
      <c r="BD1064" s="7"/>
      <c r="BE1064" s="7"/>
      <c r="BF1064" s="7"/>
      <c r="BG1064" s="7"/>
      <c r="BH1064" s="7"/>
      <c r="BI1064" s="7"/>
      <c r="BJ1064" s="7"/>
      <c r="BK1064" s="7"/>
      <c r="BL1064" s="7"/>
      <c r="BM1064" s="7"/>
      <c r="BN1064" s="7"/>
      <c r="BO1064" s="7"/>
      <c r="BP1064" s="7"/>
      <c r="BQ1064" s="7"/>
      <c r="BR1064" s="7"/>
      <c r="BS1064" s="7"/>
      <c r="BT1064" s="7"/>
      <c r="BU1064" s="7"/>
      <c r="BV1064" s="7"/>
      <c r="BW1064" s="7"/>
      <c r="BX1064" s="7"/>
      <c r="BY1064" s="7"/>
      <c r="BZ1064" s="7"/>
      <c r="CA1064" s="7"/>
      <c r="CB1064" s="7"/>
      <c r="CC1064" s="7"/>
      <c r="CD1064" s="7"/>
    </row>
    <row r="1065" spans="1:82" s="4" customFormat="1">
      <c r="A1065" s="8"/>
      <c r="B1065" s="8"/>
      <c r="D1065" s="7"/>
      <c r="E1065" s="7"/>
      <c r="F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c r="AT1065" s="7"/>
      <c r="AU1065" s="7"/>
      <c r="AV1065" s="7"/>
      <c r="AW1065" s="7"/>
      <c r="AX1065" s="7"/>
      <c r="AY1065" s="7"/>
      <c r="AZ1065" s="7"/>
      <c r="BA1065" s="7"/>
      <c r="BB1065" s="7"/>
      <c r="BC1065" s="7"/>
      <c r="BD1065" s="7"/>
      <c r="BE1065" s="7"/>
      <c r="BF1065" s="7"/>
      <c r="BG1065" s="7"/>
      <c r="BH1065" s="7"/>
      <c r="BI1065" s="7"/>
      <c r="BJ1065" s="7"/>
      <c r="BK1065" s="7"/>
      <c r="BL1065" s="7"/>
      <c r="BM1065" s="7"/>
      <c r="BN1065" s="7"/>
      <c r="BO1065" s="7"/>
      <c r="BP1065" s="7"/>
      <c r="BQ1065" s="7"/>
      <c r="BR1065" s="7"/>
      <c r="BS1065" s="7"/>
      <c r="BT1065" s="7"/>
      <c r="BU1065" s="7"/>
      <c r="BV1065" s="7"/>
      <c r="BW1065" s="7"/>
      <c r="BX1065" s="7"/>
      <c r="BY1065" s="7"/>
      <c r="BZ1065" s="7"/>
      <c r="CA1065" s="7"/>
      <c r="CB1065" s="7"/>
      <c r="CC1065" s="7"/>
      <c r="CD1065" s="7"/>
    </row>
    <row r="1066" spans="1:82" s="4" customFormat="1">
      <c r="A1066" s="8"/>
      <c r="B1066" s="8"/>
      <c r="D1066" s="7"/>
      <c r="E1066" s="7"/>
      <c r="F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c r="AT1066" s="7"/>
      <c r="AU1066" s="7"/>
      <c r="AV1066" s="7"/>
      <c r="AW1066" s="7"/>
      <c r="AX1066" s="7"/>
      <c r="AY1066" s="7"/>
      <c r="AZ1066" s="7"/>
      <c r="BA1066" s="7"/>
      <c r="BB1066" s="7"/>
      <c r="BC1066" s="7"/>
      <c r="BD1066" s="7"/>
      <c r="BE1066" s="7"/>
      <c r="BF1066" s="7"/>
      <c r="BG1066" s="7"/>
      <c r="BH1066" s="7"/>
      <c r="BI1066" s="7"/>
      <c r="BJ1066" s="7"/>
      <c r="BK1066" s="7"/>
      <c r="BL1066" s="7"/>
      <c r="BM1066" s="7"/>
      <c r="BN1066" s="7"/>
      <c r="BO1066" s="7"/>
      <c r="BP1066" s="7"/>
      <c r="BQ1066" s="7"/>
      <c r="BR1066" s="7"/>
      <c r="BS1066" s="7"/>
      <c r="BT1066" s="7"/>
      <c r="BU1066" s="7"/>
      <c r="BV1066" s="7"/>
      <c r="BW1066" s="7"/>
      <c r="BX1066" s="7"/>
      <c r="BY1066" s="7"/>
      <c r="BZ1066" s="7"/>
      <c r="CA1066" s="7"/>
      <c r="CB1066" s="7"/>
      <c r="CC1066" s="7"/>
      <c r="CD1066" s="7"/>
    </row>
    <row r="1067" spans="1:82" s="4" customFormat="1">
      <c r="A1067" s="8"/>
      <c r="B1067" s="8"/>
      <c r="D1067" s="7"/>
      <c r="E1067" s="7"/>
      <c r="F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c r="AT1067" s="7"/>
      <c r="AU1067" s="7"/>
      <c r="AV1067" s="7"/>
      <c r="AW1067" s="7"/>
      <c r="AX1067" s="7"/>
      <c r="AY1067" s="7"/>
      <c r="AZ1067" s="7"/>
      <c r="BA1067" s="7"/>
      <c r="BB1067" s="7"/>
      <c r="BC1067" s="7"/>
      <c r="BD1067" s="7"/>
      <c r="BE1067" s="7"/>
      <c r="BF1067" s="7"/>
      <c r="BG1067" s="7"/>
      <c r="BH1067" s="7"/>
      <c r="BI1067" s="7"/>
      <c r="BJ1067" s="7"/>
      <c r="BK1067" s="7"/>
      <c r="BL1067" s="7"/>
      <c r="BM1067" s="7"/>
      <c r="BN1067" s="7"/>
      <c r="BO1067" s="7"/>
      <c r="BP1067" s="7"/>
      <c r="BQ1067" s="7"/>
      <c r="BR1067" s="7"/>
      <c r="BS1067" s="7"/>
      <c r="BT1067" s="7"/>
      <c r="BU1067" s="7"/>
      <c r="BV1067" s="7"/>
      <c r="BW1067" s="7"/>
      <c r="BX1067" s="7"/>
      <c r="BY1067" s="7"/>
      <c r="BZ1067" s="7"/>
      <c r="CA1067" s="7"/>
      <c r="CB1067" s="7"/>
      <c r="CC1067" s="7"/>
      <c r="CD1067" s="7"/>
    </row>
    <row r="1068" spans="1:82" s="4" customFormat="1">
      <c r="A1068" s="8"/>
      <c r="B1068" s="8"/>
      <c r="D1068" s="7"/>
      <c r="E1068" s="7"/>
      <c r="F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c r="AN1068" s="7"/>
      <c r="AO1068" s="7"/>
      <c r="AP1068" s="7"/>
      <c r="AQ1068" s="7"/>
      <c r="AR1068" s="7"/>
      <c r="AS1068" s="7"/>
      <c r="AT1068" s="7"/>
      <c r="AU1068" s="7"/>
      <c r="AV1068" s="7"/>
      <c r="AW1068" s="7"/>
      <c r="AX1068" s="7"/>
      <c r="AY1068" s="7"/>
      <c r="AZ1068" s="7"/>
      <c r="BA1068" s="7"/>
      <c r="BB1068" s="7"/>
      <c r="BC1068" s="7"/>
      <c r="BD1068" s="7"/>
      <c r="BE1068" s="7"/>
      <c r="BF1068" s="7"/>
      <c r="BG1068" s="7"/>
      <c r="BH1068" s="7"/>
      <c r="BI1068" s="7"/>
      <c r="BJ1068" s="7"/>
      <c r="BK1068" s="7"/>
      <c r="BL1068" s="7"/>
      <c r="BM1068" s="7"/>
      <c r="BN1068" s="7"/>
      <c r="BO1068" s="7"/>
      <c r="BP1068" s="7"/>
      <c r="BQ1068" s="7"/>
      <c r="BR1068" s="7"/>
      <c r="BS1068" s="7"/>
      <c r="BT1068" s="7"/>
      <c r="BU1068" s="7"/>
      <c r="BV1068" s="7"/>
      <c r="BW1068" s="7"/>
      <c r="BX1068" s="7"/>
      <c r="BY1068" s="7"/>
      <c r="BZ1068" s="7"/>
      <c r="CA1068" s="7"/>
      <c r="CB1068" s="7"/>
      <c r="CC1068" s="7"/>
      <c r="CD1068" s="7"/>
    </row>
    <row r="1069" spans="1:82" s="4" customFormat="1">
      <c r="A1069" s="8"/>
      <c r="B1069" s="8"/>
      <c r="D1069" s="7"/>
      <c r="E1069" s="7"/>
      <c r="F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c r="AN1069" s="7"/>
      <c r="AO1069" s="7"/>
      <c r="AP1069" s="7"/>
      <c r="AQ1069" s="7"/>
      <c r="AR1069" s="7"/>
      <c r="AS1069" s="7"/>
      <c r="AT1069" s="7"/>
      <c r="AU1069" s="7"/>
      <c r="AV1069" s="7"/>
      <c r="AW1069" s="7"/>
      <c r="AX1069" s="7"/>
      <c r="AY1069" s="7"/>
      <c r="AZ1069" s="7"/>
      <c r="BA1069" s="7"/>
      <c r="BB1069" s="7"/>
      <c r="BC1069" s="7"/>
      <c r="BD1069" s="7"/>
      <c r="BE1069" s="7"/>
      <c r="BF1069" s="7"/>
      <c r="BG1069" s="7"/>
      <c r="BH1069" s="7"/>
      <c r="BI1069" s="7"/>
      <c r="BJ1069" s="7"/>
      <c r="BK1069" s="7"/>
      <c r="BL1069" s="7"/>
      <c r="BM1069" s="7"/>
      <c r="BN1069" s="7"/>
      <c r="BO1069" s="7"/>
      <c r="BP1069" s="7"/>
      <c r="BQ1069" s="7"/>
      <c r="BR1069" s="7"/>
      <c r="BS1069" s="7"/>
      <c r="BT1069" s="7"/>
      <c r="BU1069" s="7"/>
      <c r="BV1069" s="7"/>
      <c r="BW1069" s="7"/>
      <c r="BX1069" s="7"/>
      <c r="BY1069" s="7"/>
      <c r="BZ1069" s="7"/>
      <c r="CA1069" s="7"/>
      <c r="CB1069" s="7"/>
      <c r="CC1069" s="7"/>
      <c r="CD1069" s="7"/>
    </row>
    <row r="1070" spans="1:82" s="4" customFormat="1">
      <c r="A1070" s="8"/>
      <c r="B1070" s="8"/>
      <c r="D1070" s="7"/>
      <c r="E1070" s="7"/>
      <c r="F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c r="AT1070" s="7"/>
      <c r="AU1070" s="7"/>
      <c r="AV1070" s="7"/>
      <c r="AW1070" s="7"/>
      <c r="AX1070" s="7"/>
      <c r="AY1070" s="7"/>
      <c r="AZ1070" s="7"/>
      <c r="BA1070" s="7"/>
      <c r="BB1070" s="7"/>
      <c r="BC1070" s="7"/>
      <c r="BD1070" s="7"/>
      <c r="BE1070" s="7"/>
      <c r="BF1070" s="7"/>
      <c r="BG1070" s="7"/>
      <c r="BH1070" s="7"/>
      <c r="BI1070" s="7"/>
      <c r="BJ1070" s="7"/>
      <c r="BK1070" s="7"/>
      <c r="BL1070" s="7"/>
      <c r="BM1070" s="7"/>
      <c r="BN1070" s="7"/>
      <c r="BO1070" s="7"/>
      <c r="BP1070" s="7"/>
      <c r="BQ1070" s="7"/>
      <c r="BR1070" s="7"/>
      <c r="BS1070" s="7"/>
      <c r="BT1070" s="7"/>
      <c r="BU1070" s="7"/>
      <c r="BV1070" s="7"/>
      <c r="BW1070" s="7"/>
      <c r="BX1070" s="7"/>
      <c r="BY1070" s="7"/>
      <c r="BZ1070" s="7"/>
      <c r="CA1070" s="7"/>
      <c r="CB1070" s="7"/>
      <c r="CC1070" s="7"/>
      <c r="CD1070" s="7"/>
    </row>
    <row r="1071" spans="1:82" s="4" customFormat="1">
      <c r="A1071" s="8"/>
      <c r="B1071" s="8"/>
      <c r="D1071" s="7"/>
      <c r="E1071" s="7"/>
      <c r="F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c r="AT1071" s="7"/>
      <c r="AU1071" s="7"/>
      <c r="AV1071" s="7"/>
      <c r="AW1071" s="7"/>
      <c r="AX1071" s="7"/>
      <c r="AY1071" s="7"/>
      <c r="AZ1071" s="7"/>
      <c r="BA1071" s="7"/>
      <c r="BB1071" s="7"/>
      <c r="BC1071" s="7"/>
      <c r="BD1071" s="7"/>
      <c r="BE1071" s="7"/>
      <c r="BF1071" s="7"/>
      <c r="BG1071" s="7"/>
      <c r="BH1071" s="7"/>
      <c r="BI1071" s="7"/>
      <c r="BJ1071" s="7"/>
      <c r="BK1071" s="7"/>
      <c r="BL1071" s="7"/>
      <c r="BM1071" s="7"/>
      <c r="BN1071" s="7"/>
      <c r="BO1071" s="7"/>
      <c r="BP1071" s="7"/>
      <c r="BQ1071" s="7"/>
      <c r="BR1071" s="7"/>
      <c r="BS1071" s="7"/>
      <c r="BT1071" s="7"/>
      <c r="BU1071" s="7"/>
      <c r="BV1071" s="7"/>
      <c r="BW1071" s="7"/>
      <c r="BX1071" s="7"/>
      <c r="BY1071" s="7"/>
      <c r="BZ1071" s="7"/>
      <c r="CA1071" s="7"/>
      <c r="CB1071" s="7"/>
      <c r="CC1071" s="7"/>
      <c r="CD1071" s="7"/>
    </row>
    <row r="1072" spans="1:82" s="4" customFormat="1">
      <c r="A1072" s="8"/>
      <c r="B1072" s="8"/>
      <c r="D1072" s="7"/>
      <c r="E1072" s="7"/>
      <c r="F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c r="AT1072" s="7"/>
      <c r="AU1072" s="7"/>
      <c r="AV1072" s="7"/>
      <c r="AW1072" s="7"/>
      <c r="AX1072" s="7"/>
      <c r="AY1072" s="7"/>
      <c r="AZ1072" s="7"/>
      <c r="BA1072" s="7"/>
      <c r="BB1072" s="7"/>
      <c r="BC1072" s="7"/>
      <c r="BD1072" s="7"/>
      <c r="BE1072" s="7"/>
      <c r="BF1072" s="7"/>
      <c r="BG1072" s="7"/>
      <c r="BH1072" s="7"/>
      <c r="BI1072" s="7"/>
      <c r="BJ1072" s="7"/>
      <c r="BK1072" s="7"/>
      <c r="BL1072" s="7"/>
      <c r="BM1072" s="7"/>
      <c r="BN1072" s="7"/>
      <c r="BO1072" s="7"/>
      <c r="BP1072" s="7"/>
      <c r="BQ1072" s="7"/>
      <c r="BR1072" s="7"/>
      <c r="BS1072" s="7"/>
      <c r="BT1072" s="7"/>
      <c r="BU1072" s="7"/>
      <c r="BV1072" s="7"/>
      <c r="BW1072" s="7"/>
      <c r="BX1072" s="7"/>
      <c r="BY1072" s="7"/>
      <c r="BZ1072" s="7"/>
      <c r="CA1072" s="7"/>
      <c r="CB1072" s="7"/>
      <c r="CC1072" s="7"/>
      <c r="CD1072" s="7"/>
    </row>
    <row r="1073" spans="1:82" s="4" customFormat="1">
      <c r="A1073" s="8"/>
      <c r="B1073" s="8"/>
      <c r="D1073" s="7"/>
      <c r="E1073" s="7"/>
      <c r="F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c r="AT1073" s="7"/>
      <c r="AU1073" s="7"/>
      <c r="AV1073" s="7"/>
      <c r="AW1073" s="7"/>
      <c r="AX1073" s="7"/>
      <c r="AY1073" s="7"/>
      <c r="AZ1073" s="7"/>
      <c r="BA1073" s="7"/>
      <c r="BB1073" s="7"/>
      <c r="BC1073" s="7"/>
      <c r="BD1073" s="7"/>
      <c r="BE1073" s="7"/>
      <c r="BF1073" s="7"/>
      <c r="BG1073" s="7"/>
      <c r="BH1073" s="7"/>
      <c r="BI1073" s="7"/>
      <c r="BJ1073" s="7"/>
      <c r="BK1073" s="7"/>
      <c r="BL1073" s="7"/>
      <c r="BM1073" s="7"/>
      <c r="BN1073" s="7"/>
      <c r="BO1073" s="7"/>
      <c r="BP1073" s="7"/>
      <c r="BQ1073" s="7"/>
      <c r="BR1073" s="7"/>
      <c r="BS1073" s="7"/>
      <c r="BT1073" s="7"/>
      <c r="BU1073" s="7"/>
      <c r="BV1073" s="7"/>
      <c r="BW1073" s="7"/>
      <c r="BX1073" s="7"/>
      <c r="BY1073" s="7"/>
      <c r="BZ1073" s="7"/>
      <c r="CA1073" s="7"/>
      <c r="CB1073" s="7"/>
      <c r="CC1073" s="7"/>
      <c r="CD1073" s="7"/>
    </row>
    <row r="1074" spans="1:82" s="4" customFormat="1">
      <c r="A1074" s="8"/>
      <c r="B1074" s="8"/>
      <c r="D1074" s="7"/>
      <c r="E1074" s="7"/>
      <c r="F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c r="AT1074" s="7"/>
      <c r="AU1074" s="7"/>
      <c r="AV1074" s="7"/>
      <c r="AW1074" s="7"/>
      <c r="AX1074" s="7"/>
      <c r="AY1074" s="7"/>
      <c r="AZ1074" s="7"/>
      <c r="BA1074" s="7"/>
      <c r="BB1074" s="7"/>
      <c r="BC1074" s="7"/>
      <c r="BD1074" s="7"/>
      <c r="BE1074" s="7"/>
      <c r="BF1074" s="7"/>
      <c r="BG1074" s="7"/>
      <c r="BH1074" s="7"/>
      <c r="BI1074" s="7"/>
      <c r="BJ1074" s="7"/>
      <c r="BK1074" s="7"/>
      <c r="BL1074" s="7"/>
      <c r="BM1074" s="7"/>
      <c r="BN1074" s="7"/>
      <c r="BO1074" s="7"/>
      <c r="BP1074" s="7"/>
      <c r="BQ1074" s="7"/>
      <c r="BR1074" s="7"/>
      <c r="BS1074" s="7"/>
      <c r="BT1074" s="7"/>
      <c r="BU1074" s="7"/>
      <c r="BV1074" s="7"/>
      <c r="BW1074" s="7"/>
      <c r="BX1074" s="7"/>
      <c r="BY1074" s="7"/>
      <c r="BZ1074" s="7"/>
      <c r="CA1074" s="7"/>
      <c r="CB1074" s="7"/>
      <c r="CC1074" s="7"/>
      <c r="CD1074" s="7"/>
    </row>
    <row r="1075" spans="1:82" s="4" customFormat="1">
      <c r="A1075" s="8"/>
      <c r="B1075" s="8"/>
      <c r="D1075" s="7"/>
      <c r="E1075" s="7"/>
      <c r="F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c r="AN1075" s="7"/>
      <c r="AO1075" s="7"/>
      <c r="AP1075" s="7"/>
      <c r="AQ1075" s="7"/>
      <c r="AR1075" s="7"/>
      <c r="AS1075" s="7"/>
      <c r="AT1075" s="7"/>
      <c r="AU1075" s="7"/>
      <c r="AV1075" s="7"/>
      <c r="AW1075" s="7"/>
      <c r="AX1075" s="7"/>
      <c r="AY1075" s="7"/>
      <c r="AZ1075" s="7"/>
      <c r="BA1075" s="7"/>
      <c r="BB1075" s="7"/>
      <c r="BC1075" s="7"/>
      <c r="BD1075" s="7"/>
      <c r="BE1075" s="7"/>
      <c r="BF1075" s="7"/>
      <c r="BG1075" s="7"/>
      <c r="BH1075" s="7"/>
      <c r="BI1075" s="7"/>
      <c r="BJ1075" s="7"/>
      <c r="BK1075" s="7"/>
      <c r="BL1075" s="7"/>
      <c r="BM1075" s="7"/>
      <c r="BN1075" s="7"/>
      <c r="BO1075" s="7"/>
      <c r="BP1075" s="7"/>
      <c r="BQ1075" s="7"/>
      <c r="BR1075" s="7"/>
      <c r="BS1075" s="7"/>
      <c r="BT1075" s="7"/>
      <c r="BU1075" s="7"/>
      <c r="BV1075" s="7"/>
      <c r="BW1075" s="7"/>
      <c r="BX1075" s="7"/>
      <c r="BY1075" s="7"/>
      <c r="BZ1075" s="7"/>
      <c r="CA1075" s="7"/>
      <c r="CB1075" s="7"/>
      <c r="CC1075" s="7"/>
      <c r="CD1075" s="7"/>
    </row>
    <row r="1076" spans="1:82" s="4" customFormat="1">
      <c r="A1076" s="8"/>
      <c r="B1076" s="8"/>
      <c r="D1076" s="7"/>
      <c r="E1076" s="7"/>
      <c r="F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c r="AN1076" s="7"/>
      <c r="AO1076" s="7"/>
      <c r="AP1076" s="7"/>
      <c r="AQ1076" s="7"/>
      <c r="AR1076" s="7"/>
      <c r="AS1076" s="7"/>
      <c r="AT1076" s="7"/>
      <c r="AU1076" s="7"/>
      <c r="AV1076" s="7"/>
      <c r="AW1076" s="7"/>
      <c r="AX1076" s="7"/>
      <c r="AY1076" s="7"/>
      <c r="AZ1076" s="7"/>
      <c r="BA1076" s="7"/>
      <c r="BB1076" s="7"/>
      <c r="BC1076" s="7"/>
      <c r="BD1076" s="7"/>
      <c r="BE1076" s="7"/>
      <c r="BF1076" s="7"/>
      <c r="BG1076" s="7"/>
      <c r="BH1076" s="7"/>
      <c r="BI1076" s="7"/>
      <c r="BJ1076" s="7"/>
      <c r="BK1076" s="7"/>
      <c r="BL1076" s="7"/>
      <c r="BM1076" s="7"/>
      <c r="BN1076" s="7"/>
      <c r="BO1076" s="7"/>
      <c r="BP1076" s="7"/>
      <c r="BQ1076" s="7"/>
      <c r="BR1076" s="7"/>
      <c r="BS1076" s="7"/>
      <c r="BT1076" s="7"/>
      <c r="BU1076" s="7"/>
      <c r="BV1076" s="7"/>
      <c r="BW1076" s="7"/>
      <c r="BX1076" s="7"/>
      <c r="BY1076" s="7"/>
      <c r="BZ1076" s="7"/>
      <c r="CA1076" s="7"/>
      <c r="CB1076" s="7"/>
      <c r="CC1076" s="7"/>
      <c r="CD1076" s="7"/>
    </row>
    <row r="1077" spans="1:82" s="4" customFormat="1">
      <c r="A1077" s="8"/>
      <c r="B1077" s="8"/>
      <c r="D1077" s="7"/>
      <c r="E1077" s="7"/>
      <c r="F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c r="AT1077" s="7"/>
      <c r="AU1077" s="7"/>
      <c r="AV1077" s="7"/>
      <c r="AW1077" s="7"/>
      <c r="AX1077" s="7"/>
      <c r="AY1077" s="7"/>
      <c r="AZ1077" s="7"/>
      <c r="BA1077" s="7"/>
      <c r="BB1077" s="7"/>
      <c r="BC1077" s="7"/>
      <c r="BD1077" s="7"/>
      <c r="BE1077" s="7"/>
      <c r="BF1077" s="7"/>
      <c r="BG1077" s="7"/>
      <c r="BH1077" s="7"/>
      <c r="BI1077" s="7"/>
      <c r="BJ1077" s="7"/>
      <c r="BK1077" s="7"/>
      <c r="BL1077" s="7"/>
      <c r="BM1077" s="7"/>
      <c r="BN1077" s="7"/>
      <c r="BO1077" s="7"/>
      <c r="BP1077" s="7"/>
      <c r="BQ1077" s="7"/>
      <c r="BR1077" s="7"/>
      <c r="BS1077" s="7"/>
      <c r="BT1077" s="7"/>
      <c r="BU1077" s="7"/>
      <c r="BV1077" s="7"/>
      <c r="BW1077" s="7"/>
      <c r="BX1077" s="7"/>
      <c r="BY1077" s="7"/>
      <c r="BZ1077" s="7"/>
      <c r="CA1077" s="7"/>
      <c r="CB1077" s="7"/>
      <c r="CC1077" s="7"/>
      <c r="CD1077" s="7"/>
    </row>
    <row r="1078" spans="1:82" s="4" customFormat="1">
      <c r="A1078" s="8"/>
      <c r="B1078" s="8"/>
      <c r="D1078" s="7"/>
      <c r="E1078" s="7"/>
      <c r="F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c r="AT1078" s="7"/>
      <c r="AU1078" s="7"/>
      <c r="AV1078" s="7"/>
      <c r="AW1078" s="7"/>
      <c r="AX1078" s="7"/>
      <c r="AY1078" s="7"/>
      <c r="AZ1078" s="7"/>
      <c r="BA1078" s="7"/>
      <c r="BB1078" s="7"/>
      <c r="BC1078" s="7"/>
      <c r="BD1078" s="7"/>
      <c r="BE1078" s="7"/>
      <c r="BF1078" s="7"/>
      <c r="BG1078" s="7"/>
      <c r="BH1078" s="7"/>
      <c r="BI1078" s="7"/>
      <c r="BJ1078" s="7"/>
      <c r="BK1078" s="7"/>
      <c r="BL1078" s="7"/>
      <c r="BM1078" s="7"/>
      <c r="BN1078" s="7"/>
      <c r="BO1078" s="7"/>
      <c r="BP1078" s="7"/>
      <c r="BQ1078" s="7"/>
      <c r="BR1078" s="7"/>
      <c r="BS1078" s="7"/>
      <c r="BT1078" s="7"/>
      <c r="BU1078" s="7"/>
      <c r="BV1078" s="7"/>
      <c r="BW1078" s="7"/>
      <c r="BX1078" s="7"/>
      <c r="BY1078" s="7"/>
      <c r="BZ1078" s="7"/>
      <c r="CA1078" s="7"/>
      <c r="CB1078" s="7"/>
      <c r="CC1078" s="7"/>
      <c r="CD1078" s="7"/>
    </row>
    <row r="1079" spans="1:82" s="4" customFormat="1">
      <c r="A1079" s="8"/>
      <c r="B1079" s="8"/>
      <c r="D1079" s="7"/>
      <c r="E1079" s="7"/>
      <c r="F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c r="AN1079" s="7"/>
      <c r="AO1079" s="7"/>
      <c r="AP1079" s="7"/>
      <c r="AQ1079" s="7"/>
      <c r="AR1079" s="7"/>
      <c r="AS1079" s="7"/>
      <c r="AT1079" s="7"/>
      <c r="AU1079" s="7"/>
      <c r="AV1079" s="7"/>
      <c r="AW1079" s="7"/>
      <c r="AX1079" s="7"/>
      <c r="AY1079" s="7"/>
      <c r="AZ1079" s="7"/>
      <c r="BA1079" s="7"/>
      <c r="BB1079" s="7"/>
      <c r="BC1079" s="7"/>
      <c r="BD1079" s="7"/>
      <c r="BE1079" s="7"/>
      <c r="BF1079" s="7"/>
      <c r="BG1079" s="7"/>
      <c r="BH1079" s="7"/>
      <c r="BI1079" s="7"/>
      <c r="BJ1079" s="7"/>
      <c r="BK1079" s="7"/>
      <c r="BL1079" s="7"/>
      <c r="BM1079" s="7"/>
      <c r="BN1079" s="7"/>
      <c r="BO1079" s="7"/>
      <c r="BP1079" s="7"/>
      <c r="BQ1079" s="7"/>
      <c r="BR1079" s="7"/>
      <c r="BS1079" s="7"/>
      <c r="BT1079" s="7"/>
      <c r="BU1079" s="7"/>
      <c r="BV1079" s="7"/>
      <c r="BW1079" s="7"/>
      <c r="BX1079" s="7"/>
      <c r="BY1079" s="7"/>
      <c r="BZ1079" s="7"/>
      <c r="CA1079" s="7"/>
      <c r="CB1079" s="7"/>
      <c r="CC1079" s="7"/>
      <c r="CD1079" s="7"/>
    </row>
    <row r="1080" spans="1:82" s="4" customFormat="1">
      <c r="A1080" s="8"/>
      <c r="B1080" s="8"/>
      <c r="D1080" s="7"/>
      <c r="E1080" s="7"/>
      <c r="F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c r="AT1080" s="7"/>
      <c r="AU1080" s="7"/>
      <c r="AV1080" s="7"/>
      <c r="AW1080" s="7"/>
      <c r="AX1080" s="7"/>
      <c r="AY1080" s="7"/>
      <c r="AZ1080" s="7"/>
      <c r="BA1080" s="7"/>
      <c r="BB1080" s="7"/>
      <c r="BC1080" s="7"/>
      <c r="BD1080" s="7"/>
      <c r="BE1080" s="7"/>
      <c r="BF1080" s="7"/>
      <c r="BG1080" s="7"/>
      <c r="BH1080" s="7"/>
      <c r="BI1080" s="7"/>
      <c r="BJ1080" s="7"/>
      <c r="BK1080" s="7"/>
      <c r="BL1080" s="7"/>
      <c r="BM1080" s="7"/>
      <c r="BN1080" s="7"/>
      <c r="BO1080" s="7"/>
      <c r="BP1080" s="7"/>
      <c r="BQ1080" s="7"/>
      <c r="BR1080" s="7"/>
      <c r="BS1080" s="7"/>
      <c r="BT1080" s="7"/>
      <c r="BU1080" s="7"/>
      <c r="BV1080" s="7"/>
      <c r="BW1080" s="7"/>
      <c r="BX1080" s="7"/>
      <c r="BY1080" s="7"/>
      <c r="BZ1080" s="7"/>
      <c r="CA1080" s="7"/>
      <c r="CB1080" s="7"/>
      <c r="CC1080" s="7"/>
      <c r="CD1080" s="7"/>
    </row>
    <row r="1081" spans="1:82" s="4" customFormat="1">
      <c r="A1081" s="8"/>
      <c r="B1081" s="8"/>
      <c r="D1081" s="7"/>
      <c r="E1081" s="7"/>
      <c r="F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c r="AN1081" s="7"/>
      <c r="AO1081" s="7"/>
      <c r="AP1081" s="7"/>
      <c r="AQ1081" s="7"/>
      <c r="AR1081" s="7"/>
      <c r="AS1081" s="7"/>
      <c r="AT1081" s="7"/>
      <c r="AU1081" s="7"/>
      <c r="AV1081" s="7"/>
      <c r="AW1081" s="7"/>
      <c r="AX1081" s="7"/>
      <c r="AY1081" s="7"/>
      <c r="AZ1081" s="7"/>
      <c r="BA1081" s="7"/>
      <c r="BB1081" s="7"/>
      <c r="BC1081" s="7"/>
      <c r="BD1081" s="7"/>
      <c r="BE1081" s="7"/>
      <c r="BF1081" s="7"/>
      <c r="BG1081" s="7"/>
      <c r="BH1081" s="7"/>
      <c r="BI1081" s="7"/>
      <c r="BJ1081" s="7"/>
      <c r="BK1081" s="7"/>
      <c r="BL1081" s="7"/>
      <c r="BM1081" s="7"/>
      <c r="BN1081" s="7"/>
      <c r="BO1081" s="7"/>
      <c r="BP1081" s="7"/>
      <c r="BQ1081" s="7"/>
      <c r="BR1081" s="7"/>
      <c r="BS1081" s="7"/>
      <c r="BT1081" s="7"/>
      <c r="BU1081" s="7"/>
      <c r="BV1081" s="7"/>
      <c r="BW1081" s="7"/>
      <c r="BX1081" s="7"/>
      <c r="BY1081" s="7"/>
      <c r="BZ1081" s="7"/>
      <c r="CA1081" s="7"/>
      <c r="CB1081" s="7"/>
      <c r="CC1081" s="7"/>
      <c r="CD1081" s="7"/>
    </row>
    <row r="1082" spans="1:82" s="4" customFormat="1">
      <c r="A1082" s="8"/>
      <c r="B1082" s="8"/>
      <c r="D1082" s="7"/>
      <c r="E1082" s="7"/>
      <c r="F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c r="AT1082" s="7"/>
      <c r="AU1082" s="7"/>
      <c r="AV1082" s="7"/>
      <c r="AW1082" s="7"/>
      <c r="AX1082" s="7"/>
      <c r="AY1082" s="7"/>
      <c r="AZ1082" s="7"/>
      <c r="BA1082" s="7"/>
      <c r="BB1082" s="7"/>
      <c r="BC1082" s="7"/>
      <c r="BD1082" s="7"/>
      <c r="BE1082" s="7"/>
      <c r="BF1082" s="7"/>
      <c r="BG1082" s="7"/>
      <c r="BH1082" s="7"/>
      <c r="BI1082" s="7"/>
      <c r="BJ1082" s="7"/>
      <c r="BK1082" s="7"/>
      <c r="BL1082" s="7"/>
      <c r="BM1082" s="7"/>
      <c r="BN1082" s="7"/>
      <c r="BO1082" s="7"/>
      <c r="BP1082" s="7"/>
      <c r="BQ1082" s="7"/>
      <c r="BR1082" s="7"/>
      <c r="BS1082" s="7"/>
      <c r="BT1082" s="7"/>
      <c r="BU1082" s="7"/>
      <c r="BV1082" s="7"/>
      <c r="BW1082" s="7"/>
      <c r="BX1082" s="7"/>
      <c r="BY1082" s="7"/>
      <c r="BZ1082" s="7"/>
      <c r="CA1082" s="7"/>
      <c r="CB1082" s="7"/>
      <c r="CC1082" s="7"/>
      <c r="CD1082" s="7"/>
    </row>
    <row r="1083" spans="1:82" s="4" customFormat="1">
      <c r="A1083" s="8"/>
      <c r="B1083" s="8"/>
      <c r="D1083" s="7"/>
      <c r="E1083" s="7"/>
      <c r="F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c r="AT1083" s="7"/>
      <c r="AU1083" s="7"/>
      <c r="AV1083" s="7"/>
      <c r="AW1083" s="7"/>
      <c r="AX1083" s="7"/>
      <c r="AY1083" s="7"/>
      <c r="AZ1083" s="7"/>
      <c r="BA1083" s="7"/>
      <c r="BB1083" s="7"/>
      <c r="BC1083" s="7"/>
      <c r="BD1083" s="7"/>
      <c r="BE1083" s="7"/>
      <c r="BF1083" s="7"/>
      <c r="BG1083" s="7"/>
      <c r="BH1083" s="7"/>
      <c r="BI1083" s="7"/>
      <c r="BJ1083" s="7"/>
      <c r="BK1083" s="7"/>
      <c r="BL1083" s="7"/>
      <c r="BM1083" s="7"/>
      <c r="BN1083" s="7"/>
      <c r="BO1083" s="7"/>
      <c r="BP1083" s="7"/>
      <c r="BQ1083" s="7"/>
      <c r="BR1083" s="7"/>
      <c r="BS1083" s="7"/>
      <c r="BT1083" s="7"/>
      <c r="BU1083" s="7"/>
      <c r="BV1083" s="7"/>
      <c r="BW1083" s="7"/>
      <c r="BX1083" s="7"/>
      <c r="BY1083" s="7"/>
      <c r="BZ1083" s="7"/>
      <c r="CA1083" s="7"/>
      <c r="CB1083" s="7"/>
      <c r="CC1083" s="7"/>
      <c r="CD1083" s="7"/>
    </row>
    <row r="1084" spans="1:82" s="4" customFormat="1">
      <c r="A1084" s="8"/>
      <c r="B1084" s="8"/>
      <c r="D1084" s="7"/>
      <c r="E1084" s="7"/>
      <c r="F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c r="AT1084" s="7"/>
      <c r="AU1084" s="7"/>
      <c r="AV1084" s="7"/>
      <c r="AW1084" s="7"/>
      <c r="AX1084" s="7"/>
      <c r="AY1084" s="7"/>
      <c r="AZ1084" s="7"/>
      <c r="BA1084" s="7"/>
      <c r="BB1084" s="7"/>
      <c r="BC1084" s="7"/>
      <c r="BD1084" s="7"/>
      <c r="BE1084" s="7"/>
      <c r="BF1084" s="7"/>
      <c r="BG1084" s="7"/>
      <c r="BH1084" s="7"/>
      <c r="BI1084" s="7"/>
      <c r="BJ1084" s="7"/>
      <c r="BK1084" s="7"/>
      <c r="BL1084" s="7"/>
      <c r="BM1084" s="7"/>
      <c r="BN1084" s="7"/>
      <c r="BO1084" s="7"/>
      <c r="BP1084" s="7"/>
      <c r="BQ1084" s="7"/>
      <c r="BR1084" s="7"/>
      <c r="BS1084" s="7"/>
      <c r="BT1084" s="7"/>
      <c r="BU1084" s="7"/>
      <c r="BV1084" s="7"/>
      <c r="BW1084" s="7"/>
      <c r="BX1084" s="7"/>
      <c r="BY1084" s="7"/>
      <c r="BZ1084" s="7"/>
      <c r="CA1084" s="7"/>
      <c r="CB1084" s="7"/>
      <c r="CC1084" s="7"/>
      <c r="CD1084" s="7"/>
    </row>
    <row r="1085" spans="1:82" s="4" customFormat="1">
      <c r="A1085" s="8"/>
      <c r="B1085" s="8"/>
      <c r="D1085" s="7"/>
      <c r="E1085" s="7"/>
      <c r="F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c r="AT1085" s="7"/>
      <c r="AU1085" s="7"/>
      <c r="AV1085" s="7"/>
      <c r="AW1085" s="7"/>
      <c r="AX1085" s="7"/>
      <c r="AY1085" s="7"/>
      <c r="AZ1085" s="7"/>
      <c r="BA1085" s="7"/>
      <c r="BB1085" s="7"/>
      <c r="BC1085" s="7"/>
      <c r="BD1085" s="7"/>
      <c r="BE1085" s="7"/>
      <c r="BF1085" s="7"/>
      <c r="BG1085" s="7"/>
      <c r="BH1085" s="7"/>
      <c r="BI1085" s="7"/>
      <c r="BJ1085" s="7"/>
      <c r="BK1085" s="7"/>
      <c r="BL1085" s="7"/>
      <c r="BM1085" s="7"/>
      <c r="BN1085" s="7"/>
      <c r="BO1085" s="7"/>
      <c r="BP1085" s="7"/>
      <c r="BQ1085" s="7"/>
      <c r="BR1085" s="7"/>
      <c r="BS1085" s="7"/>
      <c r="BT1085" s="7"/>
      <c r="BU1085" s="7"/>
      <c r="BV1085" s="7"/>
      <c r="BW1085" s="7"/>
      <c r="BX1085" s="7"/>
      <c r="BY1085" s="7"/>
      <c r="BZ1085" s="7"/>
      <c r="CA1085" s="7"/>
      <c r="CB1085" s="7"/>
      <c r="CC1085" s="7"/>
      <c r="CD1085" s="7"/>
    </row>
    <row r="1086" spans="1:82" s="4" customFormat="1">
      <c r="A1086" s="8"/>
      <c r="B1086" s="8"/>
      <c r="D1086" s="7"/>
      <c r="E1086" s="7"/>
      <c r="F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c r="AT1086" s="7"/>
      <c r="AU1086" s="7"/>
      <c r="AV1086" s="7"/>
      <c r="AW1086" s="7"/>
      <c r="AX1086" s="7"/>
      <c r="AY1086" s="7"/>
      <c r="AZ1086" s="7"/>
      <c r="BA1086" s="7"/>
      <c r="BB1086" s="7"/>
      <c r="BC1086" s="7"/>
      <c r="BD1086" s="7"/>
      <c r="BE1086" s="7"/>
      <c r="BF1086" s="7"/>
      <c r="BG1086" s="7"/>
      <c r="BH1086" s="7"/>
      <c r="BI1086" s="7"/>
      <c r="BJ1086" s="7"/>
      <c r="BK1086" s="7"/>
      <c r="BL1086" s="7"/>
      <c r="BM1086" s="7"/>
      <c r="BN1086" s="7"/>
      <c r="BO1086" s="7"/>
      <c r="BP1086" s="7"/>
      <c r="BQ1086" s="7"/>
      <c r="BR1086" s="7"/>
      <c r="BS1086" s="7"/>
      <c r="BT1086" s="7"/>
      <c r="BU1086" s="7"/>
      <c r="BV1086" s="7"/>
      <c r="BW1086" s="7"/>
      <c r="BX1086" s="7"/>
      <c r="BY1086" s="7"/>
      <c r="BZ1086" s="7"/>
      <c r="CA1086" s="7"/>
      <c r="CB1086" s="7"/>
      <c r="CC1086" s="7"/>
      <c r="CD1086" s="7"/>
    </row>
    <row r="1087" spans="1:82" s="4" customFormat="1">
      <c r="A1087" s="8"/>
      <c r="B1087" s="8"/>
      <c r="D1087" s="7"/>
      <c r="E1087" s="7"/>
      <c r="F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c r="AT1087" s="7"/>
      <c r="AU1087" s="7"/>
      <c r="AV1087" s="7"/>
      <c r="AW1087" s="7"/>
      <c r="AX1087" s="7"/>
      <c r="AY1087" s="7"/>
      <c r="AZ1087" s="7"/>
      <c r="BA1087" s="7"/>
      <c r="BB1087" s="7"/>
      <c r="BC1087" s="7"/>
      <c r="BD1087" s="7"/>
      <c r="BE1087" s="7"/>
      <c r="BF1087" s="7"/>
      <c r="BG1087" s="7"/>
      <c r="BH1087" s="7"/>
      <c r="BI1087" s="7"/>
      <c r="BJ1087" s="7"/>
      <c r="BK1087" s="7"/>
      <c r="BL1087" s="7"/>
      <c r="BM1087" s="7"/>
      <c r="BN1087" s="7"/>
      <c r="BO1087" s="7"/>
      <c r="BP1087" s="7"/>
      <c r="BQ1087" s="7"/>
      <c r="BR1087" s="7"/>
      <c r="BS1087" s="7"/>
      <c r="BT1087" s="7"/>
      <c r="BU1087" s="7"/>
      <c r="BV1087" s="7"/>
      <c r="BW1087" s="7"/>
      <c r="BX1087" s="7"/>
      <c r="BY1087" s="7"/>
      <c r="BZ1087" s="7"/>
      <c r="CA1087" s="7"/>
      <c r="CB1087" s="7"/>
      <c r="CC1087" s="7"/>
      <c r="CD1087" s="7"/>
    </row>
    <row r="1088" spans="1:82" s="4" customFormat="1">
      <c r="A1088" s="8"/>
      <c r="B1088" s="8"/>
      <c r="D1088" s="7"/>
      <c r="E1088" s="7"/>
      <c r="F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c r="AT1088" s="7"/>
      <c r="AU1088" s="7"/>
      <c r="AV1088" s="7"/>
      <c r="AW1088" s="7"/>
      <c r="AX1088" s="7"/>
      <c r="AY1088" s="7"/>
      <c r="AZ1088" s="7"/>
      <c r="BA1088" s="7"/>
      <c r="BB1088" s="7"/>
      <c r="BC1088" s="7"/>
      <c r="BD1088" s="7"/>
      <c r="BE1088" s="7"/>
      <c r="BF1088" s="7"/>
      <c r="BG1088" s="7"/>
      <c r="BH1088" s="7"/>
      <c r="BI1088" s="7"/>
      <c r="BJ1088" s="7"/>
      <c r="BK1088" s="7"/>
      <c r="BL1088" s="7"/>
      <c r="BM1088" s="7"/>
      <c r="BN1088" s="7"/>
      <c r="BO1088" s="7"/>
      <c r="BP1088" s="7"/>
      <c r="BQ1088" s="7"/>
      <c r="BR1088" s="7"/>
      <c r="BS1088" s="7"/>
      <c r="BT1088" s="7"/>
      <c r="BU1088" s="7"/>
      <c r="BV1088" s="7"/>
      <c r="BW1088" s="7"/>
      <c r="BX1088" s="7"/>
      <c r="BY1088" s="7"/>
      <c r="BZ1088" s="7"/>
      <c r="CA1088" s="7"/>
      <c r="CB1088" s="7"/>
      <c r="CC1088" s="7"/>
      <c r="CD1088" s="7"/>
    </row>
    <row r="1089" spans="1:82" s="4" customFormat="1">
      <c r="A1089" s="8"/>
      <c r="B1089" s="8"/>
      <c r="D1089" s="7"/>
      <c r="E1089" s="7"/>
      <c r="F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c r="AN1089" s="7"/>
      <c r="AO1089" s="7"/>
      <c r="AP1089" s="7"/>
      <c r="AQ1089" s="7"/>
      <c r="AR1089" s="7"/>
      <c r="AS1089" s="7"/>
      <c r="AT1089" s="7"/>
      <c r="AU1089" s="7"/>
      <c r="AV1089" s="7"/>
      <c r="AW1089" s="7"/>
      <c r="AX1089" s="7"/>
      <c r="AY1089" s="7"/>
      <c r="AZ1089" s="7"/>
      <c r="BA1089" s="7"/>
      <c r="BB1089" s="7"/>
      <c r="BC1089" s="7"/>
      <c r="BD1089" s="7"/>
      <c r="BE1089" s="7"/>
      <c r="BF1089" s="7"/>
      <c r="BG1089" s="7"/>
      <c r="BH1089" s="7"/>
      <c r="BI1089" s="7"/>
      <c r="BJ1089" s="7"/>
      <c r="BK1089" s="7"/>
      <c r="BL1089" s="7"/>
      <c r="BM1089" s="7"/>
      <c r="BN1089" s="7"/>
      <c r="BO1089" s="7"/>
      <c r="BP1089" s="7"/>
      <c r="BQ1089" s="7"/>
      <c r="BR1089" s="7"/>
      <c r="BS1089" s="7"/>
      <c r="BT1089" s="7"/>
      <c r="BU1089" s="7"/>
      <c r="BV1089" s="7"/>
      <c r="BW1089" s="7"/>
      <c r="BX1089" s="7"/>
      <c r="BY1089" s="7"/>
      <c r="BZ1089" s="7"/>
      <c r="CA1089" s="7"/>
      <c r="CB1089" s="7"/>
      <c r="CC1089" s="7"/>
      <c r="CD1089" s="7"/>
    </row>
    <row r="1090" spans="1:82" s="4" customFormat="1">
      <c r="A1090" s="8"/>
      <c r="B1090" s="8"/>
      <c r="D1090" s="7"/>
      <c r="E1090" s="7"/>
      <c r="F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c r="AN1090" s="7"/>
      <c r="AO1090" s="7"/>
      <c r="AP1090" s="7"/>
      <c r="AQ1090" s="7"/>
      <c r="AR1090" s="7"/>
      <c r="AS1090" s="7"/>
      <c r="AT1090" s="7"/>
      <c r="AU1090" s="7"/>
      <c r="AV1090" s="7"/>
      <c r="AW1090" s="7"/>
      <c r="AX1090" s="7"/>
      <c r="AY1090" s="7"/>
      <c r="AZ1090" s="7"/>
      <c r="BA1090" s="7"/>
      <c r="BB1090" s="7"/>
      <c r="BC1090" s="7"/>
      <c r="BD1090" s="7"/>
      <c r="BE1090" s="7"/>
      <c r="BF1090" s="7"/>
      <c r="BG1090" s="7"/>
      <c r="BH1090" s="7"/>
      <c r="BI1090" s="7"/>
      <c r="BJ1090" s="7"/>
      <c r="BK1090" s="7"/>
      <c r="BL1090" s="7"/>
      <c r="BM1090" s="7"/>
      <c r="BN1090" s="7"/>
      <c r="BO1090" s="7"/>
      <c r="BP1090" s="7"/>
      <c r="BQ1090" s="7"/>
      <c r="BR1090" s="7"/>
      <c r="BS1090" s="7"/>
      <c r="BT1090" s="7"/>
      <c r="BU1090" s="7"/>
      <c r="BV1090" s="7"/>
      <c r="BW1090" s="7"/>
      <c r="BX1090" s="7"/>
      <c r="BY1090" s="7"/>
      <c r="BZ1090" s="7"/>
      <c r="CA1090" s="7"/>
      <c r="CB1090" s="7"/>
      <c r="CC1090" s="7"/>
      <c r="CD1090" s="7"/>
    </row>
    <row r="1091" spans="1:82" s="4" customFormat="1">
      <c r="A1091" s="8"/>
      <c r="B1091" s="8"/>
      <c r="D1091" s="7"/>
      <c r="E1091" s="7"/>
      <c r="F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c r="AN1091" s="7"/>
      <c r="AO1091" s="7"/>
      <c r="AP1091" s="7"/>
      <c r="AQ1091" s="7"/>
      <c r="AR1091" s="7"/>
      <c r="AS1091" s="7"/>
      <c r="AT1091" s="7"/>
      <c r="AU1091" s="7"/>
      <c r="AV1091" s="7"/>
      <c r="AW1091" s="7"/>
      <c r="AX1091" s="7"/>
      <c r="AY1091" s="7"/>
      <c r="AZ1091" s="7"/>
      <c r="BA1091" s="7"/>
      <c r="BB1091" s="7"/>
      <c r="BC1091" s="7"/>
      <c r="BD1091" s="7"/>
      <c r="BE1091" s="7"/>
      <c r="BF1091" s="7"/>
      <c r="BG1091" s="7"/>
      <c r="BH1091" s="7"/>
      <c r="BI1091" s="7"/>
      <c r="BJ1091" s="7"/>
      <c r="BK1091" s="7"/>
      <c r="BL1091" s="7"/>
      <c r="BM1091" s="7"/>
      <c r="BN1091" s="7"/>
      <c r="BO1091" s="7"/>
      <c r="BP1091" s="7"/>
      <c r="BQ1091" s="7"/>
      <c r="BR1091" s="7"/>
      <c r="BS1091" s="7"/>
      <c r="BT1091" s="7"/>
      <c r="BU1091" s="7"/>
      <c r="BV1091" s="7"/>
      <c r="BW1091" s="7"/>
      <c r="BX1091" s="7"/>
      <c r="BY1091" s="7"/>
      <c r="BZ1091" s="7"/>
      <c r="CA1091" s="7"/>
      <c r="CB1091" s="7"/>
      <c r="CC1091" s="7"/>
      <c r="CD1091" s="7"/>
    </row>
    <row r="1092" spans="1:82" s="4" customFormat="1">
      <c r="A1092" s="8"/>
      <c r="B1092" s="8"/>
      <c r="D1092" s="7"/>
      <c r="E1092" s="7"/>
      <c r="F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c r="AT1092" s="7"/>
      <c r="AU1092" s="7"/>
      <c r="AV1092" s="7"/>
      <c r="AW1092" s="7"/>
      <c r="AX1092" s="7"/>
      <c r="AY1092" s="7"/>
      <c r="AZ1092" s="7"/>
      <c r="BA1092" s="7"/>
      <c r="BB1092" s="7"/>
      <c r="BC1092" s="7"/>
      <c r="BD1092" s="7"/>
      <c r="BE1092" s="7"/>
      <c r="BF1092" s="7"/>
      <c r="BG1092" s="7"/>
      <c r="BH1092" s="7"/>
      <c r="BI1092" s="7"/>
      <c r="BJ1092" s="7"/>
      <c r="BK1092" s="7"/>
      <c r="BL1092" s="7"/>
      <c r="BM1092" s="7"/>
      <c r="BN1092" s="7"/>
      <c r="BO1092" s="7"/>
      <c r="BP1092" s="7"/>
      <c r="BQ1092" s="7"/>
      <c r="BR1092" s="7"/>
      <c r="BS1092" s="7"/>
      <c r="BT1092" s="7"/>
      <c r="BU1092" s="7"/>
      <c r="BV1092" s="7"/>
      <c r="BW1092" s="7"/>
      <c r="BX1092" s="7"/>
      <c r="BY1092" s="7"/>
      <c r="BZ1092" s="7"/>
      <c r="CA1092" s="7"/>
      <c r="CB1092" s="7"/>
      <c r="CC1092" s="7"/>
      <c r="CD1092" s="7"/>
    </row>
    <row r="1093" spans="1:82" s="4" customFormat="1">
      <c r="A1093" s="8"/>
      <c r="B1093" s="8"/>
      <c r="D1093" s="7"/>
      <c r="E1093" s="7"/>
      <c r="F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c r="AN1093" s="7"/>
      <c r="AO1093" s="7"/>
      <c r="AP1093" s="7"/>
      <c r="AQ1093" s="7"/>
      <c r="AR1093" s="7"/>
      <c r="AS1093" s="7"/>
      <c r="AT1093" s="7"/>
      <c r="AU1093" s="7"/>
      <c r="AV1093" s="7"/>
      <c r="AW1093" s="7"/>
      <c r="AX1093" s="7"/>
      <c r="AY1093" s="7"/>
      <c r="AZ1093" s="7"/>
      <c r="BA1093" s="7"/>
      <c r="BB1093" s="7"/>
      <c r="BC1093" s="7"/>
      <c r="BD1093" s="7"/>
      <c r="BE1093" s="7"/>
      <c r="BF1093" s="7"/>
      <c r="BG1093" s="7"/>
      <c r="BH1093" s="7"/>
      <c r="BI1093" s="7"/>
      <c r="BJ1093" s="7"/>
      <c r="BK1093" s="7"/>
      <c r="BL1093" s="7"/>
      <c r="BM1093" s="7"/>
      <c r="BN1093" s="7"/>
      <c r="BO1093" s="7"/>
      <c r="BP1093" s="7"/>
      <c r="BQ1093" s="7"/>
      <c r="BR1093" s="7"/>
      <c r="BS1093" s="7"/>
      <c r="BT1093" s="7"/>
      <c r="BU1093" s="7"/>
      <c r="BV1093" s="7"/>
      <c r="BW1093" s="7"/>
      <c r="BX1093" s="7"/>
      <c r="BY1093" s="7"/>
      <c r="BZ1093" s="7"/>
      <c r="CA1093" s="7"/>
      <c r="CB1093" s="7"/>
      <c r="CC1093" s="7"/>
      <c r="CD1093" s="7"/>
    </row>
    <row r="1094" spans="1:82" s="4" customFormat="1">
      <c r="A1094" s="8"/>
      <c r="B1094" s="8"/>
      <c r="D1094" s="7"/>
      <c r="E1094" s="7"/>
      <c r="F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c r="AT1094" s="7"/>
      <c r="AU1094" s="7"/>
      <c r="AV1094" s="7"/>
      <c r="AW1094" s="7"/>
      <c r="AX1094" s="7"/>
      <c r="AY1094" s="7"/>
      <c r="AZ1094" s="7"/>
      <c r="BA1094" s="7"/>
      <c r="BB1094" s="7"/>
      <c r="BC1094" s="7"/>
      <c r="BD1094" s="7"/>
      <c r="BE1094" s="7"/>
      <c r="BF1094" s="7"/>
      <c r="BG1094" s="7"/>
      <c r="BH1094" s="7"/>
      <c r="BI1094" s="7"/>
      <c r="BJ1094" s="7"/>
      <c r="BK1094" s="7"/>
      <c r="BL1094" s="7"/>
      <c r="BM1094" s="7"/>
      <c r="BN1094" s="7"/>
      <c r="BO1094" s="7"/>
      <c r="BP1094" s="7"/>
      <c r="BQ1094" s="7"/>
      <c r="BR1094" s="7"/>
      <c r="BS1094" s="7"/>
      <c r="BT1094" s="7"/>
      <c r="BU1094" s="7"/>
      <c r="BV1094" s="7"/>
      <c r="BW1094" s="7"/>
      <c r="BX1094" s="7"/>
      <c r="BY1094" s="7"/>
      <c r="BZ1094" s="7"/>
      <c r="CA1094" s="7"/>
      <c r="CB1094" s="7"/>
      <c r="CC1094" s="7"/>
      <c r="CD1094" s="7"/>
    </row>
    <row r="1095" spans="1:82" s="4" customFormat="1">
      <c r="A1095" s="8"/>
      <c r="B1095" s="8"/>
      <c r="D1095" s="7"/>
      <c r="E1095" s="7"/>
      <c r="F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c r="AN1095" s="7"/>
      <c r="AO1095" s="7"/>
      <c r="AP1095" s="7"/>
      <c r="AQ1095" s="7"/>
      <c r="AR1095" s="7"/>
      <c r="AS1095" s="7"/>
      <c r="AT1095" s="7"/>
      <c r="AU1095" s="7"/>
      <c r="AV1095" s="7"/>
      <c r="AW1095" s="7"/>
      <c r="AX1095" s="7"/>
      <c r="AY1095" s="7"/>
      <c r="AZ1095" s="7"/>
      <c r="BA1095" s="7"/>
      <c r="BB1095" s="7"/>
      <c r="BC1095" s="7"/>
      <c r="BD1095" s="7"/>
      <c r="BE1095" s="7"/>
      <c r="BF1095" s="7"/>
      <c r="BG1095" s="7"/>
      <c r="BH1095" s="7"/>
      <c r="BI1095" s="7"/>
      <c r="BJ1095" s="7"/>
      <c r="BK1095" s="7"/>
      <c r="BL1095" s="7"/>
      <c r="BM1095" s="7"/>
      <c r="BN1095" s="7"/>
      <c r="BO1095" s="7"/>
      <c r="BP1095" s="7"/>
      <c r="BQ1095" s="7"/>
      <c r="BR1095" s="7"/>
      <c r="BS1095" s="7"/>
      <c r="BT1095" s="7"/>
      <c r="BU1095" s="7"/>
      <c r="BV1095" s="7"/>
      <c r="BW1095" s="7"/>
      <c r="BX1095" s="7"/>
      <c r="BY1095" s="7"/>
      <c r="BZ1095" s="7"/>
      <c r="CA1095" s="7"/>
      <c r="CB1095" s="7"/>
      <c r="CC1095" s="7"/>
      <c r="CD1095" s="7"/>
    </row>
    <row r="1096" spans="1:82" s="4" customFormat="1">
      <c r="A1096" s="8"/>
      <c r="B1096" s="8"/>
      <c r="D1096" s="7"/>
      <c r="E1096" s="7"/>
      <c r="F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c r="AN1096" s="7"/>
      <c r="AO1096" s="7"/>
      <c r="AP1096" s="7"/>
      <c r="AQ1096" s="7"/>
      <c r="AR1096" s="7"/>
      <c r="AS1096" s="7"/>
      <c r="AT1096" s="7"/>
      <c r="AU1096" s="7"/>
      <c r="AV1096" s="7"/>
      <c r="AW1096" s="7"/>
      <c r="AX1096" s="7"/>
      <c r="AY1096" s="7"/>
      <c r="AZ1096" s="7"/>
      <c r="BA1096" s="7"/>
      <c r="BB1096" s="7"/>
      <c r="BC1096" s="7"/>
      <c r="BD1096" s="7"/>
      <c r="BE1096" s="7"/>
      <c r="BF1096" s="7"/>
      <c r="BG1096" s="7"/>
      <c r="BH1096" s="7"/>
      <c r="BI1096" s="7"/>
      <c r="BJ1096" s="7"/>
      <c r="BK1096" s="7"/>
      <c r="BL1096" s="7"/>
      <c r="BM1096" s="7"/>
      <c r="BN1096" s="7"/>
      <c r="BO1096" s="7"/>
      <c r="BP1096" s="7"/>
      <c r="BQ1096" s="7"/>
      <c r="BR1096" s="7"/>
      <c r="BS1096" s="7"/>
      <c r="BT1096" s="7"/>
      <c r="BU1096" s="7"/>
      <c r="BV1096" s="7"/>
      <c r="BW1096" s="7"/>
      <c r="BX1096" s="7"/>
      <c r="BY1096" s="7"/>
      <c r="BZ1096" s="7"/>
      <c r="CA1096" s="7"/>
      <c r="CB1096" s="7"/>
      <c r="CC1096" s="7"/>
      <c r="CD1096" s="7"/>
    </row>
    <row r="1097" spans="1:82" s="4" customFormat="1">
      <c r="A1097" s="8"/>
      <c r="B1097" s="8"/>
      <c r="D1097" s="7"/>
      <c r="E1097" s="7"/>
      <c r="F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c r="AN1097" s="7"/>
      <c r="AO1097" s="7"/>
      <c r="AP1097" s="7"/>
      <c r="AQ1097" s="7"/>
      <c r="AR1097" s="7"/>
      <c r="AS1097" s="7"/>
      <c r="AT1097" s="7"/>
      <c r="AU1097" s="7"/>
      <c r="AV1097" s="7"/>
      <c r="AW1097" s="7"/>
      <c r="AX1097" s="7"/>
      <c r="AY1097" s="7"/>
      <c r="AZ1097" s="7"/>
      <c r="BA1097" s="7"/>
      <c r="BB1097" s="7"/>
      <c r="BC1097" s="7"/>
      <c r="BD1097" s="7"/>
      <c r="BE1097" s="7"/>
      <c r="BF1097" s="7"/>
      <c r="BG1097" s="7"/>
      <c r="BH1097" s="7"/>
      <c r="BI1097" s="7"/>
      <c r="BJ1097" s="7"/>
      <c r="BK1097" s="7"/>
      <c r="BL1097" s="7"/>
      <c r="BM1097" s="7"/>
      <c r="BN1097" s="7"/>
      <c r="BO1097" s="7"/>
      <c r="BP1097" s="7"/>
      <c r="BQ1097" s="7"/>
      <c r="BR1097" s="7"/>
      <c r="BS1097" s="7"/>
      <c r="BT1097" s="7"/>
      <c r="BU1097" s="7"/>
      <c r="BV1097" s="7"/>
      <c r="BW1097" s="7"/>
      <c r="BX1097" s="7"/>
      <c r="BY1097" s="7"/>
      <c r="BZ1097" s="7"/>
      <c r="CA1097" s="7"/>
      <c r="CB1097" s="7"/>
      <c r="CC1097" s="7"/>
      <c r="CD1097" s="7"/>
    </row>
    <row r="1098" spans="1:82" s="4" customFormat="1">
      <c r="A1098" s="8"/>
      <c r="B1098" s="8"/>
      <c r="D1098" s="7"/>
      <c r="E1098" s="7"/>
      <c r="F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c r="AN1098" s="7"/>
      <c r="AO1098" s="7"/>
      <c r="AP1098" s="7"/>
      <c r="AQ1098" s="7"/>
      <c r="AR1098" s="7"/>
      <c r="AS1098" s="7"/>
      <c r="AT1098" s="7"/>
      <c r="AU1098" s="7"/>
      <c r="AV1098" s="7"/>
      <c r="AW1098" s="7"/>
      <c r="AX1098" s="7"/>
      <c r="AY1098" s="7"/>
      <c r="AZ1098" s="7"/>
      <c r="BA1098" s="7"/>
      <c r="BB1098" s="7"/>
      <c r="BC1098" s="7"/>
      <c r="BD1098" s="7"/>
      <c r="BE1098" s="7"/>
      <c r="BF1098" s="7"/>
      <c r="BG1098" s="7"/>
      <c r="BH1098" s="7"/>
      <c r="BI1098" s="7"/>
      <c r="BJ1098" s="7"/>
      <c r="BK1098" s="7"/>
      <c r="BL1098" s="7"/>
      <c r="BM1098" s="7"/>
      <c r="BN1098" s="7"/>
      <c r="BO1098" s="7"/>
      <c r="BP1098" s="7"/>
      <c r="BQ1098" s="7"/>
      <c r="BR1098" s="7"/>
      <c r="BS1098" s="7"/>
      <c r="BT1098" s="7"/>
      <c r="BU1098" s="7"/>
      <c r="BV1098" s="7"/>
      <c r="BW1098" s="7"/>
      <c r="BX1098" s="7"/>
      <c r="BY1098" s="7"/>
      <c r="BZ1098" s="7"/>
      <c r="CA1098" s="7"/>
      <c r="CB1098" s="7"/>
      <c r="CC1098" s="7"/>
      <c r="CD1098" s="7"/>
    </row>
    <row r="1099" spans="1:82" s="4" customFormat="1">
      <c r="A1099" s="8"/>
      <c r="B1099" s="8"/>
      <c r="D1099" s="7"/>
      <c r="E1099" s="7"/>
      <c r="F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c r="AN1099" s="7"/>
      <c r="AO1099" s="7"/>
      <c r="AP1099" s="7"/>
      <c r="AQ1099" s="7"/>
      <c r="AR1099" s="7"/>
      <c r="AS1099" s="7"/>
      <c r="AT1099" s="7"/>
      <c r="AU1099" s="7"/>
      <c r="AV1099" s="7"/>
      <c r="AW1099" s="7"/>
      <c r="AX1099" s="7"/>
      <c r="AY1099" s="7"/>
      <c r="AZ1099" s="7"/>
      <c r="BA1099" s="7"/>
      <c r="BB1099" s="7"/>
      <c r="BC1099" s="7"/>
      <c r="BD1099" s="7"/>
      <c r="BE1099" s="7"/>
      <c r="BF1099" s="7"/>
      <c r="BG1099" s="7"/>
      <c r="BH1099" s="7"/>
      <c r="BI1099" s="7"/>
      <c r="BJ1099" s="7"/>
      <c r="BK1099" s="7"/>
      <c r="BL1099" s="7"/>
      <c r="BM1099" s="7"/>
      <c r="BN1099" s="7"/>
      <c r="BO1099" s="7"/>
      <c r="BP1099" s="7"/>
      <c r="BQ1099" s="7"/>
      <c r="BR1099" s="7"/>
      <c r="BS1099" s="7"/>
      <c r="BT1099" s="7"/>
      <c r="BU1099" s="7"/>
      <c r="BV1099" s="7"/>
      <c r="BW1099" s="7"/>
      <c r="BX1099" s="7"/>
      <c r="BY1099" s="7"/>
      <c r="BZ1099" s="7"/>
      <c r="CA1099" s="7"/>
      <c r="CB1099" s="7"/>
      <c r="CC1099" s="7"/>
      <c r="CD1099" s="7"/>
    </row>
    <row r="1100" spans="1:82" s="4" customFormat="1">
      <c r="A1100" s="8"/>
      <c r="B1100" s="8"/>
      <c r="D1100" s="7"/>
      <c r="E1100" s="7"/>
      <c r="F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c r="AN1100" s="7"/>
      <c r="AO1100" s="7"/>
      <c r="AP1100" s="7"/>
      <c r="AQ1100" s="7"/>
      <c r="AR1100" s="7"/>
      <c r="AS1100" s="7"/>
      <c r="AT1100" s="7"/>
      <c r="AU1100" s="7"/>
      <c r="AV1100" s="7"/>
      <c r="AW1100" s="7"/>
      <c r="AX1100" s="7"/>
      <c r="AY1100" s="7"/>
      <c r="AZ1100" s="7"/>
      <c r="BA1100" s="7"/>
      <c r="BB1100" s="7"/>
      <c r="BC1100" s="7"/>
      <c r="BD1100" s="7"/>
      <c r="BE1100" s="7"/>
      <c r="BF1100" s="7"/>
      <c r="BG1100" s="7"/>
      <c r="BH1100" s="7"/>
      <c r="BI1100" s="7"/>
      <c r="BJ1100" s="7"/>
      <c r="BK1100" s="7"/>
      <c r="BL1100" s="7"/>
      <c r="BM1100" s="7"/>
      <c r="BN1100" s="7"/>
      <c r="BO1100" s="7"/>
      <c r="BP1100" s="7"/>
      <c r="BQ1100" s="7"/>
      <c r="BR1100" s="7"/>
      <c r="BS1100" s="7"/>
      <c r="BT1100" s="7"/>
      <c r="BU1100" s="7"/>
      <c r="BV1100" s="7"/>
      <c r="BW1100" s="7"/>
      <c r="BX1100" s="7"/>
      <c r="BY1100" s="7"/>
      <c r="BZ1100" s="7"/>
      <c r="CA1100" s="7"/>
      <c r="CB1100" s="7"/>
      <c r="CC1100" s="7"/>
      <c r="CD1100" s="7"/>
    </row>
    <row r="1101" spans="1:82" s="4" customFormat="1">
      <c r="A1101" s="8"/>
      <c r="B1101" s="8"/>
      <c r="D1101" s="7"/>
      <c r="E1101" s="7"/>
      <c r="F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c r="AN1101" s="7"/>
      <c r="AO1101" s="7"/>
      <c r="AP1101" s="7"/>
      <c r="AQ1101" s="7"/>
      <c r="AR1101" s="7"/>
      <c r="AS1101" s="7"/>
      <c r="AT1101" s="7"/>
      <c r="AU1101" s="7"/>
      <c r="AV1101" s="7"/>
      <c r="AW1101" s="7"/>
      <c r="AX1101" s="7"/>
      <c r="AY1101" s="7"/>
      <c r="AZ1101" s="7"/>
      <c r="BA1101" s="7"/>
      <c r="BB1101" s="7"/>
      <c r="BC1101" s="7"/>
      <c r="BD1101" s="7"/>
      <c r="BE1101" s="7"/>
      <c r="BF1101" s="7"/>
      <c r="BG1101" s="7"/>
      <c r="BH1101" s="7"/>
      <c r="BI1101" s="7"/>
      <c r="BJ1101" s="7"/>
      <c r="BK1101" s="7"/>
      <c r="BL1101" s="7"/>
      <c r="BM1101" s="7"/>
      <c r="BN1101" s="7"/>
      <c r="BO1101" s="7"/>
      <c r="BP1101" s="7"/>
      <c r="BQ1101" s="7"/>
      <c r="BR1101" s="7"/>
      <c r="BS1101" s="7"/>
      <c r="BT1101" s="7"/>
      <c r="BU1101" s="7"/>
      <c r="BV1101" s="7"/>
      <c r="BW1101" s="7"/>
      <c r="BX1101" s="7"/>
      <c r="BY1101" s="7"/>
      <c r="BZ1101" s="7"/>
      <c r="CA1101" s="7"/>
      <c r="CB1101" s="7"/>
      <c r="CC1101" s="7"/>
      <c r="CD1101" s="7"/>
    </row>
    <row r="1102" spans="1:82" s="4" customFormat="1">
      <c r="A1102" s="8"/>
      <c r="B1102" s="8"/>
      <c r="D1102" s="7"/>
      <c r="E1102" s="7"/>
      <c r="F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c r="AN1102" s="7"/>
      <c r="AO1102" s="7"/>
      <c r="AP1102" s="7"/>
      <c r="AQ1102" s="7"/>
      <c r="AR1102" s="7"/>
      <c r="AS1102" s="7"/>
      <c r="AT1102" s="7"/>
      <c r="AU1102" s="7"/>
      <c r="AV1102" s="7"/>
      <c r="AW1102" s="7"/>
      <c r="AX1102" s="7"/>
      <c r="AY1102" s="7"/>
      <c r="AZ1102" s="7"/>
      <c r="BA1102" s="7"/>
      <c r="BB1102" s="7"/>
      <c r="BC1102" s="7"/>
      <c r="BD1102" s="7"/>
      <c r="BE1102" s="7"/>
      <c r="BF1102" s="7"/>
      <c r="BG1102" s="7"/>
      <c r="BH1102" s="7"/>
      <c r="BI1102" s="7"/>
      <c r="BJ1102" s="7"/>
      <c r="BK1102" s="7"/>
      <c r="BL1102" s="7"/>
      <c r="BM1102" s="7"/>
      <c r="BN1102" s="7"/>
      <c r="BO1102" s="7"/>
      <c r="BP1102" s="7"/>
      <c r="BQ1102" s="7"/>
      <c r="BR1102" s="7"/>
      <c r="BS1102" s="7"/>
      <c r="BT1102" s="7"/>
      <c r="BU1102" s="7"/>
      <c r="BV1102" s="7"/>
      <c r="BW1102" s="7"/>
      <c r="BX1102" s="7"/>
      <c r="BY1102" s="7"/>
      <c r="BZ1102" s="7"/>
      <c r="CA1102" s="7"/>
      <c r="CB1102" s="7"/>
      <c r="CC1102" s="7"/>
      <c r="CD1102" s="7"/>
    </row>
    <row r="1103" spans="1:82" s="4" customFormat="1">
      <c r="A1103" s="8"/>
      <c r="B1103" s="8"/>
      <c r="D1103" s="7"/>
      <c r="E1103" s="7"/>
      <c r="F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c r="AN1103" s="7"/>
      <c r="AO1103" s="7"/>
      <c r="AP1103" s="7"/>
      <c r="AQ1103" s="7"/>
      <c r="AR1103" s="7"/>
      <c r="AS1103" s="7"/>
      <c r="AT1103" s="7"/>
      <c r="AU1103" s="7"/>
      <c r="AV1103" s="7"/>
      <c r="AW1103" s="7"/>
      <c r="AX1103" s="7"/>
      <c r="AY1103" s="7"/>
      <c r="AZ1103" s="7"/>
      <c r="BA1103" s="7"/>
      <c r="BB1103" s="7"/>
      <c r="BC1103" s="7"/>
      <c r="BD1103" s="7"/>
      <c r="BE1103" s="7"/>
      <c r="BF1103" s="7"/>
      <c r="BG1103" s="7"/>
      <c r="BH1103" s="7"/>
      <c r="BI1103" s="7"/>
      <c r="BJ1103" s="7"/>
      <c r="BK1103" s="7"/>
      <c r="BL1103" s="7"/>
      <c r="BM1103" s="7"/>
      <c r="BN1103" s="7"/>
      <c r="BO1103" s="7"/>
      <c r="BP1103" s="7"/>
      <c r="BQ1103" s="7"/>
      <c r="BR1103" s="7"/>
      <c r="BS1103" s="7"/>
      <c r="BT1103" s="7"/>
      <c r="BU1103" s="7"/>
      <c r="BV1103" s="7"/>
      <c r="BW1103" s="7"/>
      <c r="BX1103" s="7"/>
      <c r="BY1103" s="7"/>
      <c r="BZ1103" s="7"/>
      <c r="CA1103" s="7"/>
      <c r="CB1103" s="7"/>
      <c r="CC1103" s="7"/>
      <c r="CD1103" s="7"/>
    </row>
    <row r="1104" spans="1:82" s="4" customFormat="1">
      <c r="A1104" s="8"/>
      <c r="B1104" s="8"/>
      <c r="D1104" s="7"/>
      <c r="E1104" s="7"/>
      <c r="F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c r="AN1104" s="7"/>
      <c r="AO1104" s="7"/>
      <c r="AP1104" s="7"/>
      <c r="AQ1104" s="7"/>
      <c r="AR1104" s="7"/>
      <c r="AS1104" s="7"/>
      <c r="AT1104" s="7"/>
      <c r="AU1104" s="7"/>
      <c r="AV1104" s="7"/>
      <c r="AW1104" s="7"/>
      <c r="AX1104" s="7"/>
      <c r="AY1104" s="7"/>
      <c r="AZ1104" s="7"/>
      <c r="BA1104" s="7"/>
      <c r="BB1104" s="7"/>
      <c r="BC1104" s="7"/>
      <c r="BD1104" s="7"/>
      <c r="BE1104" s="7"/>
      <c r="BF1104" s="7"/>
      <c r="BG1104" s="7"/>
      <c r="BH1104" s="7"/>
      <c r="BI1104" s="7"/>
      <c r="BJ1104" s="7"/>
      <c r="BK1104" s="7"/>
      <c r="BL1104" s="7"/>
      <c r="BM1104" s="7"/>
      <c r="BN1104" s="7"/>
      <c r="BO1104" s="7"/>
      <c r="BP1104" s="7"/>
      <c r="BQ1104" s="7"/>
      <c r="BR1104" s="7"/>
      <c r="BS1104" s="7"/>
      <c r="BT1104" s="7"/>
      <c r="BU1104" s="7"/>
      <c r="BV1104" s="7"/>
      <c r="BW1104" s="7"/>
      <c r="BX1104" s="7"/>
      <c r="BY1104" s="7"/>
      <c r="BZ1104" s="7"/>
      <c r="CA1104" s="7"/>
      <c r="CB1104" s="7"/>
      <c r="CC1104" s="7"/>
      <c r="CD1104" s="7"/>
    </row>
    <row r="1105" spans="1:82" s="4" customFormat="1">
      <c r="A1105" s="8"/>
      <c r="B1105" s="8"/>
      <c r="D1105" s="7"/>
      <c r="E1105" s="7"/>
      <c r="F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c r="AN1105" s="7"/>
      <c r="AO1105" s="7"/>
      <c r="AP1105" s="7"/>
      <c r="AQ1105" s="7"/>
      <c r="AR1105" s="7"/>
      <c r="AS1105" s="7"/>
      <c r="AT1105" s="7"/>
      <c r="AU1105" s="7"/>
      <c r="AV1105" s="7"/>
      <c r="AW1105" s="7"/>
      <c r="AX1105" s="7"/>
      <c r="AY1105" s="7"/>
      <c r="AZ1105" s="7"/>
      <c r="BA1105" s="7"/>
      <c r="BB1105" s="7"/>
      <c r="BC1105" s="7"/>
      <c r="BD1105" s="7"/>
      <c r="BE1105" s="7"/>
      <c r="BF1105" s="7"/>
      <c r="BG1105" s="7"/>
      <c r="BH1105" s="7"/>
      <c r="BI1105" s="7"/>
      <c r="BJ1105" s="7"/>
      <c r="BK1105" s="7"/>
      <c r="BL1105" s="7"/>
      <c r="BM1105" s="7"/>
      <c r="BN1105" s="7"/>
      <c r="BO1105" s="7"/>
      <c r="BP1105" s="7"/>
      <c r="BQ1105" s="7"/>
      <c r="BR1105" s="7"/>
      <c r="BS1105" s="7"/>
      <c r="BT1105" s="7"/>
      <c r="BU1105" s="7"/>
      <c r="BV1105" s="7"/>
      <c r="BW1105" s="7"/>
      <c r="BX1105" s="7"/>
      <c r="BY1105" s="7"/>
      <c r="BZ1105" s="7"/>
      <c r="CA1105" s="7"/>
      <c r="CB1105" s="7"/>
      <c r="CC1105" s="7"/>
      <c r="CD1105" s="7"/>
    </row>
    <row r="1106" spans="1:82" s="4" customFormat="1">
      <c r="A1106" s="8"/>
      <c r="B1106" s="8"/>
      <c r="D1106" s="7"/>
      <c r="E1106" s="7"/>
      <c r="F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c r="AN1106" s="7"/>
      <c r="AO1106" s="7"/>
      <c r="AP1106" s="7"/>
      <c r="AQ1106" s="7"/>
      <c r="AR1106" s="7"/>
      <c r="AS1106" s="7"/>
      <c r="AT1106" s="7"/>
      <c r="AU1106" s="7"/>
      <c r="AV1106" s="7"/>
      <c r="AW1106" s="7"/>
      <c r="AX1106" s="7"/>
      <c r="AY1106" s="7"/>
      <c r="AZ1106" s="7"/>
      <c r="BA1106" s="7"/>
      <c r="BB1106" s="7"/>
      <c r="BC1106" s="7"/>
      <c r="BD1106" s="7"/>
      <c r="BE1106" s="7"/>
      <c r="BF1106" s="7"/>
      <c r="BG1106" s="7"/>
      <c r="BH1106" s="7"/>
      <c r="BI1106" s="7"/>
      <c r="BJ1106" s="7"/>
      <c r="BK1106" s="7"/>
      <c r="BL1106" s="7"/>
      <c r="BM1106" s="7"/>
      <c r="BN1106" s="7"/>
      <c r="BO1106" s="7"/>
      <c r="BP1106" s="7"/>
      <c r="BQ1106" s="7"/>
      <c r="BR1106" s="7"/>
      <c r="BS1106" s="7"/>
      <c r="BT1106" s="7"/>
      <c r="BU1106" s="7"/>
      <c r="BV1106" s="7"/>
      <c r="BW1106" s="7"/>
      <c r="BX1106" s="7"/>
      <c r="BY1106" s="7"/>
      <c r="BZ1106" s="7"/>
      <c r="CA1106" s="7"/>
      <c r="CB1106" s="7"/>
      <c r="CC1106" s="7"/>
      <c r="CD1106" s="7"/>
    </row>
    <row r="1107" spans="1:82" s="4" customFormat="1">
      <c r="A1107" s="8"/>
      <c r="B1107" s="8"/>
      <c r="D1107" s="7"/>
      <c r="E1107" s="7"/>
      <c r="F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c r="AN1107" s="7"/>
      <c r="AO1107" s="7"/>
      <c r="AP1107" s="7"/>
      <c r="AQ1107" s="7"/>
      <c r="AR1107" s="7"/>
      <c r="AS1107" s="7"/>
      <c r="AT1107" s="7"/>
      <c r="AU1107" s="7"/>
      <c r="AV1107" s="7"/>
      <c r="AW1107" s="7"/>
      <c r="AX1107" s="7"/>
      <c r="AY1107" s="7"/>
      <c r="AZ1107" s="7"/>
      <c r="BA1107" s="7"/>
      <c r="BB1107" s="7"/>
      <c r="BC1107" s="7"/>
      <c r="BD1107" s="7"/>
      <c r="BE1107" s="7"/>
      <c r="BF1107" s="7"/>
      <c r="BG1107" s="7"/>
      <c r="BH1107" s="7"/>
      <c r="BI1107" s="7"/>
      <c r="BJ1107" s="7"/>
      <c r="BK1107" s="7"/>
      <c r="BL1107" s="7"/>
      <c r="BM1107" s="7"/>
      <c r="BN1107" s="7"/>
      <c r="BO1107" s="7"/>
      <c r="BP1107" s="7"/>
      <c r="BQ1107" s="7"/>
      <c r="BR1107" s="7"/>
      <c r="BS1107" s="7"/>
      <c r="BT1107" s="7"/>
      <c r="BU1107" s="7"/>
      <c r="BV1107" s="7"/>
      <c r="BW1107" s="7"/>
      <c r="BX1107" s="7"/>
      <c r="BY1107" s="7"/>
      <c r="BZ1107" s="7"/>
      <c r="CA1107" s="7"/>
      <c r="CB1107" s="7"/>
      <c r="CC1107" s="7"/>
      <c r="CD1107" s="7"/>
    </row>
    <row r="1108" spans="1:82" s="4" customFormat="1">
      <c r="A1108" s="8"/>
      <c r="B1108" s="8"/>
      <c r="D1108" s="7"/>
      <c r="E1108" s="7"/>
      <c r="F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c r="AN1108" s="7"/>
      <c r="AO1108" s="7"/>
      <c r="AP1108" s="7"/>
      <c r="AQ1108" s="7"/>
      <c r="AR1108" s="7"/>
      <c r="AS1108" s="7"/>
      <c r="AT1108" s="7"/>
      <c r="AU1108" s="7"/>
      <c r="AV1108" s="7"/>
      <c r="AW1108" s="7"/>
      <c r="AX1108" s="7"/>
      <c r="AY1108" s="7"/>
      <c r="AZ1108" s="7"/>
      <c r="BA1108" s="7"/>
      <c r="BB1108" s="7"/>
      <c r="BC1108" s="7"/>
      <c r="BD1108" s="7"/>
      <c r="BE1108" s="7"/>
      <c r="BF1108" s="7"/>
      <c r="BG1108" s="7"/>
      <c r="BH1108" s="7"/>
      <c r="BI1108" s="7"/>
      <c r="BJ1108" s="7"/>
      <c r="BK1108" s="7"/>
      <c r="BL1108" s="7"/>
      <c r="BM1108" s="7"/>
      <c r="BN1108" s="7"/>
      <c r="BO1108" s="7"/>
      <c r="BP1108" s="7"/>
      <c r="BQ1108" s="7"/>
      <c r="BR1108" s="7"/>
      <c r="BS1108" s="7"/>
      <c r="BT1108" s="7"/>
      <c r="BU1108" s="7"/>
      <c r="BV1108" s="7"/>
      <c r="BW1108" s="7"/>
      <c r="BX1108" s="7"/>
      <c r="BY1108" s="7"/>
      <c r="BZ1108" s="7"/>
      <c r="CA1108" s="7"/>
      <c r="CB1108" s="7"/>
      <c r="CC1108" s="7"/>
      <c r="CD1108" s="7"/>
    </row>
    <row r="1109" spans="1:82" s="4" customFormat="1">
      <c r="A1109" s="8"/>
      <c r="B1109" s="8"/>
      <c r="D1109" s="7"/>
      <c r="E1109" s="7"/>
      <c r="F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c r="AN1109" s="7"/>
      <c r="AO1109" s="7"/>
      <c r="AP1109" s="7"/>
      <c r="AQ1109" s="7"/>
      <c r="AR1109" s="7"/>
      <c r="AS1109" s="7"/>
      <c r="AT1109" s="7"/>
      <c r="AU1109" s="7"/>
      <c r="AV1109" s="7"/>
      <c r="AW1109" s="7"/>
      <c r="AX1109" s="7"/>
      <c r="AY1109" s="7"/>
      <c r="AZ1109" s="7"/>
      <c r="BA1109" s="7"/>
      <c r="BB1109" s="7"/>
      <c r="BC1109" s="7"/>
      <c r="BD1109" s="7"/>
      <c r="BE1109" s="7"/>
      <c r="BF1109" s="7"/>
      <c r="BG1109" s="7"/>
      <c r="BH1109" s="7"/>
      <c r="BI1109" s="7"/>
      <c r="BJ1109" s="7"/>
      <c r="BK1109" s="7"/>
      <c r="BL1109" s="7"/>
      <c r="BM1109" s="7"/>
      <c r="BN1109" s="7"/>
      <c r="BO1109" s="7"/>
      <c r="BP1109" s="7"/>
      <c r="BQ1109" s="7"/>
      <c r="BR1109" s="7"/>
      <c r="BS1109" s="7"/>
      <c r="BT1109" s="7"/>
      <c r="BU1109" s="7"/>
      <c r="BV1109" s="7"/>
      <c r="BW1109" s="7"/>
      <c r="BX1109" s="7"/>
      <c r="BY1109" s="7"/>
      <c r="BZ1109" s="7"/>
      <c r="CA1109" s="7"/>
      <c r="CB1109" s="7"/>
      <c r="CC1109" s="7"/>
      <c r="CD1109" s="7"/>
    </row>
    <row r="1110" spans="1:82" s="4" customFormat="1">
      <c r="A1110" s="8"/>
      <c r="B1110" s="8"/>
      <c r="D1110" s="7"/>
      <c r="E1110" s="7"/>
      <c r="F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c r="AN1110" s="7"/>
      <c r="AO1110" s="7"/>
      <c r="AP1110" s="7"/>
      <c r="AQ1110" s="7"/>
      <c r="AR1110" s="7"/>
      <c r="AS1110" s="7"/>
      <c r="AT1110" s="7"/>
      <c r="AU1110" s="7"/>
      <c r="AV1110" s="7"/>
      <c r="AW1110" s="7"/>
      <c r="AX1110" s="7"/>
      <c r="AY1110" s="7"/>
      <c r="AZ1110" s="7"/>
      <c r="BA1110" s="7"/>
      <c r="BB1110" s="7"/>
      <c r="BC1110" s="7"/>
      <c r="BD1110" s="7"/>
      <c r="BE1110" s="7"/>
      <c r="BF1110" s="7"/>
      <c r="BG1110" s="7"/>
      <c r="BH1110" s="7"/>
      <c r="BI1110" s="7"/>
      <c r="BJ1110" s="7"/>
      <c r="BK1110" s="7"/>
      <c r="BL1110" s="7"/>
      <c r="BM1110" s="7"/>
      <c r="BN1110" s="7"/>
      <c r="BO1110" s="7"/>
      <c r="BP1110" s="7"/>
      <c r="BQ1110" s="7"/>
      <c r="BR1110" s="7"/>
      <c r="BS1110" s="7"/>
      <c r="BT1110" s="7"/>
      <c r="BU1110" s="7"/>
      <c r="BV1110" s="7"/>
      <c r="BW1110" s="7"/>
      <c r="BX1110" s="7"/>
      <c r="BY1110" s="7"/>
      <c r="BZ1110" s="7"/>
      <c r="CA1110" s="7"/>
      <c r="CB1110" s="7"/>
      <c r="CC1110" s="7"/>
      <c r="CD1110" s="7"/>
    </row>
    <row r="1111" spans="1:82" s="4" customFormat="1">
      <c r="A1111" s="8"/>
      <c r="B1111" s="8"/>
      <c r="D1111" s="7"/>
      <c r="E1111" s="7"/>
      <c r="F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c r="AN1111" s="7"/>
      <c r="AO1111" s="7"/>
      <c r="AP1111" s="7"/>
      <c r="AQ1111" s="7"/>
      <c r="AR1111" s="7"/>
      <c r="AS1111" s="7"/>
      <c r="AT1111" s="7"/>
      <c r="AU1111" s="7"/>
      <c r="AV1111" s="7"/>
      <c r="AW1111" s="7"/>
      <c r="AX1111" s="7"/>
      <c r="AY1111" s="7"/>
      <c r="AZ1111" s="7"/>
      <c r="BA1111" s="7"/>
      <c r="BB1111" s="7"/>
      <c r="BC1111" s="7"/>
      <c r="BD1111" s="7"/>
      <c r="BE1111" s="7"/>
      <c r="BF1111" s="7"/>
      <c r="BG1111" s="7"/>
      <c r="BH1111" s="7"/>
      <c r="BI1111" s="7"/>
      <c r="BJ1111" s="7"/>
      <c r="BK1111" s="7"/>
      <c r="BL1111" s="7"/>
      <c r="BM1111" s="7"/>
      <c r="BN1111" s="7"/>
      <c r="BO1111" s="7"/>
      <c r="BP1111" s="7"/>
      <c r="BQ1111" s="7"/>
      <c r="BR1111" s="7"/>
      <c r="BS1111" s="7"/>
      <c r="BT1111" s="7"/>
      <c r="BU1111" s="7"/>
      <c r="BV1111" s="7"/>
      <c r="BW1111" s="7"/>
      <c r="BX1111" s="7"/>
      <c r="BY1111" s="7"/>
      <c r="BZ1111" s="7"/>
      <c r="CA1111" s="7"/>
      <c r="CB1111" s="7"/>
      <c r="CC1111" s="7"/>
      <c r="CD1111" s="7"/>
    </row>
    <row r="1112" spans="1:82" s="4" customFormat="1">
      <c r="A1112" s="8"/>
      <c r="B1112" s="8"/>
      <c r="D1112" s="7"/>
      <c r="E1112" s="7"/>
      <c r="F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c r="AN1112" s="7"/>
      <c r="AO1112" s="7"/>
      <c r="AP1112" s="7"/>
      <c r="AQ1112" s="7"/>
      <c r="AR1112" s="7"/>
      <c r="AS1112" s="7"/>
      <c r="AT1112" s="7"/>
      <c r="AU1112" s="7"/>
      <c r="AV1112" s="7"/>
      <c r="AW1112" s="7"/>
      <c r="AX1112" s="7"/>
      <c r="AY1112" s="7"/>
      <c r="AZ1112" s="7"/>
      <c r="BA1112" s="7"/>
      <c r="BB1112" s="7"/>
      <c r="BC1112" s="7"/>
      <c r="BD1112" s="7"/>
      <c r="BE1112" s="7"/>
      <c r="BF1112" s="7"/>
      <c r="BG1112" s="7"/>
      <c r="BH1112" s="7"/>
      <c r="BI1112" s="7"/>
      <c r="BJ1112" s="7"/>
      <c r="BK1112" s="7"/>
      <c r="BL1112" s="7"/>
      <c r="BM1112" s="7"/>
      <c r="BN1112" s="7"/>
      <c r="BO1112" s="7"/>
      <c r="BP1112" s="7"/>
      <c r="BQ1112" s="7"/>
      <c r="BR1112" s="7"/>
      <c r="BS1112" s="7"/>
      <c r="BT1112" s="7"/>
      <c r="BU1112" s="7"/>
      <c r="BV1112" s="7"/>
      <c r="BW1112" s="7"/>
      <c r="BX1112" s="7"/>
      <c r="BY1112" s="7"/>
      <c r="BZ1112" s="7"/>
      <c r="CA1112" s="7"/>
      <c r="CB1112" s="7"/>
      <c r="CC1112" s="7"/>
      <c r="CD1112" s="7"/>
    </row>
    <row r="1113" spans="1:82" s="4" customFormat="1">
      <c r="A1113" s="8"/>
      <c r="B1113" s="8"/>
      <c r="D1113" s="7"/>
      <c r="E1113" s="7"/>
      <c r="F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c r="AN1113" s="7"/>
      <c r="AO1113" s="7"/>
      <c r="AP1113" s="7"/>
      <c r="AQ1113" s="7"/>
      <c r="AR1113" s="7"/>
      <c r="AS1113" s="7"/>
      <c r="AT1113" s="7"/>
      <c r="AU1113" s="7"/>
      <c r="AV1113" s="7"/>
      <c r="AW1113" s="7"/>
      <c r="AX1113" s="7"/>
      <c r="AY1113" s="7"/>
      <c r="AZ1113" s="7"/>
      <c r="BA1113" s="7"/>
      <c r="BB1113" s="7"/>
      <c r="BC1113" s="7"/>
      <c r="BD1113" s="7"/>
      <c r="BE1113" s="7"/>
      <c r="BF1113" s="7"/>
      <c r="BG1113" s="7"/>
      <c r="BH1113" s="7"/>
      <c r="BI1113" s="7"/>
      <c r="BJ1113" s="7"/>
      <c r="BK1113" s="7"/>
      <c r="BL1113" s="7"/>
      <c r="BM1113" s="7"/>
      <c r="BN1113" s="7"/>
      <c r="BO1113" s="7"/>
      <c r="BP1113" s="7"/>
      <c r="BQ1113" s="7"/>
      <c r="BR1113" s="7"/>
      <c r="BS1113" s="7"/>
      <c r="BT1113" s="7"/>
      <c r="BU1113" s="7"/>
      <c r="BV1113" s="7"/>
      <c r="BW1113" s="7"/>
      <c r="BX1113" s="7"/>
      <c r="BY1113" s="7"/>
      <c r="BZ1113" s="7"/>
      <c r="CA1113" s="7"/>
      <c r="CB1113" s="7"/>
      <c r="CC1113" s="7"/>
      <c r="CD1113" s="7"/>
    </row>
    <row r="1114" spans="1:82" s="4" customFormat="1">
      <c r="A1114" s="8"/>
      <c r="B1114" s="8"/>
      <c r="D1114" s="7"/>
      <c r="E1114" s="7"/>
      <c r="F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c r="AN1114" s="7"/>
      <c r="AO1114" s="7"/>
      <c r="AP1114" s="7"/>
      <c r="AQ1114" s="7"/>
      <c r="AR1114" s="7"/>
      <c r="AS1114" s="7"/>
      <c r="AT1114" s="7"/>
      <c r="AU1114" s="7"/>
      <c r="AV1114" s="7"/>
      <c r="AW1114" s="7"/>
      <c r="AX1114" s="7"/>
      <c r="AY1114" s="7"/>
      <c r="AZ1114" s="7"/>
      <c r="BA1114" s="7"/>
      <c r="BB1114" s="7"/>
      <c r="BC1114" s="7"/>
      <c r="BD1114" s="7"/>
      <c r="BE1114" s="7"/>
      <c r="BF1114" s="7"/>
      <c r="BG1114" s="7"/>
      <c r="BH1114" s="7"/>
      <c r="BI1114" s="7"/>
      <c r="BJ1114" s="7"/>
      <c r="BK1114" s="7"/>
      <c r="BL1114" s="7"/>
      <c r="BM1114" s="7"/>
      <c r="BN1114" s="7"/>
      <c r="BO1114" s="7"/>
      <c r="BP1114" s="7"/>
      <c r="BQ1114" s="7"/>
      <c r="BR1114" s="7"/>
      <c r="BS1114" s="7"/>
      <c r="BT1114" s="7"/>
      <c r="BU1114" s="7"/>
      <c r="BV1114" s="7"/>
      <c r="BW1114" s="7"/>
      <c r="BX1114" s="7"/>
      <c r="BY1114" s="7"/>
      <c r="BZ1114" s="7"/>
      <c r="CA1114" s="7"/>
      <c r="CB1114" s="7"/>
      <c r="CC1114" s="7"/>
      <c r="CD1114" s="7"/>
    </row>
    <row r="1115" spans="1:82" s="4" customFormat="1">
      <c r="A1115" s="8"/>
      <c r="B1115" s="8"/>
      <c r="D1115" s="7"/>
      <c r="E1115" s="7"/>
      <c r="F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c r="AN1115" s="7"/>
      <c r="AO1115" s="7"/>
      <c r="AP1115" s="7"/>
      <c r="AQ1115" s="7"/>
      <c r="AR1115" s="7"/>
      <c r="AS1115" s="7"/>
      <c r="AT1115" s="7"/>
      <c r="AU1115" s="7"/>
      <c r="AV1115" s="7"/>
      <c r="AW1115" s="7"/>
      <c r="AX1115" s="7"/>
      <c r="AY1115" s="7"/>
      <c r="AZ1115" s="7"/>
      <c r="BA1115" s="7"/>
      <c r="BB1115" s="7"/>
      <c r="BC1115" s="7"/>
      <c r="BD1115" s="7"/>
      <c r="BE1115" s="7"/>
      <c r="BF1115" s="7"/>
      <c r="BG1115" s="7"/>
      <c r="BH1115" s="7"/>
      <c r="BI1115" s="7"/>
      <c r="BJ1115" s="7"/>
      <c r="BK1115" s="7"/>
      <c r="BL1115" s="7"/>
      <c r="BM1115" s="7"/>
      <c r="BN1115" s="7"/>
      <c r="BO1115" s="7"/>
      <c r="BP1115" s="7"/>
      <c r="BQ1115" s="7"/>
      <c r="BR1115" s="7"/>
      <c r="BS1115" s="7"/>
      <c r="BT1115" s="7"/>
      <c r="BU1115" s="7"/>
      <c r="BV1115" s="7"/>
      <c r="BW1115" s="7"/>
      <c r="BX1115" s="7"/>
      <c r="BY1115" s="7"/>
      <c r="BZ1115" s="7"/>
      <c r="CA1115" s="7"/>
      <c r="CB1115" s="7"/>
      <c r="CC1115" s="7"/>
      <c r="CD1115" s="7"/>
    </row>
    <row r="1116" spans="1:82" s="4" customFormat="1">
      <c r="A1116" s="8"/>
      <c r="B1116" s="8"/>
      <c r="D1116" s="7"/>
      <c r="E1116" s="7"/>
      <c r="F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c r="AN1116" s="7"/>
      <c r="AO1116" s="7"/>
      <c r="AP1116" s="7"/>
      <c r="AQ1116" s="7"/>
      <c r="AR1116" s="7"/>
      <c r="AS1116" s="7"/>
      <c r="AT1116" s="7"/>
      <c r="AU1116" s="7"/>
      <c r="AV1116" s="7"/>
      <c r="AW1116" s="7"/>
      <c r="AX1116" s="7"/>
      <c r="AY1116" s="7"/>
      <c r="AZ1116" s="7"/>
      <c r="BA1116" s="7"/>
      <c r="BB1116" s="7"/>
      <c r="BC1116" s="7"/>
      <c r="BD1116" s="7"/>
      <c r="BE1116" s="7"/>
      <c r="BF1116" s="7"/>
      <c r="BG1116" s="7"/>
      <c r="BH1116" s="7"/>
      <c r="BI1116" s="7"/>
      <c r="BJ1116" s="7"/>
      <c r="BK1116" s="7"/>
      <c r="BL1116" s="7"/>
      <c r="BM1116" s="7"/>
      <c r="BN1116" s="7"/>
      <c r="BO1116" s="7"/>
      <c r="BP1116" s="7"/>
      <c r="BQ1116" s="7"/>
      <c r="BR1116" s="7"/>
      <c r="BS1116" s="7"/>
      <c r="BT1116" s="7"/>
      <c r="BU1116" s="7"/>
      <c r="BV1116" s="7"/>
      <c r="BW1116" s="7"/>
      <c r="BX1116" s="7"/>
      <c r="BY1116" s="7"/>
      <c r="BZ1116" s="7"/>
      <c r="CA1116" s="7"/>
      <c r="CB1116" s="7"/>
      <c r="CC1116" s="7"/>
      <c r="CD1116" s="7"/>
    </row>
    <row r="1117" spans="1:82" s="4" customFormat="1">
      <c r="A1117" s="8"/>
      <c r="B1117" s="8"/>
      <c r="D1117" s="7"/>
      <c r="E1117" s="7"/>
      <c r="F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c r="AN1117" s="7"/>
      <c r="AO1117" s="7"/>
      <c r="AP1117" s="7"/>
      <c r="AQ1117" s="7"/>
      <c r="AR1117" s="7"/>
      <c r="AS1117" s="7"/>
      <c r="AT1117" s="7"/>
      <c r="AU1117" s="7"/>
      <c r="AV1117" s="7"/>
      <c r="AW1117" s="7"/>
      <c r="AX1117" s="7"/>
      <c r="AY1117" s="7"/>
      <c r="AZ1117" s="7"/>
      <c r="BA1117" s="7"/>
      <c r="BB1117" s="7"/>
      <c r="BC1117" s="7"/>
      <c r="BD1117" s="7"/>
      <c r="BE1117" s="7"/>
      <c r="BF1117" s="7"/>
      <c r="BG1117" s="7"/>
      <c r="BH1117" s="7"/>
      <c r="BI1117" s="7"/>
      <c r="BJ1117" s="7"/>
      <c r="BK1117" s="7"/>
      <c r="BL1117" s="7"/>
      <c r="BM1117" s="7"/>
      <c r="BN1117" s="7"/>
      <c r="BO1117" s="7"/>
      <c r="BP1117" s="7"/>
      <c r="BQ1117" s="7"/>
      <c r="BR1117" s="7"/>
      <c r="BS1117" s="7"/>
      <c r="BT1117" s="7"/>
      <c r="BU1117" s="7"/>
      <c r="BV1117" s="7"/>
      <c r="BW1117" s="7"/>
      <c r="BX1117" s="7"/>
      <c r="BY1117" s="7"/>
      <c r="BZ1117" s="7"/>
      <c r="CA1117" s="7"/>
      <c r="CB1117" s="7"/>
      <c r="CC1117" s="7"/>
      <c r="CD1117" s="7"/>
    </row>
    <row r="1118" spans="1:82" s="4" customFormat="1">
      <c r="A1118" s="8"/>
      <c r="B1118" s="8"/>
      <c r="D1118" s="7"/>
      <c r="E1118" s="7"/>
      <c r="F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c r="AN1118" s="7"/>
      <c r="AO1118" s="7"/>
      <c r="AP1118" s="7"/>
      <c r="AQ1118" s="7"/>
      <c r="AR1118" s="7"/>
      <c r="AS1118" s="7"/>
      <c r="AT1118" s="7"/>
      <c r="AU1118" s="7"/>
      <c r="AV1118" s="7"/>
      <c r="AW1118" s="7"/>
      <c r="AX1118" s="7"/>
      <c r="AY1118" s="7"/>
      <c r="AZ1118" s="7"/>
      <c r="BA1118" s="7"/>
      <c r="BB1118" s="7"/>
      <c r="BC1118" s="7"/>
      <c r="BD1118" s="7"/>
      <c r="BE1118" s="7"/>
      <c r="BF1118" s="7"/>
      <c r="BG1118" s="7"/>
      <c r="BH1118" s="7"/>
      <c r="BI1118" s="7"/>
      <c r="BJ1118" s="7"/>
      <c r="BK1118" s="7"/>
      <c r="BL1118" s="7"/>
      <c r="BM1118" s="7"/>
      <c r="BN1118" s="7"/>
      <c r="BO1118" s="7"/>
      <c r="BP1118" s="7"/>
      <c r="BQ1118" s="7"/>
      <c r="BR1118" s="7"/>
      <c r="BS1118" s="7"/>
      <c r="BT1118" s="7"/>
      <c r="BU1118" s="7"/>
      <c r="BV1118" s="7"/>
      <c r="BW1118" s="7"/>
      <c r="BX1118" s="7"/>
      <c r="BY1118" s="7"/>
      <c r="BZ1118" s="7"/>
      <c r="CA1118" s="7"/>
      <c r="CB1118" s="7"/>
      <c r="CC1118" s="7"/>
      <c r="CD1118" s="7"/>
    </row>
    <row r="1119" spans="1:82" s="4" customFormat="1">
      <c r="A1119" s="8"/>
      <c r="B1119" s="8"/>
      <c r="D1119" s="7"/>
      <c r="E1119" s="7"/>
      <c r="F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c r="AN1119" s="7"/>
      <c r="AO1119" s="7"/>
      <c r="AP1119" s="7"/>
      <c r="AQ1119" s="7"/>
      <c r="AR1119" s="7"/>
      <c r="AS1119" s="7"/>
      <c r="AT1119" s="7"/>
      <c r="AU1119" s="7"/>
      <c r="AV1119" s="7"/>
      <c r="AW1119" s="7"/>
      <c r="AX1119" s="7"/>
      <c r="AY1119" s="7"/>
      <c r="AZ1119" s="7"/>
      <c r="BA1119" s="7"/>
      <c r="BB1119" s="7"/>
      <c r="BC1119" s="7"/>
      <c r="BD1119" s="7"/>
      <c r="BE1119" s="7"/>
      <c r="BF1119" s="7"/>
      <c r="BG1119" s="7"/>
      <c r="BH1119" s="7"/>
      <c r="BI1119" s="7"/>
      <c r="BJ1119" s="7"/>
      <c r="BK1119" s="7"/>
      <c r="BL1119" s="7"/>
      <c r="BM1119" s="7"/>
      <c r="BN1119" s="7"/>
      <c r="BO1119" s="7"/>
      <c r="BP1119" s="7"/>
      <c r="BQ1119" s="7"/>
      <c r="BR1119" s="7"/>
      <c r="BS1119" s="7"/>
      <c r="BT1119" s="7"/>
      <c r="BU1119" s="7"/>
      <c r="BV1119" s="7"/>
      <c r="BW1119" s="7"/>
      <c r="BX1119" s="7"/>
      <c r="BY1119" s="7"/>
      <c r="BZ1119" s="7"/>
      <c r="CA1119" s="7"/>
      <c r="CB1119" s="7"/>
      <c r="CC1119" s="7"/>
      <c r="CD1119" s="7"/>
    </row>
    <row r="1120" spans="1:82" s="4" customFormat="1">
      <c r="A1120" s="8"/>
      <c r="B1120" s="8"/>
      <c r="D1120" s="7"/>
      <c r="E1120" s="7"/>
      <c r="F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c r="AN1120" s="7"/>
      <c r="AO1120" s="7"/>
      <c r="AP1120" s="7"/>
      <c r="AQ1120" s="7"/>
      <c r="AR1120" s="7"/>
      <c r="AS1120" s="7"/>
      <c r="AT1120" s="7"/>
      <c r="AU1120" s="7"/>
      <c r="AV1120" s="7"/>
      <c r="AW1120" s="7"/>
      <c r="AX1120" s="7"/>
      <c r="AY1120" s="7"/>
      <c r="AZ1120" s="7"/>
      <c r="BA1120" s="7"/>
      <c r="BB1120" s="7"/>
      <c r="BC1120" s="7"/>
      <c r="BD1120" s="7"/>
      <c r="BE1120" s="7"/>
      <c r="BF1120" s="7"/>
      <c r="BG1120" s="7"/>
      <c r="BH1120" s="7"/>
      <c r="BI1120" s="7"/>
      <c r="BJ1120" s="7"/>
      <c r="BK1120" s="7"/>
      <c r="BL1120" s="7"/>
      <c r="BM1120" s="7"/>
      <c r="BN1120" s="7"/>
      <c r="BO1120" s="7"/>
      <c r="BP1120" s="7"/>
      <c r="BQ1120" s="7"/>
      <c r="BR1120" s="7"/>
      <c r="BS1120" s="7"/>
      <c r="BT1120" s="7"/>
      <c r="BU1120" s="7"/>
      <c r="BV1120" s="7"/>
      <c r="BW1120" s="7"/>
      <c r="BX1120" s="7"/>
      <c r="BY1120" s="7"/>
      <c r="BZ1120" s="7"/>
      <c r="CA1120" s="7"/>
      <c r="CB1120" s="7"/>
      <c r="CC1120" s="7"/>
      <c r="CD1120" s="7"/>
    </row>
    <row r="1121" spans="1:82" s="4" customFormat="1">
      <c r="A1121" s="8"/>
      <c r="B1121" s="8"/>
      <c r="D1121" s="7"/>
      <c r="E1121" s="7"/>
      <c r="F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c r="AN1121" s="7"/>
      <c r="AO1121" s="7"/>
      <c r="AP1121" s="7"/>
      <c r="AQ1121" s="7"/>
      <c r="AR1121" s="7"/>
      <c r="AS1121" s="7"/>
      <c r="AT1121" s="7"/>
      <c r="AU1121" s="7"/>
      <c r="AV1121" s="7"/>
      <c r="AW1121" s="7"/>
      <c r="AX1121" s="7"/>
      <c r="AY1121" s="7"/>
      <c r="AZ1121" s="7"/>
      <c r="BA1121" s="7"/>
      <c r="BB1121" s="7"/>
      <c r="BC1121" s="7"/>
      <c r="BD1121" s="7"/>
      <c r="BE1121" s="7"/>
      <c r="BF1121" s="7"/>
      <c r="BG1121" s="7"/>
      <c r="BH1121" s="7"/>
      <c r="BI1121" s="7"/>
      <c r="BJ1121" s="7"/>
      <c r="BK1121" s="7"/>
      <c r="BL1121" s="7"/>
      <c r="BM1121" s="7"/>
      <c r="BN1121" s="7"/>
      <c r="BO1121" s="7"/>
      <c r="BP1121" s="7"/>
      <c r="BQ1121" s="7"/>
      <c r="BR1121" s="7"/>
      <c r="BS1121" s="7"/>
      <c r="BT1121" s="7"/>
      <c r="BU1121" s="7"/>
      <c r="BV1121" s="7"/>
      <c r="BW1121" s="7"/>
      <c r="BX1121" s="7"/>
      <c r="BY1121" s="7"/>
      <c r="BZ1121" s="7"/>
      <c r="CA1121" s="7"/>
      <c r="CB1121" s="7"/>
      <c r="CC1121" s="7"/>
      <c r="CD1121" s="7"/>
    </row>
    <row r="1122" spans="1:82" s="4" customFormat="1">
      <c r="A1122" s="8"/>
      <c r="B1122" s="8"/>
      <c r="D1122" s="7"/>
      <c r="E1122" s="7"/>
      <c r="F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c r="AN1122" s="7"/>
      <c r="AO1122" s="7"/>
      <c r="AP1122" s="7"/>
      <c r="AQ1122" s="7"/>
      <c r="AR1122" s="7"/>
      <c r="AS1122" s="7"/>
      <c r="AT1122" s="7"/>
      <c r="AU1122" s="7"/>
      <c r="AV1122" s="7"/>
      <c r="AW1122" s="7"/>
      <c r="AX1122" s="7"/>
      <c r="AY1122" s="7"/>
      <c r="AZ1122" s="7"/>
      <c r="BA1122" s="7"/>
      <c r="BB1122" s="7"/>
      <c r="BC1122" s="7"/>
      <c r="BD1122" s="7"/>
      <c r="BE1122" s="7"/>
      <c r="BF1122" s="7"/>
      <c r="BG1122" s="7"/>
      <c r="BH1122" s="7"/>
      <c r="BI1122" s="7"/>
      <c r="BJ1122" s="7"/>
      <c r="BK1122" s="7"/>
      <c r="BL1122" s="7"/>
      <c r="BM1122" s="7"/>
      <c r="BN1122" s="7"/>
      <c r="BO1122" s="7"/>
      <c r="BP1122" s="7"/>
      <c r="BQ1122" s="7"/>
      <c r="BR1122" s="7"/>
      <c r="BS1122" s="7"/>
      <c r="BT1122" s="7"/>
      <c r="BU1122" s="7"/>
      <c r="BV1122" s="7"/>
      <c r="BW1122" s="7"/>
      <c r="BX1122" s="7"/>
      <c r="BY1122" s="7"/>
      <c r="BZ1122" s="7"/>
      <c r="CA1122" s="7"/>
      <c r="CB1122" s="7"/>
      <c r="CC1122" s="7"/>
      <c r="CD1122" s="7"/>
    </row>
    <row r="1123" spans="1:82" s="4" customFormat="1">
      <c r="A1123" s="8"/>
      <c r="B1123" s="8"/>
      <c r="D1123" s="7"/>
      <c r="E1123" s="7"/>
      <c r="F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c r="AN1123" s="7"/>
      <c r="AO1123" s="7"/>
      <c r="AP1123" s="7"/>
      <c r="AQ1123" s="7"/>
      <c r="AR1123" s="7"/>
      <c r="AS1123" s="7"/>
      <c r="AT1123" s="7"/>
      <c r="AU1123" s="7"/>
      <c r="AV1123" s="7"/>
      <c r="AW1123" s="7"/>
      <c r="AX1123" s="7"/>
      <c r="AY1123" s="7"/>
      <c r="AZ1123" s="7"/>
      <c r="BA1123" s="7"/>
      <c r="BB1123" s="7"/>
      <c r="BC1123" s="7"/>
      <c r="BD1123" s="7"/>
      <c r="BE1123" s="7"/>
      <c r="BF1123" s="7"/>
      <c r="BG1123" s="7"/>
      <c r="BH1123" s="7"/>
      <c r="BI1123" s="7"/>
      <c r="BJ1123" s="7"/>
      <c r="BK1123" s="7"/>
      <c r="BL1123" s="7"/>
      <c r="BM1123" s="7"/>
      <c r="BN1123" s="7"/>
      <c r="BO1123" s="7"/>
      <c r="BP1123" s="7"/>
      <c r="BQ1123" s="7"/>
      <c r="BR1123" s="7"/>
      <c r="BS1123" s="7"/>
      <c r="BT1123" s="7"/>
      <c r="BU1123" s="7"/>
      <c r="BV1123" s="7"/>
      <c r="BW1123" s="7"/>
      <c r="BX1123" s="7"/>
      <c r="BY1123" s="7"/>
      <c r="BZ1123" s="7"/>
      <c r="CA1123" s="7"/>
      <c r="CB1123" s="7"/>
      <c r="CC1123" s="7"/>
      <c r="CD1123" s="7"/>
    </row>
    <row r="1124" spans="1:82" s="4" customFormat="1">
      <c r="A1124" s="8"/>
      <c r="B1124" s="8"/>
      <c r="D1124" s="7"/>
      <c r="E1124" s="7"/>
      <c r="F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c r="AN1124" s="7"/>
      <c r="AO1124" s="7"/>
      <c r="AP1124" s="7"/>
      <c r="AQ1124" s="7"/>
      <c r="AR1124" s="7"/>
      <c r="AS1124" s="7"/>
      <c r="AT1124" s="7"/>
      <c r="AU1124" s="7"/>
      <c r="AV1124" s="7"/>
      <c r="AW1124" s="7"/>
      <c r="AX1124" s="7"/>
      <c r="AY1124" s="7"/>
      <c r="AZ1124" s="7"/>
      <c r="BA1124" s="7"/>
      <c r="BB1124" s="7"/>
      <c r="BC1124" s="7"/>
      <c r="BD1124" s="7"/>
      <c r="BE1124" s="7"/>
      <c r="BF1124" s="7"/>
      <c r="BG1124" s="7"/>
      <c r="BH1124" s="7"/>
      <c r="BI1124" s="7"/>
      <c r="BJ1124" s="7"/>
      <c r="BK1124" s="7"/>
      <c r="BL1124" s="7"/>
      <c r="BM1124" s="7"/>
      <c r="BN1124" s="7"/>
      <c r="BO1124" s="7"/>
      <c r="BP1124" s="7"/>
      <c r="BQ1124" s="7"/>
      <c r="BR1124" s="7"/>
      <c r="BS1124" s="7"/>
      <c r="BT1124" s="7"/>
      <c r="BU1124" s="7"/>
      <c r="BV1124" s="7"/>
      <c r="BW1124" s="7"/>
      <c r="BX1124" s="7"/>
      <c r="BY1124" s="7"/>
      <c r="BZ1124" s="7"/>
      <c r="CA1124" s="7"/>
      <c r="CB1124" s="7"/>
      <c r="CC1124" s="7"/>
      <c r="CD1124" s="7"/>
    </row>
    <row r="1125" spans="1:82" s="4" customFormat="1">
      <c r="A1125" s="8"/>
      <c r="B1125" s="8"/>
      <c r="D1125" s="7"/>
      <c r="E1125" s="7"/>
      <c r="F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c r="AN1125" s="7"/>
      <c r="AO1125" s="7"/>
      <c r="AP1125" s="7"/>
      <c r="AQ1125" s="7"/>
      <c r="AR1125" s="7"/>
      <c r="AS1125" s="7"/>
      <c r="AT1125" s="7"/>
      <c r="AU1125" s="7"/>
      <c r="AV1125" s="7"/>
      <c r="AW1125" s="7"/>
      <c r="AX1125" s="7"/>
      <c r="AY1125" s="7"/>
      <c r="AZ1125" s="7"/>
      <c r="BA1125" s="7"/>
      <c r="BB1125" s="7"/>
      <c r="BC1125" s="7"/>
      <c r="BD1125" s="7"/>
      <c r="BE1125" s="7"/>
      <c r="BF1125" s="7"/>
      <c r="BG1125" s="7"/>
      <c r="BH1125" s="7"/>
      <c r="BI1125" s="7"/>
      <c r="BJ1125" s="7"/>
      <c r="BK1125" s="7"/>
      <c r="BL1125" s="7"/>
      <c r="BM1125" s="7"/>
      <c r="BN1125" s="7"/>
      <c r="BO1125" s="7"/>
      <c r="BP1125" s="7"/>
      <c r="BQ1125" s="7"/>
      <c r="BR1125" s="7"/>
      <c r="BS1125" s="7"/>
      <c r="BT1125" s="7"/>
      <c r="BU1125" s="7"/>
      <c r="BV1125" s="7"/>
      <c r="BW1125" s="7"/>
      <c r="BX1125" s="7"/>
      <c r="BY1125" s="7"/>
      <c r="BZ1125" s="7"/>
      <c r="CA1125" s="7"/>
      <c r="CB1125" s="7"/>
      <c r="CC1125" s="7"/>
      <c r="CD1125" s="7"/>
    </row>
    <row r="1126" spans="1:82" s="4" customFormat="1">
      <c r="A1126" s="8"/>
      <c r="B1126" s="8"/>
      <c r="D1126" s="7"/>
      <c r="E1126" s="7"/>
      <c r="F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c r="AN1126" s="7"/>
      <c r="AO1126" s="7"/>
      <c r="AP1126" s="7"/>
      <c r="AQ1126" s="7"/>
      <c r="AR1126" s="7"/>
      <c r="AS1126" s="7"/>
      <c r="AT1126" s="7"/>
      <c r="AU1126" s="7"/>
      <c r="AV1126" s="7"/>
      <c r="AW1126" s="7"/>
      <c r="AX1126" s="7"/>
      <c r="AY1126" s="7"/>
      <c r="AZ1126" s="7"/>
      <c r="BA1126" s="7"/>
      <c r="BB1126" s="7"/>
      <c r="BC1126" s="7"/>
      <c r="BD1126" s="7"/>
      <c r="BE1126" s="7"/>
      <c r="BF1126" s="7"/>
      <c r="BG1126" s="7"/>
      <c r="BH1126" s="7"/>
      <c r="BI1126" s="7"/>
      <c r="BJ1126" s="7"/>
      <c r="BK1126" s="7"/>
      <c r="BL1126" s="7"/>
      <c r="BM1126" s="7"/>
      <c r="BN1126" s="7"/>
      <c r="BO1126" s="7"/>
      <c r="BP1126" s="7"/>
      <c r="BQ1126" s="7"/>
      <c r="BR1126" s="7"/>
      <c r="BS1126" s="7"/>
      <c r="BT1126" s="7"/>
      <c r="BU1126" s="7"/>
      <c r="BV1126" s="7"/>
      <c r="BW1126" s="7"/>
      <c r="BX1126" s="7"/>
      <c r="BY1126" s="7"/>
      <c r="BZ1126" s="7"/>
      <c r="CA1126" s="7"/>
      <c r="CB1126" s="7"/>
      <c r="CC1126" s="7"/>
      <c r="CD1126" s="7"/>
    </row>
    <row r="1127" spans="1:82" s="4" customFormat="1">
      <c r="A1127" s="8"/>
      <c r="B1127" s="8"/>
      <c r="D1127" s="7"/>
      <c r="E1127" s="7"/>
      <c r="F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c r="AN1127" s="7"/>
      <c r="AO1127" s="7"/>
      <c r="AP1127" s="7"/>
      <c r="AQ1127" s="7"/>
      <c r="AR1127" s="7"/>
      <c r="AS1127" s="7"/>
      <c r="AT1127" s="7"/>
      <c r="AU1127" s="7"/>
      <c r="AV1127" s="7"/>
      <c r="AW1127" s="7"/>
      <c r="AX1127" s="7"/>
      <c r="AY1127" s="7"/>
      <c r="AZ1127" s="7"/>
      <c r="BA1127" s="7"/>
      <c r="BB1127" s="7"/>
      <c r="BC1127" s="7"/>
      <c r="BD1127" s="7"/>
      <c r="BE1127" s="7"/>
      <c r="BF1127" s="7"/>
      <c r="BG1127" s="7"/>
      <c r="BH1127" s="7"/>
      <c r="BI1127" s="7"/>
      <c r="BJ1127" s="7"/>
      <c r="BK1127" s="7"/>
      <c r="BL1127" s="7"/>
      <c r="BM1127" s="7"/>
      <c r="BN1127" s="7"/>
      <c r="BO1127" s="7"/>
      <c r="BP1127" s="7"/>
      <c r="BQ1127" s="7"/>
      <c r="BR1127" s="7"/>
      <c r="BS1127" s="7"/>
      <c r="BT1127" s="7"/>
      <c r="BU1127" s="7"/>
      <c r="BV1127" s="7"/>
      <c r="BW1127" s="7"/>
      <c r="BX1127" s="7"/>
      <c r="BY1127" s="7"/>
      <c r="BZ1127" s="7"/>
      <c r="CA1127" s="7"/>
      <c r="CB1127" s="7"/>
      <c r="CC1127" s="7"/>
      <c r="CD1127" s="7"/>
    </row>
    <row r="1128" spans="1:82" s="4" customFormat="1">
      <c r="A1128" s="8"/>
      <c r="B1128" s="8"/>
      <c r="D1128" s="7"/>
      <c r="E1128" s="7"/>
      <c r="F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c r="AN1128" s="7"/>
      <c r="AO1128" s="7"/>
      <c r="AP1128" s="7"/>
      <c r="AQ1128" s="7"/>
      <c r="AR1128" s="7"/>
      <c r="AS1128" s="7"/>
      <c r="AT1128" s="7"/>
      <c r="AU1128" s="7"/>
      <c r="AV1128" s="7"/>
      <c r="AW1128" s="7"/>
      <c r="AX1128" s="7"/>
      <c r="AY1128" s="7"/>
      <c r="AZ1128" s="7"/>
      <c r="BA1128" s="7"/>
      <c r="BB1128" s="7"/>
      <c r="BC1128" s="7"/>
      <c r="BD1128" s="7"/>
      <c r="BE1128" s="7"/>
      <c r="BF1128" s="7"/>
      <c r="BG1128" s="7"/>
      <c r="BH1128" s="7"/>
      <c r="BI1128" s="7"/>
      <c r="BJ1128" s="7"/>
      <c r="BK1128" s="7"/>
      <c r="BL1128" s="7"/>
      <c r="BM1128" s="7"/>
      <c r="BN1128" s="7"/>
      <c r="BO1128" s="7"/>
      <c r="BP1128" s="7"/>
      <c r="BQ1128" s="7"/>
      <c r="BR1128" s="7"/>
      <c r="BS1128" s="7"/>
      <c r="BT1128" s="7"/>
      <c r="BU1128" s="7"/>
      <c r="BV1128" s="7"/>
      <c r="BW1128" s="7"/>
      <c r="BX1128" s="7"/>
      <c r="BY1128" s="7"/>
      <c r="BZ1128" s="7"/>
      <c r="CA1128" s="7"/>
      <c r="CB1128" s="7"/>
      <c r="CC1128" s="7"/>
      <c r="CD1128" s="7"/>
    </row>
    <row r="1129" spans="1:82" s="4" customFormat="1">
      <c r="A1129" s="8"/>
      <c r="B1129" s="8"/>
      <c r="D1129" s="7"/>
      <c r="E1129" s="7"/>
      <c r="F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c r="AN1129" s="7"/>
      <c r="AO1129" s="7"/>
      <c r="AP1129" s="7"/>
      <c r="AQ1129" s="7"/>
      <c r="AR1129" s="7"/>
      <c r="AS1129" s="7"/>
      <c r="AT1129" s="7"/>
      <c r="AU1129" s="7"/>
      <c r="AV1129" s="7"/>
      <c r="AW1129" s="7"/>
      <c r="AX1129" s="7"/>
      <c r="AY1129" s="7"/>
      <c r="AZ1129" s="7"/>
      <c r="BA1129" s="7"/>
      <c r="BB1129" s="7"/>
      <c r="BC1129" s="7"/>
      <c r="BD1129" s="7"/>
      <c r="BE1129" s="7"/>
      <c r="BF1129" s="7"/>
      <c r="BG1129" s="7"/>
      <c r="BH1129" s="7"/>
      <c r="BI1129" s="7"/>
      <c r="BJ1129" s="7"/>
      <c r="BK1129" s="7"/>
      <c r="BL1129" s="7"/>
      <c r="BM1129" s="7"/>
      <c r="BN1129" s="7"/>
      <c r="BO1129" s="7"/>
      <c r="BP1129" s="7"/>
      <c r="BQ1129" s="7"/>
      <c r="BR1129" s="7"/>
      <c r="BS1129" s="7"/>
      <c r="BT1129" s="7"/>
      <c r="BU1129" s="7"/>
      <c r="BV1129" s="7"/>
      <c r="BW1129" s="7"/>
      <c r="BX1129" s="7"/>
      <c r="BY1129" s="7"/>
      <c r="BZ1129" s="7"/>
      <c r="CA1129" s="7"/>
      <c r="CB1129" s="7"/>
      <c r="CC1129" s="7"/>
      <c r="CD1129" s="7"/>
    </row>
    <row r="1130" spans="1:82" s="4" customFormat="1">
      <c r="A1130" s="8"/>
      <c r="B1130" s="8"/>
      <c r="D1130" s="7"/>
      <c r="E1130" s="7"/>
      <c r="F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c r="AN1130" s="7"/>
      <c r="AO1130" s="7"/>
      <c r="AP1130" s="7"/>
      <c r="AQ1130" s="7"/>
      <c r="AR1130" s="7"/>
      <c r="AS1130" s="7"/>
      <c r="AT1130" s="7"/>
      <c r="AU1130" s="7"/>
      <c r="AV1130" s="7"/>
      <c r="AW1130" s="7"/>
      <c r="AX1130" s="7"/>
      <c r="AY1130" s="7"/>
      <c r="AZ1130" s="7"/>
      <c r="BA1130" s="7"/>
      <c r="BB1130" s="7"/>
      <c r="BC1130" s="7"/>
      <c r="BD1130" s="7"/>
      <c r="BE1130" s="7"/>
      <c r="BF1130" s="7"/>
      <c r="BG1130" s="7"/>
      <c r="BH1130" s="7"/>
      <c r="BI1130" s="7"/>
      <c r="BJ1130" s="7"/>
      <c r="BK1130" s="7"/>
      <c r="BL1130" s="7"/>
      <c r="BM1130" s="7"/>
      <c r="BN1130" s="7"/>
      <c r="BO1130" s="7"/>
      <c r="BP1130" s="7"/>
      <c r="BQ1130" s="7"/>
      <c r="BR1130" s="7"/>
      <c r="BS1130" s="7"/>
      <c r="BT1130" s="7"/>
      <c r="BU1130" s="7"/>
      <c r="BV1130" s="7"/>
      <c r="BW1130" s="7"/>
      <c r="BX1130" s="7"/>
      <c r="BY1130" s="7"/>
      <c r="BZ1130" s="7"/>
      <c r="CA1130" s="7"/>
      <c r="CB1130" s="7"/>
      <c r="CC1130" s="7"/>
      <c r="CD1130" s="7"/>
    </row>
    <row r="1131" spans="1:82" s="4" customFormat="1">
      <c r="A1131" s="8"/>
      <c r="B1131" s="8"/>
      <c r="D1131" s="7"/>
      <c r="E1131" s="7"/>
      <c r="F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c r="AN1131" s="7"/>
      <c r="AO1131" s="7"/>
      <c r="AP1131" s="7"/>
      <c r="AQ1131" s="7"/>
      <c r="AR1131" s="7"/>
      <c r="AS1131" s="7"/>
      <c r="AT1131" s="7"/>
      <c r="AU1131" s="7"/>
      <c r="AV1131" s="7"/>
      <c r="AW1131" s="7"/>
      <c r="AX1131" s="7"/>
      <c r="AY1131" s="7"/>
      <c r="AZ1131" s="7"/>
      <c r="BA1131" s="7"/>
      <c r="BB1131" s="7"/>
      <c r="BC1131" s="7"/>
      <c r="BD1131" s="7"/>
      <c r="BE1131" s="7"/>
      <c r="BF1131" s="7"/>
      <c r="BG1131" s="7"/>
      <c r="BH1131" s="7"/>
      <c r="BI1131" s="7"/>
      <c r="BJ1131" s="7"/>
      <c r="BK1131" s="7"/>
      <c r="BL1131" s="7"/>
      <c r="BM1131" s="7"/>
      <c r="BN1131" s="7"/>
      <c r="BO1131" s="7"/>
      <c r="BP1131" s="7"/>
      <c r="BQ1131" s="7"/>
      <c r="BR1131" s="7"/>
      <c r="BS1131" s="7"/>
      <c r="BT1131" s="7"/>
      <c r="BU1131" s="7"/>
      <c r="BV1131" s="7"/>
      <c r="BW1131" s="7"/>
      <c r="BX1131" s="7"/>
      <c r="BY1131" s="7"/>
      <c r="BZ1131" s="7"/>
      <c r="CA1131" s="7"/>
      <c r="CB1131" s="7"/>
      <c r="CC1131" s="7"/>
      <c r="CD1131" s="7"/>
    </row>
    <row r="1132" spans="1:82" s="4" customFormat="1">
      <c r="A1132" s="8"/>
      <c r="B1132" s="8"/>
      <c r="D1132" s="7"/>
      <c r="E1132" s="7"/>
      <c r="F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c r="AN1132" s="7"/>
      <c r="AO1132" s="7"/>
      <c r="AP1132" s="7"/>
      <c r="AQ1132" s="7"/>
      <c r="AR1132" s="7"/>
      <c r="AS1132" s="7"/>
      <c r="AT1132" s="7"/>
      <c r="AU1132" s="7"/>
      <c r="AV1132" s="7"/>
      <c r="AW1132" s="7"/>
      <c r="AX1132" s="7"/>
      <c r="AY1132" s="7"/>
      <c r="AZ1132" s="7"/>
      <c r="BA1132" s="7"/>
      <c r="BB1132" s="7"/>
      <c r="BC1132" s="7"/>
      <c r="BD1132" s="7"/>
      <c r="BE1132" s="7"/>
      <c r="BF1132" s="7"/>
      <c r="BG1132" s="7"/>
      <c r="BH1132" s="7"/>
      <c r="BI1132" s="7"/>
      <c r="BJ1132" s="7"/>
      <c r="BK1132" s="7"/>
      <c r="BL1132" s="7"/>
      <c r="BM1132" s="7"/>
      <c r="BN1132" s="7"/>
      <c r="BO1132" s="7"/>
      <c r="BP1132" s="7"/>
      <c r="BQ1132" s="7"/>
      <c r="BR1132" s="7"/>
      <c r="BS1132" s="7"/>
      <c r="BT1132" s="7"/>
      <c r="BU1132" s="7"/>
      <c r="BV1132" s="7"/>
      <c r="BW1132" s="7"/>
      <c r="BX1132" s="7"/>
      <c r="BY1132" s="7"/>
      <c r="BZ1132" s="7"/>
      <c r="CA1132" s="7"/>
      <c r="CB1132" s="7"/>
      <c r="CC1132" s="7"/>
      <c r="CD1132" s="7"/>
    </row>
    <row r="1133" spans="1:82" s="4" customFormat="1">
      <c r="A1133" s="8"/>
      <c r="B1133" s="8"/>
      <c r="D1133" s="7"/>
      <c r="E1133" s="7"/>
      <c r="F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c r="AN1133" s="7"/>
      <c r="AO1133" s="7"/>
      <c r="AP1133" s="7"/>
      <c r="AQ1133" s="7"/>
      <c r="AR1133" s="7"/>
      <c r="AS1133" s="7"/>
      <c r="AT1133" s="7"/>
      <c r="AU1133" s="7"/>
      <c r="AV1133" s="7"/>
      <c r="AW1133" s="7"/>
      <c r="AX1133" s="7"/>
      <c r="AY1133" s="7"/>
      <c r="AZ1133" s="7"/>
      <c r="BA1133" s="7"/>
      <c r="BB1133" s="7"/>
      <c r="BC1133" s="7"/>
      <c r="BD1133" s="7"/>
      <c r="BE1133" s="7"/>
      <c r="BF1133" s="7"/>
      <c r="BG1133" s="7"/>
      <c r="BH1133" s="7"/>
      <c r="BI1133" s="7"/>
      <c r="BJ1133" s="7"/>
      <c r="BK1133" s="7"/>
      <c r="BL1133" s="7"/>
      <c r="BM1133" s="7"/>
      <c r="BN1133" s="7"/>
      <c r="BO1133" s="7"/>
      <c r="BP1133" s="7"/>
      <c r="BQ1133" s="7"/>
      <c r="BR1133" s="7"/>
      <c r="BS1133" s="7"/>
      <c r="BT1133" s="7"/>
      <c r="BU1133" s="7"/>
      <c r="BV1133" s="7"/>
      <c r="BW1133" s="7"/>
      <c r="BX1133" s="7"/>
      <c r="BY1133" s="7"/>
      <c r="BZ1133" s="7"/>
      <c r="CA1133" s="7"/>
      <c r="CB1133" s="7"/>
      <c r="CC1133" s="7"/>
      <c r="CD1133" s="7"/>
    </row>
    <row r="1134" spans="1:82" s="4" customFormat="1">
      <c r="A1134" s="8"/>
      <c r="B1134" s="8"/>
      <c r="D1134" s="7"/>
      <c r="E1134" s="7"/>
      <c r="F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c r="AN1134" s="7"/>
      <c r="AO1134" s="7"/>
      <c r="AP1134" s="7"/>
      <c r="AQ1134" s="7"/>
      <c r="AR1134" s="7"/>
      <c r="AS1134" s="7"/>
      <c r="AT1134" s="7"/>
      <c r="AU1134" s="7"/>
      <c r="AV1134" s="7"/>
      <c r="AW1134" s="7"/>
      <c r="AX1134" s="7"/>
      <c r="AY1134" s="7"/>
      <c r="AZ1134" s="7"/>
      <c r="BA1134" s="7"/>
      <c r="BB1134" s="7"/>
      <c r="BC1134" s="7"/>
      <c r="BD1134" s="7"/>
      <c r="BE1134" s="7"/>
      <c r="BF1134" s="7"/>
      <c r="BG1134" s="7"/>
      <c r="BH1134" s="7"/>
      <c r="BI1134" s="7"/>
      <c r="BJ1134" s="7"/>
      <c r="BK1134" s="7"/>
      <c r="BL1134" s="7"/>
      <c r="BM1134" s="7"/>
      <c r="BN1134" s="7"/>
      <c r="BO1134" s="7"/>
      <c r="BP1134" s="7"/>
      <c r="BQ1134" s="7"/>
      <c r="BR1134" s="7"/>
      <c r="BS1134" s="7"/>
      <c r="BT1134" s="7"/>
      <c r="BU1134" s="7"/>
      <c r="BV1134" s="7"/>
      <c r="BW1134" s="7"/>
      <c r="BX1134" s="7"/>
      <c r="BY1134" s="7"/>
      <c r="BZ1134" s="7"/>
      <c r="CA1134" s="7"/>
      <c r="CB1134" s="7"/>
      <c r="CC1134" s="7"/>
      <c r="CD1134" s="7"/>
    </row>
    <row r="1135" spans="1:82" s="4" customFormat="1">
      <c r="A1135" s="8"/>
      <c r="B1135" s="8"/>
      <c r="D1135" s="7"/>
      <c r="E1135" s="7"/>
      <c r="F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c r="AN1135" s="7"/>
      <c r="AO1135" s="7"/>
      <c r="AP1135" s="7"/>
      <c r="AQ1135" s="7"/>
      <c r="AR1135" s="7"/>
      <c r="AS1135" s="7"/>
      <c r="AT1135" s="7"/>
      <c r="AU1135" s="7"/>
      <c r="AV1135" s="7"/>
      <c r="AW1135" s="7"/>
      <c r="AX1135" s="7"/>
      <c r="AY1135" s="7"/>
      <c r="AZ1135" s="7"/>
      <c r="BA1135" s="7"/>
      <c r="BB1135" s="7"/>
      <c r="BC1135" s="7"/>
      <c r="BD1135" s="7"/>
      <c r="BE1135" s="7"/>
      <c r="BF1135" s="7"/>
      <c r="BG1135" s="7"/>
      <c r="BH1135" s="7"/>
      <c r="BI1135" s="7"/>
      <c r="BJ1135" s="7"/>
      <c r="BK1135" s="7"/>
      <c r="BL1135" s="7"/>
      <c r="BM1135" s="7"/>
      <c r="BN1135" s="7"/>
      <c r="BO1135" s="7"/>
      <c r="BP1135" s="7"/>
      <c r="BQ1135" s="7"/>
      <c r="BR1135" s="7"/>
      <c r="BS1135" s="7"/>
      <c r="BT1135" s="7"/>
      <c r="BU1135" s="7"/>
      <c r="BV1135" s="7"/>
      <c r="BW1135" s="7"/>
      <c r="BX1135" s="7"/>
      <c r="BY1135" s="7"/>
      <c r="BZ1135" s="7"/>
      <c r="CA1135" s="7"/>
      <c r="CB1135" s="7"/>
      <c r="CC1135" s="7"/>
      <c r="CD1135" s="7"/>
    </row>
    <row r="1136" spans="1:82" s="4" customFormat="1">
      <c r="A1136" s="8"/>
      <c r="B1136" s="8"/>
      <c r="D1136" s="7"/>
      <c r="E1136" s="7"/>
      <c r="F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c r="AN1136" s="7"/>
      <c r="AO1136" s="7"/>
      <c r="AP1136" s="7"/>
      <c r="AQ1136" s="7"/>
      <c r="AR1136" s="7"/>
      <c r="AS1136" s="7"/>
      <c r="AT1136" s="7"/>
      <c r="AU1136" s="7"/>
      <c r="AV1136" s="7"/>
      <c r="AW1136" s="7"/>
      <c r="AX1136" s="7"/>
      <c r="AY1136" s="7"/>
      <c r="AZ1136" s="7"/>
      <c r="BA1136" s="7"/>
      <c r="BB1136" s="7"/>
      <c r="BC1136" s="7"/>
      <c r="BD1136" s="7"/>
      <c r="BE1136" s="7"/>
      <c r="BF1136" s="7"/>
      <c r="BG1136" s="7"/>
      <c r="BH1136" s="7"/>
      <c r="BI1136" s="7"/>
      <c r="BJ1136" s="7"/>
      <c r="BK1136" s="7"/>
      <c r="BL1136" s="7"/>
      <c r="BM1136" s="7"/>
      <c r="BN1136" s="7"/>
      <c r="BO1136" s="7"/>
      <c r="BP1136" s="7"/>
      <c r="BQ1136" s="7"/>
      <c r="BR1136" s="7"/>
      <c r="BS1136" s="7"/>
      <c r="BT1136" s="7"/>
      <c r="BU1136" s="7"/>
      <c r="BV1136" s="7"/>
      <c r="BW1136" s="7"/>
      <c r="BX1136" s="7"/>
      <c r="BY1136" s="7"/>
      <c r="BZ1136" s="7"/>
      <c r="CA1136" s="7"/>
      <c r="CB1136" s="7"/>
      <c r="CC1136" s="7"/>
      <c r="CD1136" s="7"/>
    </row>
    <row r="1137" spans="1:82" s="4" customFormat="1">
      <c r="A1137" s="8"/>
      <c r="B1137" s="8"/>
      <c r="D1137" s="7"/>
      <c r="E1137" s="7"/>
      <c r="F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c r="AN1137" s="7"/>
      <c r="AO1137" s="7"/>
      <c r="AP1137" s="7"/>
      <c r="AQ1137" s="7"/>
      <c r="AR1137" s="7"/>
      <c r="AS1137" s="7"/>
      <c r="AT1137" s="7"/>
      <c r="AU1137" s="7"/>
      <c r="AV1137" s="7"/>
      <c r="AW1137" s="7"/>
      <c r="AX1137" s="7"/>
      <c r="AY1137" s="7"/>
      <c r="AZ1137" s="7"/>
      <c r="BA1137" s="7"/>
      <c r="BB1137" s="7"/>
      <c r="BC1137" s="7"/>
      <c r="BD1137" s="7"/>
      <c r="BE1137" s="7"/>
      <c r="BF1137" s="7"/>
      <c r="BG1137" s="7"/>
      <c r="BH1137" s="7"/>
      <c r="BI1137" s="7"/>
      <c r="BJ1137" s="7"/>
      <c r="BK1137" s="7"/>
      <c r="BL1137" s="7"/>
      <c r="BM1137" s="7"/>
      <c r="BN1137" s="7"/>
      <c r="BO1137" s="7"/>
      <c r="BP1137" s="7"/>
      <c r="BQ1137" s="7"/>
      <c r="BR1137" s="7"/>
      <c r="BS1137" s="7"/>
      <c r="BT1137" s="7"/>
      <c r="BU1137" s="7"/>
      <c r="BV1137" s="7"/>
      <c r="BW1137" s="7"/>
      <c r="BX1137" s="7"/>
      <c r="BY1137" s="7"/>
      <c r="BZ1137" s="7"/>
      <c r="CA1137" s="7"/>
      <c r="CB1137" s="7"/>
      <c r="CC1137" s="7"/>
      <c r="CD1137" s="7"/>
    </row>
    <row r="1138" spans="1:82" s="4" customFormat="1">
      <c r="A1138" s="8"/>
      <c r="B1138" s="8"/>
      <c r="D1138" s="7"/>
      <c r="E1138" s="7"/>
      <c r="F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c r="AN1138" s="7"/>
      <c r="AO1138" s="7"/>
      <c r="AP1138" s="7"/>
      <c r="AQ1138" s="7"/>
      <c r="AR1138" s="7"/>
      <c r="AS1138" s="7"/>
      <c r="AT1138" s="7"/>
      <c r="AU1138" s="7"/>
      <c r="AV1138" s="7"/>
      <c r="AW1138" s="7"/>
      <c r="AX1138" s="7"/>
      <c r="AY1138" s="7"/>
      <c r="AZ1138" s="7"/>
      <c r="BA1138" s="7"/>
      <c r="BB1138" s="7"/>
      <c r="BC1138" s="7"/>
      <c r="BD1138" s="7"/>
      <c r="BE1138" s="7"/>
      <c r="BF1138" s="7"/>
      <c r="BG1138" s="7"/>
      <c r="BH1138" s="7"/>
      <c r="BI1138" s="7"/>
      <c r="BJ1138" s="7"/>
      <c r="BK1138" s="7"/>
      <c r="BL1138" s="7"/>
      <c r="BM1138" s="7"/>
      <c r="BN1138" s="7"/>
      <c r="BO1138" s="7"/>
      <c r="BP1138" s="7"/>
      <c r="BQ1138" s="7"/>
      <c r="BR1138" s="7"/>
      <c r="BS1138" s="7"/>
      <c r="BT1138" s="7"/>
      <c r="BU1138" s="7"/>
      <c r="BV1138" s="7"/>
      <c r="BW1138" s="7"/>
      <c r="BX1138" s="7"/>
      <c r="BY1138" s="7"/>
      <c r="BZ1138" s="7"/>
      <c r="CA1138" s="7"/>
      <c r="CB1138" s="7"/>
      <c r="CC1138" s="7"/>
      <c r="CD1138" s="7"/>
    </row>
    <row r="1139" spans="1:82" s="4" customFormat="1">
      <c r="A1139" s="8"/>
      <c r="B1139" s="8"/>
      <c r="D1139" s="7"/>
      <c r="E1139" s="7"/>
      <c r="F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c r="AN1139" s="7"/>
      <c r="AO1139" s="7"/>
      <c r="AP1139" s="7"/>
      <c r="AQ1139" s="7"/>
      <c r="AR1139" s="7"/>
      <c r="AS1139" s="7"/>
      <c r="AT1139" s="7"/>
      <c r="AU1139" s="7"/>
      <c r="AV1139" s="7"/>
      <c r="AW1139" s="7"/>
      <c r="AX1139" s="7"/>
      <c r="AY1139" s="7"/>
      <c r="AZ1139" s="7"/>
      <c r="BA1139" s="7"/>
      <c r="BB1139" s="7"/>
      <c r="BC1139" s="7"/>
      <c r="BD1139" s="7"/>
      <c r="BE1139" s="7"/>
      <c r="BF1139" s="7"/>
      <c r="BG1139" s="7"/>
      <c r="BH1139" s="7"/>
      <c r="BI1139" s="7"/>
      <c r="BJ1139" s="7"/>
      <c r="BK1139" s="7"/>
      <c r="BL1139" s="7"/>
      <c r="BM1139" s="7"/>
      <c r="BN1139" s="7"/>
      <c r="BO1139" s="7"/>
      <c r="BP1139" s="7"/>
      <c r="BQ1139" s="7"/>
      <c r="BR1139" s="7"/>
      <c r="BS1139" s="7"/>
      <c r="BT1139" s="7"/>
      <c r="BU1139" s="7"/>
      <c r="BV1139" s="7"/>
      <c r="BW1139" s="7"/>
      <c r="BX1139" s="7"/>
      <c r="BY1139" s="7"/>
      <c r="BZ1139" s="7"/>
      <c r="CA1139" s="7"/>
      <c r="CB1139" s="7"/>
      <c r="CC1139" s="7"/>
      <c r="CD1139" s="7"/>
    </row>
    <row r="1140" spans="1:82" s="4" customFormat="1">
      <c r="A1140" s="8"/>
      <c r="B1140" s="8"/>
      <c r="D1140" s="7"/>
      <c r="E1140" s="7"/>
      <c r="F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c r="AN1140" s="7"/>
      <c r="AO1140" s="7"/>
      <c r="AP1140" s="7"/>
      <c r="AQ1140" s="7"/>
      <c r="AR1140" s="7"/>
      <c r="AS1140" s="7"/>
      <c r="AT1140" s="7"/>
      <c r="AU1140" s="7"/>
      <c r="AV1140" s="7"/>
      <c r="AW1140" s="7"/>
      <c r="AX1140" s="7"/>
      <c r="AY1140" s="7"/>
      <c r="AZ1140" s="7"/>
      <c r="BA1140" s="7"/>
      <c r="BB1140" s="7"/>
      <c r="BC1140" s="7"/>
      <c r="BD1140" s="7"/>
      <c r="BE1140" s="7"/>
      <c r="BF1140" s="7"/>
      <c r="BG1140" s="7"/>
      <c r="BH1140" s="7"/>
      <c r="BI1140" s="7"/>
      <c r="BJ1140" s="7"/>
      <c r="BK1140" s="7"/>
      <c r="BL1140" s="7"/>
      <c r="BM1140" s="7"/>
      <c r="BN1140" s="7"/>
      <c r="BO1140" s="7"/>
      <c r="BP1140" s="7"/>
      <c r="BQ1140" s="7"/>
      <c r="BR1140" s="7"/>
      <c r="BS1140" s="7"/>
      <c r="BT1140" s="7"/>
      <c r="BU1140" s="7"/>
      <c r="BV1140" s="7"/>
      <c r="BW1140" s="7"/>
      <c r="BX1140" s="7"/>
      <c r="BY1140" s="7"/>
      <c r="BZ1140" s="7"/>
      <c r="CA1140" s="7"/>
      <c r="CB1140" s="7"/>
      <c r="CC1140" s="7"/>
      <c r="CD1140" s="7"/>
    </row>
    <row r="1141" spans="1:82" s="4" customFormat="1">
      <c r="A1141" s="8"/>
      <c r="B1141" s="8"/>
      <c r="D1141" s="7"/>
      <c r="E1141" s="7"/>
      <c r="F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c r="AN1141" s="7"/>
      <c r="AO1141" s="7"/>
      <c r="AP1141" s="7"/>
      <c r="AQ1141" s="7"/>
      <c r="AR1141" s="7"/>
      <c r="AS1141" s="7"/>
      <c r="AT1141" s="7"/>
      <c r="AU1141" s="7"/>
      <c r="AV1141" s="7"/>
      <c r="AW1141" s="7"/>
      <c r="AX1141" s="7"/>
      <c r="AY1141" s="7"/>
      <c r="AZ1141" s="7"/>
      <c r="BA1141" s="7"/>
      <c r="BB1141" s="7"/>
      <c r="BC1141" s="7"/>
      <c r="BD1141" s="7"/>
      <c r="BE1141" s="7"/>
      <c r="BF1141" s="7"/>
      <c r="BG1141" s="7"/>
      <c r="BH1141" s="7"/>
      <c r="BI1141" s="7"/>
      <c r="BJ1141" s="7"/>
      <c r="BK1141" s="7"/>
      <c r="BL1141" s="7"/>
      <c r="BM1141" s="7"/>
      <c r="BN1141" s="7"/>
      <c r="BO1141" s="7"/>
      <c r="BP1141" s="7"/>
      <c r="BQ1141" s="7"/>
      <c r="BR1141" s="7"/>
      <c r="BS1141" s="7"/>
      <c r="BT1141" s="7"/>
      <c r="BU1141" s="7"/>
      <c r="BV1141" s="7"/>
      <c r="BW1141" s="7"/>
      <c r="BX1141" s="7"/>
      <c r="BY1141" s="7"/>
      <c r="BZ1141" s="7"/>
      <c r="CA1141" s="7"/>
      <c r="CB1141" s="7"/>
      <c r="CC1141" s="7"/>
      <c r="CD1141" s="7"/>
    </row>
    <row r="1142" spans="1:82" s="4" customFormat="1">
      <c r="A1142" s="8"/>
      <c r="B1142" s="8"/>
      <c r="D1142" s="7"/>
      <c r="E1142" s="7"/>
      <c r="F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c r="AN1142" s="7"/>
      <c r="AO1142" s="7"/>
      <c r="AP1142" s="7"/>
      <c r="AQ1142" s="7"/>
      <c r="AR1142" s="7"/>
      <c r="AS1142" s="7"/>
      <c r="AT1142" s="7"/>
      <c r="AU1142" s="7"/>
      <c r="AV1142" s="7"/>
      <c r="AW1142" s="7"/>
      <c r="AX1142" s="7"/>
      <c r="AY1142" s="7"/>
      <c r="AZ1142" s="7"/>
      <c r="BA1142" s="7"/>
      <c r="BB1142" s="7"/>
      <c r="BC1142" s="7"/>
      <c r="BD1142" s="7"/>
      <c r="BE1142" s="7"/>
      <c r="BF1142" s="7"/>
      <c r="BG1142" s="7"/>
      <c r="BH1142" s="7"/>
      <c r="BI1142" s="7"/>
      <c r="BJ1142" s="7"/>
      <c r="BK1142" s="7"/>
      <c r="BL1142" s="7"/>
      <c r="BM1142" s="7"/>
      <c r="BN1142" s="7"/>
      <c r="BO1142" s="7"/>
      <c r="BP1142" s="7"/>
      <c r="BQ1142" s="7"/>
      <c r="BR1142" s="7"/>
      <c r="BS1142" s="7"/>
      <c r="BT1142" s="7"/>
      <c r="BU1142" s="7"/>
      <c r="BV1142" s="7"/>
      <c r="BW1142" s="7"/>
      <c r="BX1142" s="7"/>
      <c r="BY1142" s="7"/>
      <c r="BZ1142" s="7"/>
      <c r="CA1142" s="7"/>
      <c r="CB1142" s="7"/>
      <c r="CC1142" s="7"/>
      <c r="CD1142" s="7"/>
    </row>
    <row r="1143" spans="1:82" s="4" customFormat="1">
      <c r="A1143" s="8"/>
      <c r="B1143" s="8"/>
      <c r="D1143" s="7"/>
      <c r="E1143" s="7"/>
      <c r="F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c r="AN1143" s="7"/>
      <c r="AO1143" s="7"/>
      <c r="AP1143" s="7"/>
      <c r="AQ1143" s="7"/>
      <c r="AR1143" s="7"/>
      <c r="AS1143" s="7"/>
      <c r="AT1143" s="7"/>
      <c r="AU1143" s="7"/>
      <c r="AV1143" s="7"/>
      <c r="AW1143" s="7"/>
      <c r="AX1143" s="7"/>
      <c r="AY1143" s="7"/>
      <c r="AZ1143" s="7"/>
      <c r="BA1143" s="7"/>
      <c r="BB1143" s="7"/>
      <c r="BC1143" s="7"/>
      <c r="BD1143" s="7"/>
      <c r="BE1143" s="7"/>
      <c r="BF1143" s="7"/>
      <c r="BG1143" s="7"/>
      <c r="BH1143" s="7"/>
      <c r="BI1143" s="7"/>
      <c r="BJ1143" s="7"/>
      <c r="BK1143" s="7"/>
      <c r="BL1143" s="7"/>
      <c r="BM1143" s="7"/>
      <c r="BN1143" s="7"/>
      <c r="BO1143" s="7"/>
      <c r="BP1143" s="7"/>
      <c r="BQ1143" s="7"/>
      <c r="BR1143" s="7"/>
      <c r="BS1143" s="7"/>
      <c r="BT1143" s="7"/>
      <c r="BU1143" s="7"/>
      <c r="BV1143" s="7"/>
      <c r="BW1143" s="7"/>
      <c r="BX1143" s="7"/>
      <c r="BY1143" s="7"/>
      <c r="BZ1143" s="7"/>
      <c r="CA1143" s="7"/>
      <c r="CB1143" s="7"/>
      <c r="CC1143" s="7"/>
      <c r="CD1143" s="7"/>
    </row>
    <row r="1144" spans="1:82" s="4" customFormat="1">
      <c r="A1144" s="8"/>
      <c r="B1144" s="8"/>
      <c r="D1144" s="7"/>
      <c r="E1144" s="7"/>
      <c r="F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c r="AN1144" s="7"/>
      <c r="AO1144" s="7"/>
      <c r="AP1144" s="7"/>
      <c r="AQ1144" s="7"/>
      <c r="AR1144" s="7"/>
      <c r="AS1144" s="7"/>
      <c r="AT1144" s="7"/>
      <c r="AU1144" s="7"/>
      <c r="AV1144" s="7"/>
      <c r="AW1144" s="7"/>
      <c r="AX1144" s="7"/>
      <c r="AY1144" s="7"/>
      <c r="AZ1144" s="7"/>
      <c r="BA1144" s="7"/>
      <c r="BB1144" s="7"/>
      <c r="BC1144" s="7"/>
      <c r="BD1144" s="7"/>
      <c r="BE1144" s="7"/>
      <c r="BF1144" s="7"/>
      <c r="BG1144" s="7"/>
      <c r="BH1144" s="7"/>
      <c r="BI1144" s="7"/>
      <c r="BJ1144" s="7"/>
      <c r="BK1144" s="7"/>
      <c r="BL1144" s="7"/>
      <c r="BM1144" s="7"/>
      <c r="BN1144" s="7"/>
      <c r="BO1144" s="7"/>
      <c r="BP1144" s="7"/>
      <c r="BQ1144" s="7"/>
      <c r="BR1144" s="7"/>
      <c r="BS1144" s="7"/>
      <c r="BT1144" s="7"/>
      <c r="BU1144" s="7"/>
      <c r="BV1144" s="7"/>
      <c r="BW1144" s="7"/>
      <c r="BX1144" s="7"/>
      <c r="BY1144" s="7"/>
      <c r="BZ1144" s="7"/>
      <c r="CA1144" s="7"/>
      <c r="CB1144" s="7"/>
      <c r="CC1144" s="7"/>
      <c r="CD1144" s="7"/>
    </row>
    <row r="1145" spans="1:82" s="4" customFormat="1">
      <c r="A1145" s="8"/>
      <c r="B1145" s="8"/>
      <c r="D1145" s="7"/>
      <c r="E1145" s="7"/>
      <c r="F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c r="AN1145" s="7"/>
      <c r="AO1145" s="7"/>
      <c r="AP1145" s="7"/>
      <c r="AQ1145" s="7"/>
      <c r="AR1145" s="7"/>
      <c r="AS1145" s="7"/>
      <c r="AT1145" s="7"/>
      <c r="AU1145" s="7"/>
      <c r="AV1145" s="7"/>
      <c r="AW1145" s="7"/>
      <c r="AX1145" s="7"/>
      <c r="AY1145" s="7"/>
      <c r="AZ1145" s="7"/>
      <c r="BA1145" s="7"/>
      <c r="BB1145" s="7"/>
      <c r="BC1145" s="7"/>
      <c r="BD1145" s="7"/>
      <c r="BE1145" s="7"/>
      <c r="BF1145" s="7"/>
      <c r="BG1145" s="7"/>
      <c r="BH1145" s="7"/>
      <c r="BI1145" s="7"/>
      <c r="BJ1145" s="7"/>
      <c r="BK1145" s="7"/>
      <c r="BL1145" s="7"/>
      <c r="BM1145" s="7"/>
      <c r="BN1145" s="7"/>
      <c r="BO1145" s="7"/>
      <c r="BP1145" s="7"/>
      <c r="BQ1145" s="7"/>
      <c r="BR1145" s="7"/>
      <c r="BS1145" s="7"/>
      <c r="BT1145" s="7"/>
      <c r="BU1145" s="7"/>
      <c r="BV1145" s="7"/>
      <c r="BW1145" s="7"/>
      <c r="BX1145" s="7"/>
      <c r="BY1145" s="7"/>
      <c r="BZ1145" s="7"/>
      <c r="CA1145" s="7"/>
      <c r="CB1145" s="7"/>
      <c r="CC1145" s="7"/>
      <c r="CD1145" s="7"/>
    </row>
    <row r="1146" spans="1:82" s="4" customFormat="1">
      <c r="A1146" s="8"/>
      <c r="B1146" s="8"/>
      <c r="D1146" s="7"/>
      <c r="E1146" s="7"/>
      <c r="F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c r="AN1146" s="7"/>
      <c r="AO1146" s="7"/>
      <c r="AP1146" s="7"/>
      <c r="AQ1146" s="7"/>
      <c r="AR1146" s="7"/>
      <c r="AS1146" s="7"/>
      <c r="AT1146" s="7"/>
      <c r="AU1146" s="7"/>
      <c r="AV1146" s="7"/>
      <c r="AW1146" s="7"/>
      <c r="AX1146" s="7"/>
      <c r="AY1146" s="7"/>
      <c r="AZ1146" s="7"/>
      <c r="BA1146" s="7"/>
      <c r="BB1146" s="7"/>
      <c r="BC1146" s="7"/>
      <c r="BD1146" s="7"/>
      <c r="BE1146" s="7"/>
      <c r="BF1146" s="7"/>
      <c r="BG1146" s="7"/>
      <c r="BH1146" s="7"/>
      <c r="BI1146" s="7"/>
      <c r="BJ1146" s="7"/>
      <c r="BK1146" s="7"/>
      <c r="BL1146" s="7"/>
      <c r="BM1146" s="7"/>
      <c r="BN1146" s="7"/>
      <c r="BO1146" s="7"/>
      <c r="BP1146" s="7"/>
      <c r="BQ1146" s="7"/>
      <c r="BR1146" s="7"/>
      <c r="BS1146" s="7"/>
      <c r="BT1146" s="7"/>
      <c r="BU1146" s="7"/>
      <c r="BV1146" s="7"/>
      <c r="BW1146" s="7"/>
      <c r="BX1146" s="7"/>
      <c r="BY1146" s="7"/>
      <c r="BZ1146" s="7"/>
      <c r="CA1146" s="7"/>
      <c r="CB1146" s="7"/>
      <c r="CC1146" s="7"/>
      <c r="CD1146" s="7"/>
    </row>
    <row r="1147" spans="1:82" s="4" customFormat="1">
      <c r="A1147" s="8"/>
      <c r="B1147" s="8"/>
      <c r="D1147" s="7"/>
      <c r="E1147" s="7"/>
      <c r="F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c r="AN1147" s="7"/>
      <c r="AO1147" s="7"/>
      <c r="AP1147" s="7"/>
      <c r="AQ1147" s="7"/>
      <c r="AR1147" s="7"/>
      <c r="AS1147" s="7"/>
      <c r="AT1147" s="7"/>
      <c r="AU1147" s="7"/>
      <c r="AV1147" s="7"/>
      <c r="AW1147" s="7"/>
      <c r="AX1147" s="7"/>
      <c r="AY1147" s="7"/>
      <c r="AZ1147" s="7"/>
      <c r="BA1147" s="7"/>
      <c r="BB1147" s="7"/>
      <c r="BC1147" s="7"/>
      <c r="BD1147" s="7"/>
      <c r="BE1147" s="7"/>
      <c r="BF1147" s="7"/>
      <c r="BG1147" s="7"/>
      <c r="BH1147" s="7"/>
      <c r="BI1147" s="7"/>
      <c r="BJ1147" s="7"/>
      <c r="BK1147" s="7"/>
      <c r="BL1147" s="7"/>
      <c r="BM1147" s="7"/>
      <c r="BN1147" s="7"/>
      <c r="BO1147" s="7"/>
      <c r="BP1147" s="7"/>
      <c r="BQ1147" s="7"/>
      <c r="BR1147" s="7"/>
      <c r="BS1147" s="7"/>
      <c r="BT1147" s="7"/>
      <c r="BU1147" s="7"/>
      <c r="BV1147" s="7"/>
      <c r="BW1147" s="7"/>
      <c r="BX1147" s="7"/>
      <c r="BY1147" s="7"/>
      <c r="BZ1147" s="7"/>
      <c r="CA1147" s="7"/>
      <c r="CB1147" s="7"/>
      <c r="CC1147" s="7"/>
      <c r="CD1147" s="7"/>
    </row>
    <row r="1148" spans="1:82" s="4" customFormat="1">
      <c r="A1148" s="8"/>
      <c r="B1148" s="8"/>
      <c r="D1148" s="7"/>
      <c r="E1148" s="7"/>
      <c r="F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c r="AN1148" s="7"/>
      <c r="AO1148" s="7"/>
      <c r="AP1148" s="7"/>
      <c r="AQ1148" s="7"/>
      <c r="AR1148" s="7"/>
      <c r="AS1148" s="7"/>
      <c r="AT1148" s="7"/>
      <c r="AU1148" s="7"/>
      <c r="AV1148" s="7"/>
      <c r="AW1148" s="7"/>
      <c r="AX1148" s="7"/>
      <c r="AY1148" s="7"/>
      <c r="AZ1148" s="7"/>
      <c r="BA1148" s="7"/>
      <c r="BB1148" s="7"/>
      <c r="BC1148" s="7"/>
      <c r="BD1148" s="7"/>
      <c r="BE1148" s="7"/>
      <c r="BF1148" s="7"/>
      <c r="BG1148" s="7"/>
      <c r="BH1148" s="7"/>
      <c r="BI1148" s="7"/>
      <c r="BJ1148" s="7"/>
      <c r="BK1148" s="7"/>
      <c r="BL1148" s="7"/>
      <c r="BM1148" s="7"/>
      <c r="BN1148" s="7"/>
      <c r="BO1148" s="7"/>
      <c r="BP1148" s="7"/>
      <c r="BQ1148" s="7"/>
      <c r="BR1148" s="7"/>
      <c r="BS1148" s="7"/>
      <c r="BT1148" s="7"/>
      <c r="BU1148" s="7"/>
      <c r="BV1148" s="7"/>
      <c r="BW1148" s="7"/>
      <c r="BX1148" s="7"/>
      <c r="BY1148" s="7"/>
      <c r="BZ1148" s="7"/>
      <c r="CA1148" s="7"/>
      <c r="CB1148" s="7"/>
      <c r="CC1148" s="7"/>
      <c r="CD1148" s="7"/>
    </row>
    <row r="1149" spans="1:82" s="4" customFormat="1">
      <c r="A1149" s="8"/>
      <c r="B1149" s="8"/>
      <c r="D1149" s="7"/>
      <c r="E1149" s="7"/>
      <c r="F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c r="AN1149" s="7"/>
      <c r="AO1149" s="7"/>
      <c r="AP1149" s="7"/>
      <c r="AQ1149" s="7"/>
      <c r="AR1149" s="7"/>
      <c r="AS1149" s="7"/>
      <c r="AT1149" s="7"/>
      <c r="AU1149" s="7"/>
      <c r="AV1149" s="7"/>
      <c r="AW1149" s="7"/>
      <c r="AX1149" s="7"/>
      <c r="AY1149" s="7"/>
      <c r="AZ1149" s="7"/>
      <c r="BA1149" s="7"/>
      <c r="BB1149" s="7"/>
      <c r="BC1149" s="7"/>
      <c r="BD1149" s="7"/>
      <c r="BE1149" s="7"/>
      <c r="BF1149" s="7"/>
      <c r="BG1149" s="7"/>
      <c r="BH1149" s="7"/>
      <c r="BI1149" s="7"/>
      <c r="BJ1149" s="7"/>
      <c r="BK1149" s="7"/>
      <c r="BL1149" s="7"/>
      <c r="BM1149" s="7"/>
      <c r="BN1149" s="7"/>
      <c r="BO1149" s="7"/>
      <c r="BP1149" s="7"/>
      <c r="BQ1149" s="7"/>
      <c r="BR1149" s="7"/>
      <c r="BS1149" s="7"/>
      <c r="BT1149" s="7"/>
      <c r="BU1149" s="7"/>
      <c r="BV1149" s="7"/>
      <c r="BW1149" s="7"/>
      <c r="BX1149" s="7"/>
      <c r="BY1149" s="7"/>
      <c r="BZ1149" s="7"/>
      <c r="CA1149" s="7"/>
      <c r="CB1149" s="7"/>
      <c r="CC1149" s="7"/>
      <c r="CD1149" s="7"/>
    </row>
    <row r="1150" spans="1:82" s="4" customFormat="1">
      <c r="A1150" s="8"/>
      <c r="B1150" s="8"/>
      <c r="D1150" s="7"/>
      <c r="E1150" s="7"/>
      <c r="F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c r="AN1150" s="7"/>
      <c r="AO1150" s="7"/>
      <c r="AP1150" s="7"/>
      <c r="AQ1150" s="7"/>
      <c r="AR1150" s="7"/>
      <c r="AS1150" s="7"/>
      <c r="AT1150" s="7"/>
      <c r="AU1150" s="7"/>
      <c r="AV1150" s="7"/>
      <c r="AW1150" s="7"/>
      <c r="AX1150" s="7"/>
      <c r="AY1150" s="7"/>
      <c r="AZ1150" s="7"/>
      <c r="BA1150" s="7"/>
      <c r="BB1150" s="7"/>
      <c r="BC1150" s="7"/>
      <c r="BD1150" s="7"/>
      <c r="BE1150" s="7"/>
      <c r="BF1150" s="7"/>
      <c r="BG1150" s="7"/>
      <c r="BH1150" s="7"/>
      <c r="BI1150" s="7"/>
      <c r="BJ1150" s="7"/>
      <c r="BK1150" s="7"/>
      <c r="BL1150" s="7"/>
      <c r="BM1150" s="7"/>
      <c r="BN1150" s="7"/>
      <c r="BO1150" s="7"/>
      <c r="BP1150" s="7"/>
      <c r="BQ1150" s="7"/>
      <c r="BR1150" s="7"/>
      <c r="BS1150" s="7"/>
      <c r="BT1150" s="7"/>
      <c r="BU1150" s="7"/>
      <c r="BV1150" s="7"/>
      <c r="BW1150" s="7"/>
      <c r="BX1150" s="7"/>
      <c r="BY1150" s="7"/>
      <c r="BZ1150" s="7"/>
      <c r="CA1150" s="7"/>
      <c r="CB1150" s="7"/>
      <c r="CC1150" s="7"/>
      <c r="CD1150" s="7"/>
    </row>
    <row r="1151" spans="1:82" s="4" customFormat="1">
      <c r="A1151" s="8"/>
      <c r="B1151" s="8"/>
      <c r="D1151" s="7"/>
      <c r="E1151" s="7"/>
      <c r="F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c r="AN1151" s="7"/>
      <c r="AO1151" s="7"/>
      <c r="AP1151" s="7"/>
      <c r="AQ1151" s="7"/>
      <c r="AR1151" s="7"/>
      <c r="AS1151" s="7"/>
      <c r="AT1151" s="7"/>
      <c r="AU1151" s="7"/>
      <c r="AV1151" s="7"/>
      <c r="AW1151" s="7"/>
      <c r="AX1151" s="7"/>
      <c r="AY1151" s="7"/>
      <c r="AZ1151" s="7"/>
      <c r="BA1151" s="7"/>
      <c r="BB1151" s="7"/>
      <c r="BC1151" s="7"/>
      <c r="BD1151" s="7"/>
      <c r="BE1151" s="7"/>
      <c r="BF1151" s="7"/>
      <c r="BG1151" s="7"/>
      <c r="BH1151" s="7"/>
      <c r="BI1151" s="7"/>
      <c r="BJ1151" s="7"/>
      <c r="BK1151" s="7"/>
      <c r="BL1151" s="7"/>
      <c r="BM1151" s="7"/>
      <c r="BN1151" s="7"/>
      <c r="BO1151" s="7"/>
      <c r="BP1151" s="7"/>
      <c r="BQ1151" s="7"/>
      <c r="BR1151" s="7"/>
      <c r="BS1151" s="7"/>
      <c r="BT1151" s="7"/>
      <c r="BU1151" s="7"/>
      <c r="BV1151" s="7"/>
      <c r="BW1151" s="7"/>
      <c r="BX1151" s="7"/>
      <c r="BY1151" s="7"/>
      <c r="BZ1151" s="7"/>
      <c r="CA1151" s="7"/>
      <c r="CB1151" s="7"/>
      <c r="CC1151" s="7"/>
      <c r="CD1151" s="7"/>
    </row>
    <row r="1152" spans="1:82" s="4" customFormat="1">
      <c r="A1152" s="8"/>
      <c r="B1152" s="8"/>
      <c r="D1152" s="7"/>
      <c r="E1152" s="7"/>
      <c r="F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c r="AN1152" s="7"/>
      <c r="AO1152" s="7"/>
      <c r="AP1152" s="7"/>
      <c r="AQ1152" s="7"/>
      <c r="AR1152" s="7"/>
      <c r="AS1152" s="7"/>
      <c r="AT1152" s="7"/>
      <c r="AU1152" s="7"/>
      <c r="AV1152" s="7"/>
      <c r="AW1152" s="7"/>
      <c r="AX1152" s="7"/>
      <c r="AY1152" s="7"/>
      <c r="AZ1152" s="7"/>
      <c r="BA1152" s="7"/>
      <c r="BB1152" s="7"/>
      <c r="BC1152" s="7"/>
      <c r="BD1152" s="7"/>
      <c r="BE1152" s="7"/>
      <c r="BF1152" s="7"/>
      <c r="BG1152" s="7"/>
      <c r="BH1152" s="7"/>
      <c r="BI1152" s="7"/>
      <c r="BJ1152" s="7"/>
      <c r="BK1152" s="7"/>
      <c r="BL1152" s="7"/>
      <c r="BM1152" s="7"/>
      <c r="BN1152" s="7"/>
      <c r="BO1152" s="7"/>
      <c r="BP1152" s="7"/>
      <c r="BQ1152" s="7"/>
      <c r="BR1152" s="7"/>
      <c r="BS1152" s="7"/>
      <c r="BT1152" s="7"/>
      <c r="BU1152" s="7"/>
      <c r="BV1152" s="7"/>
      <c r="BW1152" s="7"/>
      <c r="BX1152" s="7"/>
      <c r="BY1152" s="7"/>
      <c r="BZ1152" s="7"/>
      <c r="CA1152" s="7"/>
      <c r="CB1152" s="7"/>
      <c r="CC1152" s="7"/>
      <c r="CD1152" s="7"/>
    </row>
    <row r="1153" spans="1:82" s="4" customFormat="1">
      <c r="A1153" s="8"/>
      <c r="B1153" s="8"/>
      <c r="D1153" s="7"/>
      <c r="E1153" s="7"/>
      <c r="F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c r="AN1153" s="7"/>
      <c r="AO1153" s="7"/>
      <c r="AP1153" s="7"/>
      <c r="AQ1153" s="7"/>
      <c r="AR1153" s="7"/>
      <c r="AS1153" s="7"/>
      <c r="AT1153" s="7"/>
      <c r="AU1153" s="7"/>
      <c r="AV1153" s="7"/>
      <c r="AW1153" s="7"/>
      <c r="AX1153" s="7"/>
      <c r="AY1153" s="7"/>
      <c r="AZ1153" s="7"/>
      <c r="BA1153" s="7"/>
      <c r="BB1153" s="7"/>
      <c r="BC1153" s="7"/>
      <c r="BD1153" s="7"/>
      <c r="BE1153" s="7"/>
      <c r="BF1153" s="7"/>
      <c r="BG1153" s="7"/>
      <c r="BH1153" s="7"/>
      <c r="BI1153" s="7"/>
      <c r="BJ1153" s="7"/>
      <c r="BK1153" s="7"/>
      <c r="BL1153" s="7"/>
      <c r="BM1153" s="7"/>
      <c r="BN1153" s="7"/>
      <c r="BO1153" s="7"/>
      <c r="BP1153" s="7"/>
      <c r="BQ1153" s="7"/>
      <c r="BR1153" s="7"/>
      <c r="BS1153" s="7"/>
      <c r="BT1153" s="7"/>
      <c r="BU1153" s="7"/>
      <c r="BV1153" s="7"/>
      <c r="BW1153" s="7"/>
      <c r="BX1153" s="7"/>
      <c r="BY1153" s="7"/>
      <c r="BZ1153" s="7"/>
      <c r="CA1153" s="7"/>
      <c r="CB1153" s="7"/>
      <c r="CC1153" s="7"/>
      <c r="CD1153" s="7"/>
    </row>
    <row r="1154" spans="1:82" s="4" customFormat="1">
      <c r="A1154" s="8"/>
      <c r="B1154" s="8"/>
      <c r="D1154" s="7"/>
      <c r="E1154" s="7"/>
      <c r="F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c r="AN1154" s="7"/>
      <c r="AO1154" s="7"/>
      <c r="AP1154" s="7"/>
      <c r="AQ1154" s="7"/>
      <c r="AR1154" s="7"/>
      <c r="AS1154" s="7"/>
      <c r="AT1154" s="7"/>
      <c r="AU1154" s="7"/>
      <c r="AV1154" s="7"/>
      <c r="AW1154" s="7"/>
      <c r="AX1154" s="7"/>
      <c r="AY1154" s="7"/>
      <c r="AZ1154" s="7"/>
      <c r="BA1154" s="7"/>
      <c r="BB1154" s="7"/>
      <c r="BC1154" s="7"/>
      <c r="BD1154" s="7"/>
      <c r="BE1154" s="7"/>
      <c r="BF1154" s="7"/>
      <c r="BG1154" s="7"/>
      <c r="BH1154" s="7"/>
      <c r="BI1154" s="7"/>
      <c r="BJ1154" s="7"/>
      <c r="BK1154" s="7"/>
      <c r="BL1154" s="7"/>
      <c r="BM1154" s="7"/>
      <c r="BN1154" s="7"/>
      <c r="BO1154" s="7"/>
      <c r="BP1154" s="7"/>
      <c r="BQ1154" s="7"/>
      <c r="BR1154" s="7"/>
      <c r="BS1154" s="7"/>
      <c r="BT1154" s="7"/>
      <c r="BU1154" s="7"/>
      <c r="BV1154" s="7"/>
      <c r="BW1154" s="7"/>
      <c r="BX1154" s="7"/>
      <c r="BY1154" s="7"/>
      <c r="BZ1154" s="7"/>
      <c r="CA1154" s="7"/>
      <c r="CB1154" s="7"/>
      <c r="CC1154" s="7"/>
      <c r="CD1154" s="7"/>
    </row>
    <row r="1155" spans="1:82" s="4" customFormat="1">
      <c r="A1155" s="8"/>
      <c r="B1155" s="8"/>
      <c r="D1155" s="7"/>
      <c r="E1155" s="7"/>
      <c r="F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c r="AN1155" s="7"/>
      <c r="AO1155" s="7"/>
      <c r="AP1155" s="7"/>
      <c r="AQ1155" s="7"/>
      <c r="AR1155" s="7"/>
      <c r="AS1155" s="7"/>
      <c r="AT1155" s="7"/>
      <c r="AU1155" s="7"/>
      <c r="AV1155" s="7"/>
      <c r="AW1155" s="7"/>
      <c r="AX1155" s="7"/>
      <c r="AY1155" s="7"/>
      <c r="AZ1155" s="7"/>
      <c r="BA1155" s="7"/>
      <c r="BB1155" s="7"/>
      <c r="BC1155" s="7"/>
      <c r="BD1155" s="7"/>
      <c r="BE1155" s="7"/>
      <c r="BF1155" s="7"/>
      <c r="BG1155" s="7"/>
      <c r="BH1155" s="7"/>
      <c r="BI1155" s="7"/>
      <c r="BJ1155" s="7"/>
      <c r="BK1155" s="7"/>
      <c r="BL1155" s="7"/>
      <c r="BM1155" s="7"/>
      <c r="BN1155" s="7"/>
      <c r="BO1155" s="7"/>
      <c r="BP1155" s="7"/>
      <c r="BQ1155" s="7"/>
      <c r="BR1155" s="7"/>
      <c r="BS1155" s="7"/>
      <c r="BT1155" s="7"/>
      <c r="BU1155" s="7"/>
      <c r="BV1155" s="7"/>
      <c r="BW1155" s="7"/>
      <c r="BX1155" s="7"/>
      <c r="BY1155" s="7"/>
      <c r="BZ1155" s="7"/>
      <c r="CA1155" s="7"/>
      <c r="CB1155" s="7"/>
      <c r="CC1155" s="7"/>
      <c r="CD1155" s="7"/>
    </row>
    <row r="1156" spans="1:82" s="4" customFormat="1">
      <c r="A1156" s="8"/>
      <c r="B1156" s="8"/>
      <c r="D1156" s="7"/>
      <c r="E1156" s="7"/>
      <c r="F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c r="AN1156" s="7"/>
      <c r="AO1156" s="7"/>
      <c r="AP1156" s="7"/>
      <c r="AQ1156" s="7"/>
      <c r="AR1156" s="7"/>
      <c r="AS1156" s="7"/>
      <c r="AT1156" s="7"/>
      <c r="AU1156" s="7"/>
      <c r="AV1156" s="7"/>
      <c r="AW1156" s="7"/>
      <c r="AX1156" s="7"/>
      <c r="AY1156" s="7"/>
      <c r="AZ1156" s="7"/>
      <c r="BA1156" s="7"/>
      <c r="BB1156" s="7"/>
      <c r="BC1156" s="7"/>
      <c r="BD1156" s="7"/>
      <c r="BE1156" s="7"/>
      <c r="BF1156" s="7"/>
      <c r="BG1156" s="7"/>
      <c r="BH1156" s="7"/>
      <c r="BI1156" s="7"/>
      <c r="BJ1156" s="7"/>
      <c r="BK1156" s="7"/>
      <c r="BL1156" s="7"/>
      <c r="BM1156" s="7"/>
      <c r="BN1156" s="7"/>
      <c r="BO1156" s="7"/>
      <c r="BP1156" s="7"/>
      <c r="BQ1156" s="7"/>
      <c r="BR1156" s="7"/>
      <c r="BS1156" s="7"/>
      <c r="BT1156" s="7"/>
      <c r="BU1156" s="7"/>
      <c r="BV1156" s="7"/>
      <c r="BW1156" s="7"/>
      <c r="BX1156" s="7"/>
      <c r="BY1156" s="7"/>
      <c r="BZ1156" s="7"/>
      <c r="CA1156" s="7"/>
      <c r="CB1156" s="7"/>
      <c r="CC1156" s="7"/>
      <c r="CD1156" s="7"/>
    </row>
    <row r="1157" spans="1:82" s="4" customFormat="1">
      <c r="A1157" s="8"/>
      <c r="B1157" s="8"/>
      <c r="D1157" s="7"/>
      <c r="E1157" s="7"/>
      <c r="F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c r="AN1157" s="7"/>
      <c r="AO1157" s="7"/>
      <c r="AP1157" s="7"/>
      <c r="AQ1157" s="7"/>
      <c r="AR1157" s="7"/>
      <c r="AS1157" s="7"/>
      <c r="AT1157" s="7"/>
      <c r="AU1157" s="7"/>
      <c r="AV1157" s="7"/>
      <c r="AW1157" s="7"/>
      <c r="AX1157" s="7"/>
      <c r="AY1157" s="7"/>
      <c r="AZ1157" s="7"/>
      <c r="BA1157" s="7"/>
      <c r="BB1157" s="7"/>
      <c r="BC1157" s="7"/>
      <c r="BD1157" s="7"/>
      <c r="BE1157" s="7"/>
      <c r="BF1157" s="7"/>
      <c r="BG1157" s="7"/>
      <c r="BH1157" s="7"/>
      <c r="BI1157" s="7"/>
      <c r="BJ1157" s="7"/>
      <c r="BK1157" s="7"/>
      <c r="BL1157" s="7"/>
      <c r="BM1157" s="7"/>
      <c r="BN1157" s="7"/>
      <c r="BO1157" s="7"/>
      <c r="BP1157" s="7"/>
      <c r="BQ1157" s="7"/>
      <c r="BR1157" s="7"/>
      <c r="BS1157" s="7"/>
      <c r="BT1157" s="7"/>
      <c r="BU1157" s="7"/>
      <c r="BV1157" s="7"/>
      <c r="BW1157" s="7"/>
      <c r="BX1157" s="7"/>
      <c r="BY1157" s="7"/>
      <c r="BZ1157" s="7"/>
      <c r="CA1157" s="7"/>
      <c r="CB1157" s="7"/>
      <c r="CC1157" s="7"/>
      <c r="CD1157" s="7"/>
    </row>
    <row r="1158" spans="1:82" s="4" customFormat="1">
      <c r="A1158" s="8"/>
      <c r="B1158" s="8"/>
      <c r="D1158" s="7"/>
      <c r="E1158" s="7"/>
      <c r="F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c r="AN1158" s="7"/>
      <c r="AO1158" s="7"/>
      <c r="AP1158" s="7"/>
      <c r="AQ1158" s="7"/>
      <c r="AR1158" s="7"/>
      <c r="AS1158" s="7"/>
      <c r="AT1158" s="7"/>
      <c r="AU1158" s="7"/>
      <c r="AV1158" s="7"/>
      <c r="AW1158" s="7"/>
      <c r="AX1158" s="7"/>
      <c r="AY1158" s="7"/>
      <c r="AZ1158" s="7"/>
      <c r="BA1158" s="7"/>
      <c r="BB1158" s="7"/>
      <c r="BC1158" s="7"/>
      <c r="BD1158" s="7"/>
      <c r="BE1158" s="7"/>
      <c r="BF1158" s="7"/>
      <c r="BG1158" s="7"/>
      <c r="BH1158" s="7"/>
      <c r="BI1158" s="7"/>
      <c r="BJ1158" s="7"/>
      <c r="BK1158" s="7"/>
      <c r="BL1158" s="7"/>
      <c r="BM1158" s="7"/>
      <c r="BN1158" s="7"/>
      <c r="BO1158" s="7"/>
      <c r="BP1158" s="7"/>
      <c r="BQ1158" s="7"/>
      <c r="BR1158" s="7"/>
      <c r="BS1158" s="7"/>
      <c r="BT1158" s="7"/>
      <c r="BU1158" s="7"/>
      <c r="BV1158" s="7"/>
      <c r="BW1158" s="7"/>
      <c r="BX1158" s="7"/>
      <c r="BY1158" s="7"/>
      <c r="BZ1158" s="7"/>
      <c r="CA1158" s="7"/>
      <c r="CB1158" s="7"/>
      <c r="CC1158" s="7"/>
      <c r="CD1158" s="7"/>
    </row>
    <row r="1159" spans="1:82" s="4" customFormat="1">
      <c r="A1159" s="8"/>
      <c r="B1159" s="8"/>
      <c r="D1159" s="7"/>
      <c r="E1159" s="7"/>
      <c r="F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c r="AN1159" s="7"/>
      <c r="AO1159" s="7"/>
      <c r="AP1159" s="7"/>
      <c r="AQ1159" s="7"/>
      <c r="AR1159" s="7"/>
      <c r="AS1159" s="7"/>
      <c r="AT1159" s="7"/>
      <c r="AU1159" s="7"/>
      <c r="AV1159" s="7"/>
      <c r="AW1159" s="7"/>
      <c r="AX1159" s="7"/>
      <c r="AY1159" s="7"/>
      <c r="AZ1159" s="7"/>
      <c r="BA1159" s="7"/>
      <c r="BB1159" s="7"/>
      <c r="BC1159" s="7"/>
      <c r="BD1159" s="7"/>
      <c r="BE1159" s="7"/>
      <c r="BF1159" s="7"/>
      <c r="BG1159" s="7"/>
      <c r="BH1159" s="7"/>
      <c r="BI1159" s="7"/>
      <c r="BJ1159" s="7"/>
      <c r="BK1159" s="7"/>
      <c r="BL1159" s="7"/>
      <c r="BM1159" s="7"/>
      <c r="BN1159" s="7"/>
      <c r="BO1159" s="7"/>
      <c r="BP1159" s="7"/>
      <c r="BQ1159" s="7"/>
      <c r="BR1159" s="7"/>
      <c r="BS1159" s="7"/>
      <c r="BT1159" s="7"/>
      <c r="BU1159" s="7"/>
      <c r="BV1159" s="7"/>
      <c r="BW1159" s="7"/>
      <c r="BX1159" s="7"/>
      <c r="BY1159" s="7"/>
      <c r="BZ1159" s="7"/>
      <c r="CA1159" s="7"/>
      <c r="CB1159" s="7"/>
      <c r="CC1159" s="7"/>
      <c r="CD1159" s="7"/>
    </row>
    <row r="1160" spans="1:82" s="4" customFormat="1">
      <c r="A1160" s="8"/>
      <c r="B1160" s="8"/>
      <c r="D1160" s="7"/>
      <c r="E1160" s="7"/>
      <c r="F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c r="AN1160" s="7"/>
      <c r="AO1160" s="7"/>
      <c r="AP1160" s="7"/>
      <c r="AQ1160" s="7"/>
      <c r="AR1160" s="7"/>
      <c r="AS1160" s="7"/>
      <c r="AT1160" s="7"/>
      <c r="AU1160" s="7"/>
      <c r="AV1160" s="7"/>
      <c r="AW1160" s="7"/>
      <c r="AX1160" s="7"/>
      <c r="AY1160" s="7"/>
      <c r="AZ1160" s="7"/>
      <c r="BA1160" s="7"/>
      <c r="BB1160" s="7"/>
      <c r="BC1160" s="7"/>
      <c r="BD1160" s="7"/>
      <c r="BE1160" s="7"/>
      <c r="BF1160" s="7"/>
      <c r="BG1160" s="7"/>
      <c r="BH1160" s="7"/>
      <c r="BI1160" s="7"/>
      <c r="BJ1160" s="7"/>
      <c r="BK1160" s="7"/>
      <c r="BL1160" s="7"/>
      <c r="BM1160" s="7"/>
      <c r="BN1160" s="7"/>
      <c r="BO1160" s="7"/>
      <c r="BP1160" s="7"/>
      <c r="BQ1160" s="7"/>
      <c r="BR1160" s="7"/>
      <c r="BS1160" s="7"/>
      <c r="BT1160" s="7"/>
      <c r="BU1160" s="7"/>
      <c r="BV1160" s="7"/>
      <c r="BW1160" s="7"/>
      <c r="BX1160" s="7"/>
      <c r="BY1160" s="7"/>
      <c r="BZ1160" s="7"/>
      <c r="CA1160" s="7"/>
      <c r="CB1160" s="7"/>
      <c r="CC1160" s="7"/>
      <c r="CD1160" s="7"/>
    </row>
    <row r="1161" spans="1:82" s="4" customFormat="1">
      <c r="A1161" s="8"/>
      <c r="B1161" s="8"/>
      <c r="D1161" s="7"/>
      <c r="E1161" s="7"/>
      <c r="F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c r="AN1161" s="7"/>
      <c r="AO1161" s="7"/>
      <c r="AP1161" s="7"/>
      <c r="AQ1161" s="7"/>
      <c r="AR1161" s="7"/>
      <c r="AS1161" s="7"/>
      <c r="AT1161" s="7"/>
      <c r="AU1161" s="7"/>
      <c r="AV1161" s="7"/>
      <c r="AW1161" s="7"/>
      <c r="AX1161" s="7"/>
      <c r="AY1161" s="7"/>
      <c r="AZ1161" s="7"/>
      <c r="BA1161" s="7"/>
      <c r="BB1161" s="7"/>
      <c r="BC1161" s="7"/>
      <c r="BD1161" s="7"/>
      <c r="BE1161" s="7"/>
      <c r="BF1161" s="7"/>
      <c r="BG1161" s="7"/>
      <c r="BH1161" s="7"/>
      <c r="BI1161" s="7"/>
      <c r="BJ1161" s="7"/>
      <c r="BK1161" s="7"/>
      <c r="BL1161" s="7"/>
      <c r="BM1161" s="7"/>
      <c r="BN1161" s="7"/>
      <c r="BO1161" s="7"/>
      <c r="BP1161" s="7"/>
      <c r="BQ1161" s="7"/>
      <c r="BR1161" s="7"/>
      <c r="BS1161" s="7"/>
      <c r="BT1161" s="7"/>
      <c r="BU1161" s="7"/>
      <c r="BV1161" s="7"/>
      <c r="BW1161" s="7"/>
      <c r="BX1161" s="7"/>
      <c r="BY1161" s="7"/>
      <c r="BZ1161" s="7"/>
      <c r="CA1161" s="7"/>
      <c r="CB1161" s="7"/>
      <c r="CC1161" s="7"/>
      <c r="CD1161" s="7"/>
    </row>
    <row r="1162" spans="1:82" s="4" customFormat="1">
      <c r="A1162" s="8"/>
      <c r="B1162" s="8"/>
      <c r="D1162" s="7"/>
      <c r="E1162" s="7"/>
      <c r="F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c r="AN1162" s="7"/>
      <c r="AO1162" s="7"/>
      <c r="AP1162" s="7"/>
      <c r="AQ1162" s="7"/>
      <c r="AR1162" s="7"/>
      <c r="AS1162" s="7"/>
      <c r="AT1162" s="7"/>
      <c r="AU1162" s="7"/>
      <c r="AV1162" s="7"/>
      <c r="AW1162" s="7"/>
      <c r="AX1162" s="7"/>
      <c r="AY1162" s="7"/>
      <c r="AZ1162" s="7"/>
      <c r="BA1162" s="7"/>
      <c r="BB1162" s="7"/>
      <c r="BC1162" s="7"/>
      <c r="BD1162" s="7"/>
      <c r="BE1162" s="7"/>
      <c r="BF1162" s="7"/>
      <c r="BG1162" s="7"/>
      <c r="BH1162" s="7"/>
      <c r="BI1162" s="7"/>
      <c r="BJ1162" s="7"/>
      <c r="BK1162" s="7"/>
      <c r="BL1162" s="7"/>
      <c r="BM1162" s="7"/>
      <c r="BN1162" s="7"/>
      <c r="BO1162" s="7"/>
      <c r="BP1162" s="7"/>
      <c r="BQ1162" s="7"/>
      <c r="BR1162" s="7"/>
      <c r="BS1162" s="7"/>
      <c r="BT1162" s="7"/>
      <c r="BU1162" s="7"/>
      <c r="BV1162" s="7"/>
      <c r="BW1162" s="7"/>
      <c r="BX1162" s="7"/>
      <c r="BY1162" s="7"/>
      <c r="BZ1162" s="7"/>
      <c r="CA1162" s="7"/>
      <c r="CB1162" s="7"/>
      <c r="CC1162" s="7"/>
      <c r="CD1162" s="7"/>
    </row>
    <row r="1163" spans="1:82" s="4" customFormat="1">
      <c r="A1163" s="8"/>
      <c r="B1163" s="8"/>
      <c r="D1163" s="7"/>
      <c r="E1163" s="7"/>
      <c r="F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c r="AN1163" s="7"/>
      <c r="AO1163" s="7"/>
      <c r="AP1163" s="7"/>
      <c r="AQ1163" s="7"/>
      <c r="AR1163" s="7"/>
      <c r="AS1163" s="7"/>
      <c r="AT1163" s="7"/>
      <c r="AU1163" s="7"/>
      <c r="AV1163" s="7"/>
      <c r="AW1163" s="7"/>
      <c r="AX1163" s="7"/>
      <c r="AY1163" s="7"/>
      <c r="AZ1163" s="7"/>
      <c r="BA1163" s="7"/>
      <c r="BB1163" s="7"/>
      <c r="BC1163" s="7"/>
      <c r="BD1163" s="7"/>
      <c r="BE1163" s="7"/>
      <c r="BF1163" s="7"/>
      <c r="BG1163" s="7"/>
      <c r="BH1163" s="7"/>
      <c r="BI1163" s="7"/>
      <c r="BJ1163" s="7"/>
      <c r="BK1163" s="7"/>
      <c r="BL1163" s="7"/>
      <c r="BM1163" s="7"/>
      <c r="BN1163" s="7"/>
      <c r="BO1163" s="7"/>
      <c r="BP1163" s="7"/>
      <c r="BQ1163" s="7"/>
      <c r="BR1163" s="7"/>
      <c r="BS1163" s="7"/>
      <c r="BT1163" s="7"/>
      <c r="BU1163" s="7"/>
      <c r="BV1163" s="7"/>
      <c r="BW1163" s="7"/>
      <c r="BX1163" s="7"/>
      <c r="BY1163" s="7"/>
      <c r="BZ1163" s="7"/>
      <c r="CA1163" s="7"/>
      <c r="CB1163" s="7"/>
      <c r="CC1163" s="7"/>
      <c r="CD1163" s="7"/>
    </row>
    <row r="1164" spans="1:82" s="4" customFormat="1">
      <c r="A1164" s="8"/>
      <c r="B1164" s="8"/>
      <c r="D1164" s="7"/>
      <c r="E1164" s="7"/>
      <c r="F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c r="AN1164" s="7"/>
      <c r="AO1164" s="7"/>
      <c r="AP1164" s="7"/>
      <c r="AQ1164" s="7"/>
      <c r="AR1164" s="7"/>
      <c r="AS1164" s="7"/>
      <c r="AT1164" s="7"/>
      <c r="AU1164" s="7"/>
      <c r="AV1164" s="7"/>
      <c r="AW1164" s="7"/>
      <c r="AX1164" s="7"/>
      <c r="AY1164" s="7"/>
      <c r="AZ1164" s="7"/>
      <c r="BA1164" s="7"/>
      <c r="BB1164" s="7"/>
      <c r="BC1164" s="7"/>
      <c r="BD1164" s="7"/>
      <c r="BE1164" s="7"/>
      <c r="BF1164" s="7"/>
      <c r="BG1164" s="7"/>
      <c r="BH1164" s="7"/>
      <c r="BI1164" s="7"/>
      <c r="BJ1164" s="7"/>
      <c r="BK1164" s="7"/>
      <c r="BL1164" s="7"/>
      <c r="BM1164" s="7"/>
      <c r="BN1164" s="7"/>
      <c r="BO1164" s="7"/>
      <c r="BP1164" s="7"/>
      <c r="BQ1164" s="7"/>
      <c r="BR1164" s="7"/>
      <c r="BS1164" s="7"/>
      <c r="BT1164" s="7"/>
      <c r="BU1164" s="7"/>
      <c r="BV1164" s="7"/>
      <c r="BW1164" s="7"/>
      <c r="BX1164" s="7"/>
      <c r="BY1164" s="7"/>
      <c r="BZ1164" s="7"/>
      <c r="CA1164" s="7"/>
      <c r="CB1164" s="7"/>
      <c r="CC1164" s="7"/>
      <c r="CD1164" s="7"/>
    </row>
    <row r="1165" spans="1:82" s="4" customFormat="1">
      <c r="A1165" s="8"/>
      <c r="B1165" s="8"/>
      <c r="D1165" s="7"/>
      <c r="E1165" s="7"/>
      <c r="F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c r="AN1165" s="7"/>
      <c r="AO1165" s="7"/>
      <c r="AP1165" s="7"/>
      <c r="AQ1165" s="7"/>
      <c r="AR1165" s="7"/>
      <c r="AS1165" s="7"/>
      <c r="AT1165" s="7"/>
      <c r="AU1165" s="7"/>
      <c r="AV1165" s="7"/>
      <c r="AW1165" s="7"/>
      <c r="AX1165" s="7"/>
      <c r="AY1165" s="7"/>
      <c r="AZ1165" s="7"/>
      <c r="BA1165" s="7"/>
      <c r="BB1165" s="7"/>
      <c r="BC1165" s="7"/>
      <c r="BD1165" s="7"/>
      <c r="BE1165" s="7"/>
      <c r="BF1165" s="7"/>
      <c r="BG1165" s="7"/>
      <c r="BH1165" s="7"/>
      <c r="BI1165" s="7"/>
      <c r="BJ1165" s="7"/>
      <c r="BK1165" s="7"/>
      <c r="BL1165" s="7"/>
      <c r="BM1165" s="7"/>
      <c r="BN1165" s="7"/>
      <c r="BO1165" s="7"/>
      <c r="BP1165" s="7"/>
      <c r="BQ1165" s="7"/>
      <c r="BR1165" s="7"/>
      <c r="BS1165" s="7"/>
      <c r="BT1165" s="7"/>
      <c r="BU1165" s="7"/>
      <c r="BV1165" s="7"/>
      <c r="BW1165" s="7"/>
      <c r="BX1165" s="7"/>
      <c r="BY1165" s="7"/>
      <c r="BZ1165" s="7"/>
      <c r="CA1165" s="7"/>
      <c r="CB1165" s="7"/>
      <c r="CC1165" s="7"/>
      <c r="CD1165" s="7"/>
    </row>
    <row r="1166" spans="1:82" s="4" customFormat="1">
      <c r="A1166" s="8"/>
      <c r="B1166" s="8"/>
      <c r="D1166" s="7"/>
      <c r="E1166" s="7"/>
      <c r="F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c r="AN1166" s="7"/>
      <c r="AO1166" s="7"/>
      <c r="AP1166" s="7"/>
      <c r="AQ1166" s="7"/>
      <c r="AR1166" s="7"/>
      <c r="AS1166" s="7"/>
      <c r="AT1166" s="7"/>
      <c r="AU1166" s="7"/>
      <c r="AV1166" s="7"/>
      <c r="AW1166" s="7"/>
      <c r="AX1166" s="7"/>
      <c r="AY1166" s="7"/>
      <c r="AZ1166" s="7"/>
      <c r="BA1166" s="7"/>
      <c r="BB1166" s="7"/>
      <c r="BC1166" s="7"/>
      <c r="BD1166" s="7"/>
      <c r="BE1166" s="7"/>
      <c r="BF1166" s="7"/>
      <c r="BG1166" s="7"/>
      <c r="BH1166" s="7"/>
      <c r="BI1166" s="7"/>
      <c r="BJ1166" s="7"/>
      <c r="BK1166" s="7"/>
      <c r="BL1166" s="7"/>
      <c r="BM1166" s="7"/>
      <c r="BN1166" s="7"/>
      <c r="BO1166" s="7"/>
      <c r="BP1166" s="7"/>
      <c r="BQ1166" s="7"/>
      <c r="BR1166" s="7"/>
      <c r="BS1166" s="7"/>
      <c r="BT1166" s="7"/>
      <c r="BU1166" s="7"/>
      <c r="BV1166" s="7"/>
      <c r="BW1166" s="7"/>
      <c r="BX1166" s="7"/>
      <c r="BY1166" s="7"/>
      <c r="BZ1166" s="7"/>
      <c r="CA1166" s="7"/>
      <c r="CB1166" s="7"/>
      <c r="CC1166" s="7"/>
      <c r="CD1166" s="7"/>
    </row>
    <row r="1167" spans="1:82" s="4" customFormat="1">
      <c r="A1167" s="8"/>
      <c r="B1167" s="8"/>
      <c r="D1167" s="7"/>
      <c r="E1167" s="7"/>
      <c r="F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c r="AN1167" s="7"/>
      <c r="AO1167" s="7"/>
      <c r="AP1167" s="7"/>
      <c r="AQ1167" s="7"/>
      <c r="AR1167" s="7"/>
      <c r="AS1167" s="7"/>
      <c r="AT1167" s="7"/>
      <c r="AU1167" s="7"/>
      <c r="AV1167" s="7"/>
      <c r="AW1167" s="7"/>
      <c r="AX1167" s="7"/>
      <c r="AY1167" s="7"/>
      <c r="AZ1167" s="7"/>
      <c r="BA1167" s="7"/>
      <c r="BB1167" s="7"/>
      <c r="BC1167" s="7"/>
      <c r="BD1167" s="7"/>
      <c r="BE1167" s="7"/>
      <c r="BF1167" s="7"/>
      <c r="BG1167" s="7"/>
      <c r="BH1167" s="7"/>
      <c r="BI1167" s="7"/>
      <c r="BJ1167" s="7"/>
      <c r="BK1167" s="7"/>
      <c r="BL1167" s="7"/>
      <c r="BM1167" s="7"/>
      <c r="BN1167" s="7"/>
      <c r="BO1167" s="7"/>
      <c r="BP1167" s="7"/>
      <c r="BQ1167" s="7"/>
      <c r="BR1167" s="7"/>
      <c r="BS1167" s="7"/>
      <c r="BT1167" s="7"/>
      <c r="BU1167" s="7"/>
      <c r="BV1167" s="7"/>
      <c r="BW1167" s="7"/>
      <c r="BX1167" s="7"/>
      <c r="BY1167" s="7"/>
      <c r="BZ1167" s="7"/>
      <c r="CA1167" s="7"/>
      <c r="CB1167" s="7"/>
      <c r="CC1167" s="7"/>
      <c r="CD1167" s="7"/>
    </row>
    <row r="1168" spans="1:82" s="4" customFormat="1">
      <c r="A1168" s="8"/>
      <c r="B1168" s="8"/>
      <c r="D1168" s="7"/>
      <c r="E1168" s="7"/>
      <c r="F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c r="AN1168" s="7"/>
      <c r="AO1168" s="7"/>
      <c r="AP1168" s="7"/>
      <c r="AQ1168" s="7"/>
      <c r="AR1168" s="7"/>
      <c r="AS1168" s="7"/>
      <c r="AT1168" s="7"/>
      <c r="AU1168" s="7"/>
      <c r="AV1168" s="7"/>
      <c r="AW1168" s="7"/>
      <c r="AX1168" s="7"/>
      <c r="AY1168" s="7"/>
      <c r="AZ1168" s="7"/>
      <c r="BA1168" s="7"/>
      <c r="BB1168" s="7"/>
      <c r="BC1168" s="7"/>
      <c r="BD1168" s="7"/>
      <c r="BE1168" s="7"/>
      <c r="BF1168" s="7"/>
      <c r="BG1168" s="7"/>
      <c r="BH1168" s="7"/>
      <c r="BI1168" s="7"/>
      <c r="BJ1168" s="7"/>
      <c r="BK1168" s="7"/>
      <c r="BL1168" s="7"/>
      <c r="BM1168" s="7"/>
      <c r="BN1168" s="7"/>
      <c r="BO1168" s="7"/>
      <c r="BP1168" s="7"/>
      <c r="BQ1168" s="7"/>
      <c r="BR1168" s="7"/>
      <c r="BS1168" s="7"/>
      <c r="BT1168" s="7"/>
      <c r="BU1168" s="7"/>
      <c r="BV1168" s="7"/>
      <c r="BW1168" s="7"/>
      <c r="BX1168" s="7"/>
      <c r="BY1168" s="7"/>
      <c r="BZ1168" s="7"/>
      <c r="CA1168" s="7"/>
      <c r="CB1168" s="7"/>
      <c r="CC1168" s="7"/>
      <c r="CD1168" s="7"/>
    </row>
    <row r="1169" spans="1:82" s="4" customFormat="1">
      <c r="A1169" s="8"/>
      <c r="B1169" s="8"/>
      <c r="D1169" s="7"/>
      <c r="E1169" s="7"/>
      <c r="F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c r="AN1169" s="7"/>
      <c r="AO1169" s="7"/>
      <c r="AP1169" s="7"/>
      <c r="AQ1169" s="7"/>
      <c r="AR1169" s="7"/>
      <c r="AS1169" s="7"/>
      <c r="AT1169" s="7"/>
      <c r="AU1169" s="7"/>
      <c r="AV1169" s="7"/>
      <c r="AW1169" s="7"/>
      <c r="AX1169" s="7"/>
      <c r="AY1169" s="7"/>
      <c r="AZ1169" s="7"/>
      <c r="BA1169" s="7"/>
      <c r="BB1169" s="7"/>
      <c r="BC1169" s="7"/>
      <c r="BD1169" s="7"/>
      <c r="BE1169" s="7"/>
      <c r="BF1169" s="7"/>
      <c r="BG1169" s="7"/>
      <c r="BH1169" s="7"/>
      <c r="BI1169" s="7"/>
      <c r="BJ1169" s="7"/>
      <c r="BK1169" s="7"/>
      <c r="BL1169" s="7"/>
      <c r="BM1169" s="7"/>
      <c r="BN1169" s="7"/>
      <c r="BO1169" s="7"/>
      <c r="BP1169" s="7"/>
      <c r="BQ1169" s="7"/>
      <c r="BR1169" s="7"/>
      <c r="BS1169" s="7"/>
      <c r="BT1169" s="7"/>
      <c r="BU1169" s="7"/>
      <c r="BV1169" s="7"/>
      <c r="BW1169" s="7"/>
      <c r="BX1169" s="7"/>
      <c r="BY1169" s="7"/>
      <c r="BZ1169" s="7"/>
      <c r="CA1169" s="7"/>
      <c r="CB1169" s="7"/>
      <c r="CC1169" s="7"/>
      <c r="CD1169" s="7"/>
    </row>
    <row r="1170" spans="1:82" s="4" customFormat="1">
      <c r="A1170" s="8"/>
      <c r="B1170" s="8"/>
      <c r="D1170" s="7"/>
      <c r="E1170" s="7"/>
      <c r="F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c r="AN1170" s="7"/>
      <c r="AO1170" s="7"/>
      <c r="AP1170" s="7"/>
      <c r="AQ1170" s="7"/>
      <c r="AR1170" s="7"/>
      <c r="AS1170" s="7"/>
      <c r="AT1170" s="7"/>
      <c r="AU1170" s="7"/>
      <c r="AV1170" s="7"/>
      <c r="AW1170" s="7"/>
      <c r="AX1170" s="7"/>
      <c r="AY1170" s="7"/>
      <c r="AZ1170" s="7"/>
      <c r="BA1170" s="7"/>
      <c r="BB1170" s="7"/>
      <c r="BC1170" s="7"/>
      <c r="BD1170" s="7"/>
      <c r="BE1170" s="7"/>
      <c r="BF1170" s="7"/>
      <c r="BG1170" s="7"/>
      <c r="BH1170" s="7"/>
      <c r="BI1170" s="7"/>
      <c r="BJ1170" s="7"/>
      <c r="BK1170" s="7"/>
      <c r="BL1170" s="7"/>
      <c r="BM1170" s="7"/>
      <c r="BN1170" s="7"/>
      <c r="BO1170" s="7"/>
      <c r="BP1170" s="7"/>
      <c r="BQ1170" s="7"/>
      <c r="BR1170" s="7"/>
      <c r="BS1170" s="7"/>
      <c r="BT1170" s="7"/>
      <c r="BU1170" s="7"/>
      <c r="BV1170" s="7"/>
      <c r="BW1170" s="7"/>
      <c r="BX1170" s="7"/>
      <c r="BY1170" s="7"/>
      <c r="BZ1170" s="7"/>
      <c r="CA1170" s="7"/>
      <c r="CB1170" s="7"/>
      <c r="CC1170" s="7"/>
      <c r="CD1170" s="7"/>
    </row>
    <row r="1171" spans="1:82" s="4" customFormat="1">
      <c r="A1171" s="8"/>
      <c r="B1171" s="8"/>
      <c r="D1171" s="7"/>
      <c r="E1171" s="7"/>
      <c r="F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c r="AN1171" s="7"/>
      <c r="AO1171" s="7"/>
      <c r="AP1171" s="7"/>
      <c r="AQ1171" s="7"/>
      <c r="AR1171" s="7"/>
      <c r="AS1171" s="7"/>
      <c r="AT1171" s="7"/>
      <c r="AU1171" s="7"/>
      <c r="AV1171" s="7"/>
      <c r="AW1171" s="7"/>
      <c r="AX1171" s="7"/>
      <c r="AY1171" s="7"/>
      <c r="AZ1171" s="7"/>
      <c r="BA1171" s="7"/>
      <c r="BB1171" s="7"/>
      <c r="BC1171" s="7"/>
      <c r="BD1171" s="7"/>
      <c r="BE1171" s="7"/>
      <c r="BF1171" s="7"/>
      <c r="BG1171" s="7"/>
      <c r="BH1171" s="7"/>
      <c r="BI1171" s="7"/>
      <c r="BJ1171" s="7"/>
      <c r="BK1171" s="7"/>
      <c r="BL1171" s="7"/>
      <c r="BM1171" s="7"/>
      <c r="BN1171" s="7"/>
      <c r="BO1171" s="7"/>
      <c r="BP1171" s="7"/>
      <c r="BQ1171" s="7"/>
      <c r="BR1171" s="7"/>
      <c r="BS1171" s="7"/>
      <c r="BT1171" s="7"/>
      <c r="BU1171" s="7"/>
      <c r="BV1171" s="7"/>
      <c r="BW1171" s="7"/>
      <c r="BX1171" s="7"/>
      <c r="BY1171" s="7"/>
      <c r="BZ1171" s="7"/>
      <c r="CA1171" s="7"/>
      <c r="CB1171" s="7"/>
      <c r="CC1171" s="7"/>
      <c r="CD1171" s="7"/>
    </row>
    <row r="1172" spans="1:82" s="4" customFormat="1">
      <c r="A1172" s="8"/>
      <c r="B1172" s="8"/>
      <c r="D1172" s="7"/>
      <c r="E1172" s="7"/>
      <c r="F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c r="AN1172" s="7"/>
      <c r="AO1172" s="7"/>
      <c r="AP1172" s="7"/>
      <c r="AQ1172" s="7"/>
      <c r="AR1172" s="7"/>
      <c r="AS1172" s="7"/>
      <c r="AT1172" s="7"/>
      <c r="AU1172" s="7"/>
      <c r="AV1172" s="7"/>
      <c r="AW1172" s="7"/>
      <c r="AX1172" s="7"/>
      <c r="AY1172" s="7"/>
      <c r="AZ1172" s="7"/>
      <c r="BA1172" s="7"/>
      <c r="BB1172" s="7"/>
      <c r="BC1172" s="7"/>
      <c r="BD1172" s="7"/>
      <c r="BE1172" s="7"/>
      <c r="BF1172" s="7"/>
      <c r="BG1172" s="7"/>
      <c r="BH1172" s="7"/>
      <c r="BI1172" s="7"/>
      <c r="BJ1172" s="7"/>
      <c r="BK1172" s="7"/>
      <c r="BL1172" s="7"/>
      <c r="BM1172" s="7"/>
      <c r="BN1172" s="7"/>
      <c r="BO1172" s="7"/>
      <c r="BP1172" s="7"/>
      <c r="BQ1172" s="7"/>
      <c r="BR1172" s="7"/>
      <c r="BS1172" s="7"/>
      <c r="BT1172" s="7"/>
      <c r="BU1172" s="7"/>
      <c r="BV1172" s="7"/>
      <c r="BW1172" s="7"/>
      <c r="BX1172" s="7"/>
      <c r="BY1172" s="7"/>
      <c r="BZ1172" s="7"/>
      <c r="CA1172" s="7"/>
      <c r="CB1172" s="7"/>
      <c r="CC1172" s="7"/>
      <c r="CD1172" s="7"/>
    </row>
    <row r="1173" spans="1:82" s="4" customFormat="1">
      <c r="A1173" s="8"/>
      <c r="B1173" s="8"/>
      <c r="D1173" s="7"/>
      <c r="E1173" s="7"/>
      <c r="F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c r="AN1173" s="7"/>
      <c r="AO1173" s="7"/>
      <c r="AP1173" s="7"/>
      <c r="AQ1173" s="7"/>
      <c r="AR1173" s="7"/>
      <c r="AS1173" s="7"/>
      <c r="AT1173" s="7"/>
      <c r="AU1173" s="7"/>
      <c r="AV1173" s="7"/>
      <c r="AW1173" s="7"/>
      <c r="AX1173" s="7"/>
      <c r="AY1173" s="7"/>
      <c r="AZ1173" s="7"/>
      <c r="BA1173" s="7"/>
      <c r="BB1173" s="7"/>
      <c r="BC1173" s="7"/>
      <c r="BD1173" s="7"/>
      <c r="BE1173" s="7"/>
      <c r="BF1173" s="7"/>
      <c r="BG1173" s="7"/>
      <c r="BH1173" s="7"/>
      <c r="BI1173" s="7"/>
      <c r="BJ1173" s="7"/>
      <c r="BK1173" s="7"/>
      <c r="BL1173" s="7"/>
      <c r="BM1173" s="7"/>
      <c r="BN1173" s="7"/>
      <c r="BO1173" s="7"/>
      <c r="BP1173" s="7"/>
      <c r="BQ1173" s="7"/>
      <c r="BR1173" s="7"/>
      <c r="BS1173" s="7"/>
      <c r="BT1173" s="7"/>
      <c r="BU1173" s="7"/>
      <c r="BV1173" s="7"/>
      <c r="BW1173" s="7"/>
      <c r="BX1173" s="7"/>
      <c r="BY1173" s="7"/>
      <c r="BZ1173" s="7"/>
      <c r="CA1173" s="7"/>
      <c r="CB1173" s="7"/>
      <c r="CC1173" s="7"/>
      <c r="CD1173" s="7"/>
    </row>
    <row r="1174" spans="1:82" s="4" customFormat="1">
      <c r="A1174" s="8"/>
      <c r="B1174" s="8"/>
      <c r="D1174" s="7"/>
      <c r="E1174" s="7"/>
      <c r="F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c r="AN1174" s="7"/>
      <c r="AO1174" s="7"/>
      <c r="AP1174" s="7"/>
      <c r="AQ1174" s="7"/>
      <c r="AR1174" s="7"/>
      <c r="AS1174" s="7"/>
      <c r="AT1174" s="7"/>
      <c r="AU1174" s="7"/>
      <c r="AV1174" s="7"/>
      <c r="AW1174" s="7"/>
      <c r="AX1174" s="7"/>
      <c r="AY1174" s="7"/>
      <c r="AZ1174" s="7"/>
      <c r="BA1174" s="7"/>
      <c r="BB1174" s="7"/>
      <c r="BC1174" s="7"/>
      <c r="BD1174" s="7"/>
      <c r="BE1174" s="7"/>
      <c r="BF1174" s="7"/>
      <c r="BG1174" s="7"/>
      <c r="BH1174" s="7"/>
      <c r="BI1174" s="7"/>
      <c r="BJ1174" s="7"/>
      <c r="BK1174" s="7"/>
      <c r="BL1174" s="7"/>
      <c r="BM1174" s="7"/>
      <c r="BN1174" s="7"/>
      <c r="BO1174" s="7"/>
      <c r="BP1174" s="7"/>
      <c r="BQ1174" s="7"/>
      <c r="BR1174" s="7"/>
      <c r="BS1174" s="7"/>
      <c r="BT1174" s="7"/>
      <c r="BU1174" s="7"/>
      <c r="BV1174" s="7"/>
      <c r="BW1174" s="7"/>
      <c r="BX1174" s="7"/>
      <c r="BY1174" s="7"/>
      <c r="BZ1174" s="7"/>
      <c r="CA1174" s="7"/>
      <c r="CB1174" s="7"/>
      <c r="CC1174" s="7"/>
      <c r="CD1174" s="7"/>
    </row>
    <row r="1175" spans="1:82" s="4" customFormat="1">
      <c r="A1175" s="8"/>
      <c r="B1175" s="8"/>
      <c r="D1175" s="7"/>
      <c r="E1175" s="7"/>
      <c r="F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c r="AN1175" s="7"/>
      <c r="AO1175" s="7"/>
      <c r="AP1175" s="7"/>
      <c r="AQ1175" s="7"/>
      <c r="AR1175" s="7"/>
      <c r="AS1175" s="7"/>
      <c r="AT1175" s="7"/>
      <c r="AU1175" s="7"/>
      <c r="AV1175" s="7"/>
      <c r="AW1175" s="7"/>
      <c r="AX1175" s="7"/>
      <c r="AY1175" s="7"/>
      <c r="AZ1175" s="7"/>
      <c r="BA1175" s="7"/>
      <c r="BB1175" s="7"/>
      <c r="BC1175" s="7"/>
      <c r="BD1175" s="7"/>
      <c r="BE1175" s="7"/>
      <c r="BF1175" s="7"/>
      <c r="BG1175" s="7"/>
      <c r="BH1175" s="7"/>
      <c r="BI1175" s="7"/>
      <c r="BJ1175" s="7"/>
      <c r="BK1175" s="7"/>
      <c r="BL1175" s="7"/>
      <c r="BM1175" s="7"/>
      <c r="BN1175" s="7"/>
      <c r="BO1175" s="7"/>
      <c r="BP1175" s="7"/>
      <c r="BQ1175" s="7"/>
      <c r="BR1175" s="7"/>
      <c r="BS1175" s="7"/>
      <c r="BT1175" s="7"/>
      <c r="BU1175" s="7"/>
      <c r="BV1175" s="7"/>
      <c r="BW1175" s="7"/>
      <c r="BX1175" s="7"/>
      <c r="BY1175" s="7"/>
      <c r="BZ1175" s="7"/>
      <c r="CA1175" s="7"/>
      <c r="CB1175" s="7"/>
      <c r="CC1175" s="7"/>
      <c r="CD1175" s="7"/>
    </row>
    <row r="1176" spans="1:82" s="4" customFormat="1">
      <c r="A1176" s="8"/>
      <c r="B1176" s="8"/>
      <c r="D1176" s="7"/>
      <c r="E1176" s="7"/>
      <c r="F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c r="AN1176" s="7"/>
      <c r="AO1176" s="7"/>
      <c r="AP1176" s="7"/>
      <c r="AQ1176" s="7"/>
      <c r="AR1176" s="7"/>
      <c r="AS1176" s="7"/>
      <c r="AT1176" s="7"/>
      <c r="AU1176" s="7"/>
      <c r="AV1176" s="7"/>
      <c r="AW1176" s="7"/>
      <c r="AX1176" s="7"/>
      <c r="AY1176" s="7"/>
      <c r="AZ1176" s="7"/>
      <c r="BA1176" s="7"/>
      <c r="BB1176" s="7"/>
      <c r="BC1176" s="7"/>
      <c r="BD1176" s="7"/>
      <c r="BE1176" s="7"/>
      <c r="BF1176" s="7"/>
      <c r="BG1176" s="7"/>
      <c r="BH1176" s="7"/>
      <c r="BI1176" s="7"/>
      <c r="BJ1176" s="7"/>
      <c r="BK1176" s="7"/>
      <c r="BL1176" s="7"/>
      <c r="BM1176" s="7"/>
      <c r="BN1176" s="7"/>
      <c r="BO1176" s="7"/>
      <c r="BP1176" s="7"/>
      <c r="BQ1176" s="7"/>
      <c r="BR1176" s="7"/>
      <c r="BS1176" s="7"/>
      <c r="BT1176" s="7"/>
      <c r="BU1176" s="7"/>
      <c r="BV1176" s="7"/>
      <c r="BW1176" s="7"/>
      <c r="BX1176" s="7"/>
      <c r="BY1176" s="7"/>
      <c r="BZ1176" s="7"/>
      <c r="CA1176" s="7"/>
      <c r="CB1176" s="7"/>
      <c r="CC1176" s="7"/>
      <c r="CD1176" s="7"/>
    </row>
    <row r="1177" spans="1:82" s="4" customFormat="1">
      <c r="A1177" s="8"/>
      <c r="B1177" s="8"/>
      <c r="D1177" s="7"/>
      <c r="E1177" s="7"/>
      <c r="F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c r="AN1177" s="7"/>
      <c r="AO1177" s="7"/>
      <c r="AP1177" s="7"/>
      <c r="AQ1177" s="7"/>
      <c r="AR1177" s="7"/>
      <c r="AS1177" s="7"/>
      <c r="AT1177" s="7"/>
      <c r="AU1177" s="7"/>
      <c r="AV1177" s="7"/>
      <c r="AW1177" s="7"/>
      <c r="AX1177" s="7"/>
      <c r="AY1177" s="7"/>
      <c r="AZ1177" s="7"/>
      <c r="BA1177" s="7"/>
      <c r="BB1177" s="7"/>
      <c r="BC1177" s="7"/>
      <c r="BD1177" s="7"/>
      <c r="BE1177" s="7"/>
      <c r="BF1177" s="7"/>
      <c r="BG1177" s="7"/>
      <c r="BH1177" s="7"/>
      <c r="BI1177" s="7"/>
      <c r="BJ1177" s="7"/>
      <c r="BK1177" s="7"/>
      <c r="BL1177" s="7"/>
      <c r="BM1177" s="7"/>
      <c r="BN1177" s="7"/>
      <c r="BO1177" s="7"/>
      <c r="BP1177" s="7"/>
      <c r="BQ1177" s="7"/>
      <c r="BR1177" s="7"/>
      <c r="BS1177" s="7"/>
      <c r="BT1177" s="7"/>
      <c r="BU1177" s="7"/>
      <c r="BV1177" s="7"/>
      <c r="BW1177" s="7"/>
      <c r="BX1177" s="7"/>
      <c r="BY1177" s="7"/>
      <c r="BZ1177" s="7"/>
      <c r="CA1177" s="7"/>
      <c r="CB1177" s="7"/>
      <c r="CC1177" s="7"/>
      <c r="CD1177" s="7"/>
    </row>
    <row r="1178" spans="1:82" s="4" customFormat="1">
      <c r="A1178" s="8"/>
      <c r="B1178" s="8"/>
      <c r="D1178" s="7"/>
      <c r="E1178" s="7"/>
      <c r="F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c r="AN1178" s="7"/>
      <c r="AO1178" s="7"/>
      <c r="AP1178" s="7"/>
      <c r="AQ1178" s="7"/>
      <c r="AR1178" s="7"/>
      <c r="AS1178" s="7"/>
      <c r="AT1178" s="7"/>
      <c r="AU1178" s="7"/>
      <c r="AV1178" s="7"/>
      <c r="AW1178" s="7"/>
      <c r="AX1178" s="7"/>
      <c r="AY1178" s="7"/>
      <c r="AZ1178" s="7"/>
      <c r="BA1178" s="7"/>
      <c r="BB1178" s="7"/>
      <c r="BC1178" s="7"/>
      <c r="BD1178" s="7"/>
      <c r="BE1178" s="7"/>
      <c r="BF1178" s="7"/>
      <c r="BG1178" s="7"/>
      <c r="BH1178" s="7"/>
      <c r="BI1178" s="7"/>
      <c r="BJ1178" s="7"/>
      <c r="BK1178" s="7"/>
      <c r="BL1178" s="7"/>
      <c r="BM1178" s="7"/>
      <c r="BN1178" s="7"/>
      <c r="BO1178" s="7"/>
      <c r="BP1178" s="7"/>
      <c r="BQ1178" s="7"/>
      <c r="BR1178" s="7"/>
      <c r="BS1178" s="7"/>
      <c r="BT1178" s="7"/>
      <c r="BU1178" s="7"/>
      <c r="BV1178" s="7"/>
      <c r="BW1178" s="7"/>
      <c r="BX1178" s="7"/>
      <c r="BY1178" s="7"/>
      <c r="BZ1178" s="7"/>
      <c r="CA1178" s="7"/>
      <c r="CB1178" s="7"/>
      <c r="CC1178" s="7"/>
      <c r="CD1178" s="7"/>
    </row>
    <row r="1179" spans="1:82" s="4" customFormat="1">
      <c r="A1179" s="8"/>
      <c r="B1179" s="8"/>
      <c r="D1179" s="7"/>
      <c r="E1179" s="7"/>
      <c r="F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c r="AN1179" s="7"/>
      <c r="AO1179" s="7"/>
      <c r="AP1179" s="7"/>
      <c r="AQ1179" s="7"/>
      <c r="AR1179" s="7"/>
      <c r="AS1179" s="7"/>
      <c r="AT1179" s="7"/>
      <c r="AU1179" s="7"/>
      <c r="AV1179" s="7"/>
      <c r="AW1179" s="7"/>
      <c r="AX1179" s="7"/>
      <c r="AY1179" s="7"/>
      <c r="AZ1179" s="7"/>
      <c r="BA1179" s="7"/>
      <c r="BB1179" s="7"/>
      <c r="BC1179" s="7"/>
      <c r="BD1179" s="7"/>
      <c r="BE1179" s="7"/>
      <c r="BF1179" s="7"/>
      <c r="BG1179" s="7"/>
      <c r="BH1179" s="7"/>
      <c r="BI1179" s="7"/>
      <c r="BJ1179" s="7"/>
      <c r="BK1179" s="7"/>
      <c r="BL1179" s="7"/>
      <c r="BM1179" s="7"/>
      <c r="BN1179" s="7"/>
      <c r="BO1179" s="7"/>
      <c r="BP1179" s="7"/>
      <c r="BQ1179" s="7"/>
      <c r="BR1179" s="7"/>
      <c r="BS1179" s="7"/>
      <c r="BT1179" s="7"/>
      <c r="BU1179" s="7"/>
      <c r="BV1179" s="7"/>
      <c r="BW1179" s="7"/>
      <c r="BX1179" s="7"/>
      <c r="BY1179" s="7"/>
      <c r="BZ1179" s="7"/>
      <c r="CA1179" s="7"/>
      <c r="CB1179" s="7"/>
      <c r="CC1179" s="7"/>
      <c r="CD1179" s="7"/>
    </row>
    <row r="1180" spans="1:82" s="4" customFormat="1">
      <c r="A1180" s="8"/>
      <c r="B1180" s="8"/>
      <c r="D1180" s="7"/>
      <c r="E1180" s="7"/>
      <c r="F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c r="AN1180" s="7"/>
      <c r="AO1180" s="7"/>
      <c r="AP1180" s="7"/>
      <c r="AQ1180" s="7"/>
      <c r="AR1180" s="7"/>
      <c r="AS1180" s="7"/>
      <c r="AT1180" s="7"/>
      <c r="AU1180" s="7"/>
      <c r="AV1180" s="7"/>
      <c r="AW1180" s="7"/>
      <c r="AX1180" s="7"/>
      <c r="AY1180" s="7"/>
      <c r="AZ1180" s="7"/>
      <c r="BA1180" s="7"/>
      <c r="BB1180" s="7"/>
      <c r="BC1180" s="7"/>
      <c r="BD1180" s="7"/>
      <c r="BE1180" s="7"/>
      <c r="BF1180" s="7"/>
      <c r="BG1180" s="7"/>
      <c r="BH1180" s="7"/>
      <c r="BI1180" s="7"/>
      <c r="BJ1180" s="7"/>
      <c r="BK1180" s="7"/>
      <c r="BL1180" s="7"/>
      <c r="BM1180" s="7"/>
      <c r="BN1180" s="7"/>
      <c r="BO1180" s="7"/>
      <c r="BP1180" s="7"/>
      <c r="BQ1180" s="7"/>
      <c r="BR1180" s="7"/>
      <c r="BS1180" s="7"/>
      <c r="BT1180" s="7"/>
      <c r="BU1180" s="7"/>
      <c r="BV1180" s="7"/>
      <c r="BW1180" s="7"/>
      <c r="BX1180" s="7"/>
      <c r="BY1180" s="7"/>
      <c r="BZ1180" s="7"/>
      <c r="CA1180" s="7"/>
      <c r="CB1180" s="7"/>
      <c r="CC1180" s="7"/>
      <c r="CD1180" s="7"/>
    </row>
    <row r="1181" spans="1:82" s="4" customFormat="1">
      <c r="A1181" s="8"/>
      <c r="B1181" s="8"/>
      <c r="D1181" s="7"/>
      <c r="E1181" s="7"/>
      <c r="F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c r="AN1181" s="7"/>
      <c r="AO1181" s="7"/>
      <c r="AP1181" s="7"/>
      <c r="AQ1181" s="7"/>
      <c r="AR1181" s="7"/>
      <c r="AS1181" s="7"/>
      <c r="AT1181" s="7"/>
      <c r="AU1181" s="7"/>
      <c r="AV1181" s="7"/>
      <c r="AW1181" s="7"/>
      <c r="AX1181" s="7"/>
      <c r="AY1181" s="7"/>
      <c r="AZ1181" s="7"/>
      <c r="BA1181" s="7"/>
      <c r="BB1181" s="7"/>
      <c r="BC1181" s="7"/>
      <c r="BD1181" s="7"/>
      <c r="BE1181" s="7"/>
      <c r="BF1181" s="7"/>
      <c r="BG1181" s="7"/>
      <c r="BH1181" s="7"/>
      <c r="BI1181" s="7"/>
      <c r="BJ1181" s="7"/>
      <c r="BK1181" s="7"/>
      <c r="BL1181" s="7"/>
      <c r="BM1181" s="7"/>
      <c r="BN1181" s="7"/>
      <c r="BO1181" s="7"/>
      <c r="BP1181" s="7"/>
      <c r="BQ1181" s="7"/>
      <c r="BR1181" s="7"/>
      <c r="BS1181" s="7"/>
      <c r="BT1181" s="7"/>
      <c r="BU1181" s="7"/>
      <c r="BV1181" s="7"/>
      <c r="BW1181" s="7"/>
      <c r="BX1181" s="7"/>
      <c r="BY1181" s="7"/>
      <c r="BZ1181" s="7"/>
      <c r="CA1181" s="7"/>
      <c r="CB1181" s="7"/>
      <c r="CC1181" s="7"/>
      <c r="CD1181" s="7"/>
    </row>
    <row r="1182" spans="1:82" s="4" customFormat="1">
      <c r="A1182" s="8"/>
      <c r="B1182" s="8"/>
      <c r="D1182" s="7"/>
      <c r="E1182" s="7"/>
      <c r="F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c r="AN1182" s="7"/>
      <c r="AO1182" s="7"/>
      <c r="AP1182" s="7"/>
      <c r="AQ1182" s="7"/>
      <c r="AR1182" s="7"/>
      <c r="AS1182" s="7"/>
      <c r="AT1182" s="7"/>
      <c r="AU1182" s="7"/>
      <c r="AV1182" s="7"/>
      <c r="AW1182" s="7"/>
      <c r="AX1182" s="7"/>
      <c r="AY1182" s="7"/>
      <c r="AZ1182" s="7"/>
      <c r="BA1182" s="7"/>
      <c r="BB1182" s="7"/>
      <c r="BC1182" s="7"/>
      <c r="BD1182" s="7"/>
      <c r="BE1182" s="7"/>
      <c r="BF1182" s="7"/>
      <c r="BG1182" s="7"/>
      <c r="BH1182" s="7"/>
      <c r="BI1182" s="7"/>
      <c r="BJ1182" s="7"/>
      <c r="BK1182" s="7"/>
      <c r="BL1182" s="7"/>
      <c r="BM1182" s="7"/>
      <c r="BN1182" s="7"/>
      <c r="BO1182" s="7"/>
      <c r="BP1182" s="7"/>
      <c r="BQ1182" s="7"/>
      <c r="BR1182" s="7"/>
      <c r="BS1182" s="7"/>
      <c r="BT1182" s="7"/>
      <c r="BU1182" s="7"/>
      <c r="BV1182" s="7"/>
      <c r="BW1182" s="7"/>
      <c r="BX1182" s="7"/>
      <c r="BY1182" s="7"/>
      <c r="BZ1182" s="7"/>
      <c r="CA1182" s="7"/>
      <c r="CB1182" s="7"/>
      <c r="CC1182" s="7"/>
      <c r="CD1182" s="7"/>
    </row>
    <row r="1183" spans="1:82" s="4" customFormat="1">
      <c r="A1183" s="8"/>
      <c r="B1183" s="8"/>
      <c r="D1183" s="7"/>
      <c r="E1183" s="7"/>
      <c r="F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c r="AN1183" s="7"/>
      <c r="AO1183" s="7"/>
      <c r="AP1183" s="7"/>
      <c r="AQ1183" s="7"/>
      <c r="AR1183" s="7"/>
      <c r="AS1183" s="7"/>
      <c r="AT1183" s="7"/>
      <c r="AU1183" s="7"/>
      <c r="AV1183" s="7"/>
      <c r="AW1183" s="7"/>
      <c r="AX1183" s="7"/>
      <c r="AY1183" s="7"/>
      <c r="AZ1183" s="7"/>
      <c r="BA1183" s="7"/>
      <c r="BB1183" s="7"/>
      <c r="BC1183" s="7"/>
      <c r="BD1183" s="7"/>
      <c r="BE1183" s="7"/>
      <c r="BF1183" s="7"/>
      <c r="BG1183" s="7"/>
      <c r="BH1183" s="7"/>
      <c r="BI1183" s="7"/>
      <c r="BJ1183" s="7"/>
      <c r="BK1183" s="7"/>
      <c r="BL1183" s="7"/>
      <c r="BM1183" s="7"/>
      <c r="BN1183" s="7"/>
      <c r="BO1183" s="7"/>
      <c r="BP1183" s="7"/>
      <c r="BQ1183" s="7"/>
      <c r="BR1183" s="7"/>
      <c r="BS1183" s="7"/>
      <c r="BT1183" s="7"/>
      <c r="BU1183" s="7"/>
      <c r="BV1183" s="7"/>
      <c r="BW1183" s="7"/>
      <c r="BX1183" s="7"/>
      <c r="BY1183" s="7"/>
      <c r="BZ1183" s="7"/>
      <c r="CA1183" s="7"/>
      <c r="CB1183" s="7"/>
      <c r="CC1183" s="7"/>
      <c r="CD1183" s="7"/>
    </row>
    <row r="1184" spans="1:82" s="4" customFormat="1">
      <c r="A1184" s="8"/>
      <c r="B1184" s="8"/>
      <c r="D1184" s="7"/>
      <c r="E1184" s="7"/>
      <c r="F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c r="AN1184" s="7"/>
      <c r="AO1184" s="7"/>
      <c r="AP1184" s="7"/>
      <c r="AQ1184" s="7"/>
      <c r="AR1184" s="7"/>
      <c r="AS1184" s="7"/>
      <c r="AT1184" s="7"/>
      <c r="AU1184" s="7"/>
      <c r="AV1184" s="7"/>
      <c r="AW1184" s="7"/>
      <c r="AX1184" s="7"/>
      <c r="AY1184" s="7"/>
      <c r="AZ1184" s="7"/>
      <c r="BA1184" s="7"/>
      <c r="BB1184" s="7"/>
      <c r="BC1184" s="7"/>
      <c r="BD1184" s="7"/>
      <c r="BE1184" s="7"/>
      <c r="BF1184" s="7"/>
      <c r="BG1184" s="7"/>
      <c r="BH1184" s="7"/>
      <c r="BI1184" s="7"/>
      <c r="BJ1184" s="7"/>
      <c r="BK1184" s="7"/>
      <c r="BL1184" s="7"/>
      <c r="BM1184" s="7"/>
      <c r="BN1184" s="7"/>
      <c r="BO1184" s="7"/>
      <c r="BP1184" s="7"/>
      <c r="BQ1184" s="7"/>
      <c r="BR1184" s="7"/>
      <c r="BS1184" s="7"/>
      <c r="BT1184" s="7"/>
      <c r="BU1184" s="7"/>
      <c r="BV1184" s="7"/>
      <c r="BW1184" s="7"/>
      <c r="BX1184" s="7"/>
      <c r="BY1184" s="7"/>
      <c r="BZ1184" s="7"/>
      <c r="CA1184" s="7"/>
      <c r="CB1184" s="7"/>
      <c r="CC1184" s="7"/>
      <c r="CD1184" s="7"/>
    </row>
    <row r="1185" spans="1:82" s="4" customFormat="1">
      <c r="A1185" s="8"/>
      <c r="B1185" s="8"/>
      <c r="D1185" s="7"/>
      <c r="E1185" s="7"/>
      <c r="F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c r="AN1185" s="7"/>
      <c r="AO1185" s="7"/>
      <c r="AP1185" s="7"/>
      <c r="AQ1185" s="7"/>
      <c r="AR1185" s="7"/>
      <c r="AS1185" s="7"/>
      <c r="AT1185" s="7"/>
      <c r="AU1185" s="7"/>
      <c r="AV1185" s="7"/>
      <c r="AW1185" s="7"/>
      <c r="AX1185" s="7"/>
      <c r="AY1185" s="7"/>
      <c r="AZ1185" s="7"/>
      <c r="BA1185" s="7"/>
      <c r="BB1185" s="7"/>
      <c r="BC1185" s="7"/>
      <c r="BD1185" s="7"/>
      <c r="BE1185" s="7"/>
      <c r="BF1185" s="7"/>
      <c r="BG1185" s="7"/>
      <c r="BH1185" s="7"/>
      <c r="BI1185" s="7"/>
      <c r="BJ1185" s="7"/>
      <c r="BK1185" s="7"/>
      <c r="BL1185" s="7"/>
      <c r="BM1185" s="7"/>
      <c r="BN1185" s="7"/>
      <c r="BO1185" s="7"/>
      <c r="BP1185" s="7"/>
      <c r="BQ1185" s="7"/>
      <c r="BR1185" s="7"/>
      <c r="BS1185" s="7"/>
      <c r="BT1185" s="7"/>
      <c r="BU1185" s="7"/>
      <c r="BV1185" s="7"/>
      <c r="BW1185" s="7"/>
      <c r="BX1185" s="7"/>
      <c r="BY1185" s="7"/>
      <c r="BZ1185" s="7"/>
      <c r="CA1185" s="7"/>
      <c r="CB1185" s="7"/>
      <c r="CC1185" s="7"/>
      <c r="CD1185" s="7"/>
    </row>
    <row r="1186" spans="1:82" s="4" customFormat="1">
      <c r="A1186" s="8"/>
      <c r="B1186" s="8"/>
      <c r="D1186" s="7"/>
      <c r="E1186" s="7"/>
      <c r="F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c r="AN1186" s="7"/>
      <c r="AO1186" s="7"/>
      <c r="AP1186" s="7"/>
      <c r="AQ1186" s="7"/>
      <c r="AR1186" s="7"/>
      <c r="AS1186" s="7"/>
      <c r="AT1186" s="7"/>
      <c r="AU1186" s="7"/>
      <c r="AV1186" s="7"/>
      <c r="AW1186" s="7"/>
      <c r="AX1186" s="7"/>
      <c r="AY1186" s="7"/>
      <c r="AZ1186" s="7"/>
      <c r="BA1186" s="7"/>
      <c r="BB1186" s="7"/>
      <c r="BC1186" s="7"/>
      <c r="BD1186" s="7"/>
      <c r="BE1186" s="7"/>
      <c r="BF1186" s="7"/>
      <c r="BG1186" s="7"/>
      <c r="BH1186" s="7"/>
      <c r="BI1186" s="7"/>
      <c r="BJ1186" s="7"/>
      <c r="BK1186" s="7"/>
      <c r="BL1186" s="7"/>
      <c r="BM1186" s="7"/>
      <c r="BN1186" s="7"/>
      <c r="BO1186" s="7"/>
      <c r="BP1186" s="7"/>
      <c r="BQ1186" s="7"/>
      <c r="BR1186" s="7"/>
      <c r="BS1186" s="7"/>
      <c r="BT1186" s="7"/>
      <c r="BU1186" s="7"/>
      <c r="BV1186" s="7"/>
      <c r="BW1186" s="7"/>
      <c r="BX1186" s="7"/>
      <c r="BY1186" s="7"/>
      <c r="BZ1186" s="7"/>
      <c r="CA1186" s="7"/>
      <c r="CB1186" s="7"/>
      <c r="CC1186" s="7"/>
      <c r="CD1186" s="7"/>
    </row>
    <row r="1187" spans="1:82" s="4" customFormat="1">
      <c r="A1187" s="8"/>
      <c r="B1187" s="8"/>
      <c r="D1187" s="7"/>
      <c r="E1187" s="7"/>
      <c r="F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c r="AN1187" s="7"/>
      <c r="AO1187" s="7"/>
      <c r="AP1187" s="7"/>
      <c r="AQ1187" s="7"/>
      <c r="AR1187" s="7"/>
      <c r="AS1187" s="7"/>
      <c r="AT1187" s="7"/>
      <c r="AU1187" s="7"/>
      <c r="AV1187" s="7"/>
      <c r="AW1187" s="7"/>
      <c r="AX1187" s="7"/>
      <c r="AY1187" s="7"/>
      <c r="AZ1187" s="7"/>
      <c r="BA1187" s="7"/>
      <c r="BB1187" s="7"/>
      <c r="BC1187" s="7"/>
      <c r="BD1187" s="7"/>
      <c r="BE1187" s="7"/>
      <c r="BF1187" s="7"/>
      <c r="BG1187" s="7"/>
      <c r="BH1187" s="7"/>
      <c r="BI1187" s="7"/>
      <c r="BJ1187" s="7"/>
      <c r="BK1187" s="7"/>
      <c r="BL1187" s="7"/>
      <c r="BM1187" s="7"/>
      <c r="BN1187" s="7"/>
      <c r="BO1187" s="7"/>
      <c r="BP1187" s="7"/>
      <c r="BQ1187" s="7"/>
      <c r="BR1187" s="7"/>
      <c r="BS1187" s="7"/>
      <c r="BT1187" s="7"/>
      <c r="BU1187" s="7"/>
      <c r="BV1187" s="7"/>
      <c r="BW1187" s="7"/>
      <c r="BX1187" s="7"/>
      <c r="BY1187" s="7"/>
      <c r="BZ1187" s="7"/>
      <c r="CA1187" s="7"/>
      <c r="CB1187" s="7"/>
      <c r="CC1187" s="7"/>
      <c r="CD1187" s="7"/>
    </row>
    <row r="1188" spans="1:82" s="4" customFormat="1">
      <c r="A1188" s="8"/>
      <c r="B1188" s="8"/>
      <c r="D1188" s="7"/>
      <c r="E1188" s="7"/>
      <c r="F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c r="AN1188" s="7"/>
      <c r="AO1188" s="7"/>
      <c r="AP1188" s="7"/>
      <c r="AQ1188" s="7"/>
      <c r="AR1188" s="7"/>
      <c r="AS1188" s="7"/>
      <c r="AT1188" s="7"/>
      <c r="AU1188" s="7"/>
      <c r="AV1188" s="7"/>
      <c r="AW1188" s="7"/>
      <c r="AX1188" s="7"/>
      <c r="AY1188" s="7"/>
      <c r="AZ1188" s="7"/>
      <c r="BA1188" s="7"/>
      <c r="BB1188" s="7"/>
      <c r="BC1188" s="7"/>
      <c r="BD1188" s="7"/>
      <c r="BE1188" s="7"/>
      <c r="BF1188" s="7"/>
      <c r="BG1188" s="7"/>
      <c r="BH1188" s="7"/>
      <c r="BI1188" s="7"/>
      <c r="BJ1188" s="7"/>
      <c r="BK1188" s="7"/>
      <c r="BL1188" s="7"/>
      <c r="BM1188" s="7"/>
      <c r="BN1188" s="7"/>
      <c r="BO1188" s="7"/>
      <c r="BP1188" s="7"/>
      <c r="BQ1188" s="7"/>
      <c r="BR1188" s="7"/>
      <c r="BS1188" s="7"/>
      <c r="BT1188" s="7"/>
      <c r="BU1188" s="7"/>
      <c r="BV1188" s="7"/>
      <c r="BW1188" s="7"/>
      <c r="BX1188" s="7"/>
      <c r="BY1188" s="7"/>
      <c r="BZ1188" s="7"/>
      <c r="CA1188" s="7"/>
      <c r="CB1188" s="7"/>
      <c r="CC1188" s="7"/>
      <c r="CD1188" s="7"/>
    </row>
    <row r="1189" spans="1:82" s="4" customFormat="1">
      <c r="A1189" s="8"/>
      <c r="B1189" s="8"/>
      <c r="D1189" s="7"/>
      <c r="E1189" s="7"/>
      <c r="F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c r="AN1189" s="7"/>
      <c r="AO1189" s="7"/>
      <c r="AP1189" s="7"/>
      <c r="AQ1189" s="7"/>
      <c r="AR1189" s="7"/>
      <c r="AS1189" s="7"/>
      <c r="AT1189" s="7"/>
      <c r="AU1189" s="7"/>
      <c r="AV1189" s="7"/>
      <c r="AW1189" s="7"/>
      <c r="AX1189" s="7"/>
      <c r="AY1189" s="7"/>
      <c r="AZ1189" s="7"/>
      <c r="BA1189" s="7"/>
      <c r="BB1189" s="7"/>
      <c r="BC1189" s="7"/>
      <c r="BD1189" s="7"/>
      <c r="BE1189" s="7"/>
      <c r="BF1189" s="7"/>
      <c r="BG1189" s="7"/>
      <c r="BH1189" s="7"/>
      <c r="BI1189" s="7"/>
      <c r="BJ1189" s="7"/>
      <c r="BK1189" s="7"/>
      <c r="BL1189" s="7"/>
      <c r="BM1189" s="7"/>
      <c r="BN1189" s="7"/>
      <c r="BO1189" s="7"/>
      <c r="BP1189" s="7"/>
      <c r="BQ1189" s="7"/>
      <c r="BR1189" s="7"/>
      <c r="BS1189" s="7"/>
      <c r="BT1189" s="7"/>
      <c r="BU1189" s="7"/>
      <c r="BV1189" s="7"/>
      <c r="BW1189" s="7"/>
      <c r="BX1189" s="7"/>
      <c r="BY1189" s="7"/>
      <c r="BZ1189" s="7"/>
      <c r="CA1189" s="7"/>
      <c r="CB1189" s="7"/>
      <c r="CC1189" s="7"/>
      <c r="CD1189" s="7"/>
    </row>
    <row r="1190" spans="1:82" s="4" customFormat="1">
      <c r="A1190" s="8"/>
      <c r="B1190" s="8"/>
      <c r="D1190" s="7"/>
      <c r="E1190" s="7"/>
      <c r="F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c r="AN1190" s="7"/>
      <c r="AO1190" s="7"/>
      <c r="AP1190" s="7"/>
      <c r="AQ1190" s="7"/>
      <c r="AR1190" s="7"/>
      <c r="AS1190" s="7"/>
      <c r="AT1190" s="7"/>
      <c r="AU1190" s="7"/>
      <c r="AV1190" s="7"/>
      <c r="AW1190" s="7"/>
      <c r="AX1190" s="7"/>
      <c r="AY1190" s="7"/>
      <c r="AZ1190" s="7"/>
      <c r="BA1190" s="7"/>
      <c r="BB1190" s="7"/>
      <c r="BC1190" s="7"/>
      <c r="BD1190" s="7"/>
      <c r="BE1190" s="7"/>
      <c r="BF1190" s="7"/>
      <c r="BG1190" s="7"/>
      <c r="BH1190" s="7"/>
      <c r="BI1190" s="7"/>
      <c r="BJ1190" s="7"/>
      <c r="BK1190" s="7"/>
      <c r="BL1190" s="7"/>
      <c r="BM1190" s="7"/>
      <c r="BN1190" s="7"/>
      <c r="BO1190" s="7"/>
      <c r="BP1190" s="7"/>
      <c r="BQ1190" s="7"/>
      <c r="BR1190" s="7"/>
      <c r="BS1190" s="7"/>
      <c r="BT1190" s="7"/>
      <c r="BU1190" s="7"/>
      <c r="BV1190" s="7"/>
      <c r="BW1190" s="7"/>
      <c r="BX1190" s="7"/>
      <c r="BY1190" s="7"/>
      <c r="BZ1190" s="7"/>
      <c r="CA1190" s="7"/>
      <c r="CB1190" s="7"/>
      <c r="CC1190" s="7"/>
      <c r="CD1190" s="7"/>
    </row>
    <row r="1191" spans="1:82" s="4" customFormat="1">
      <c r="A1191" s="8"/>
      <c r="B1191" s="8"/>
      <c r="D1191" s="7"/>
      <c r="E1191" s="7"/>
      <c r="F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c r="AN1191" s="7"/>
      <c r="AO1191" s="7"/>
      <c r="AP1191" s="7"/>
      <c r="AQ1191" s="7"/>
      <c r="AR1191" s="7"/>
      <c r="AS1191" s="7"/>
      <c r="AT1191" s="7"/>
      <c r="AU1191" s="7"/>
      <c r="AV1191" s="7"/>
      <c r="AW1191" s="7"/>
      <c r="AX1191" s="7"/>
      <c r="AY1191" s="7"/>
      <c r="AZ1191" s="7"/>
      <c r="BA1191" s="7"/>
      <c r="BB1191" s="7"/>
      <c r="BC1191" s="7"/>
      <c r="BD1191" s="7"/>
      <c r="BE1191" s="7"/>
      <c r="BF1191" s="7"/>
      <c r="BG1191" s="7"/>
      <c r="BH1191" s="7"/>
      <c r="BI1191" s="7"/>
      <c r="BJ1191" s="7"/>
      <c r="BK1191" s="7"/>
      <c r="BL1191" s="7"/>
      <c r="BM1191" s="7"/>
      <c r="BN1191" s="7"/>
      <c r="BO1191" s="7"/>
      <c r="BP1191" s="7"/>
      <c r="BQ1191" s="7"/>
      <c r="BR1191" s="7"/>
      <c r="BS1191" s="7"/>
      <c r="BT1191" s="7"/>
      <c r="BU1191" s="7"/>
      <c r="BV1191" s="7"/>
      <c r="BW1191" s="7"/>
      <c r="BX1191" s="7"/>
      <c r="BY1191" s="7"/>
      <c r="BZ1191" s="7"/>
      <c r="CA1191" s="7"/>
      <c r="CB1191" s="7"/>
      <c r="CC1191" s="7"/>
      <c r="CD1191" s="7"/>
    </row>
    <row r="1192" spans="1:82" s="4" customFormat="1">
      <c r="A1192" s="8"/>
      <c r="B1192" s="8"/>
      <c r="D1192" s="7"/>
      <c r="E1192" s="7"/>
      <c r="F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c r="AN1192" s="7"/>
      <c r="AO1192" s="7"/>
      <c r="AP1192" s="7"/>
      <c r="AQ1192" s="7"/>
      <c r="AR1192" s="7"/>
      <c r="AS1192" s="7"/>
      <c r="AT1192" s="7"/>
      <c r="AU1192" s="7"/>
      <c r="AV1192" s="7"/>
      <c r="AW1192" s="7"/>
      <c r="AX1192" s="7"/>
      <c r="AY1192" s="7"/>
      <c r="AZ1192" s="7"/>
      <c r="BA1192" s="7"/>
      <c r="BB1192" s="7"/>
      <c r="BC1192" s="7"/>
      <c r="BD1192" s="7"/>
      <c r="BE1192" s="7"/>
      <c r="BF1192" s="7"/>
      <c r="BG1192" s="7"/>
      <c r="BH1192" s="7"/>
      <c r="BI1192" s="7"/>
      <c r="BJ1192" s="7"/>
      <c r="BK1192" s="7"/>
      <c r="BL1192" s="7"/>
      <c r="BM1192" s="7"/>
      <c r="BN1192" s="7"/>
      <c r="BO1192" s="7"/>
      <c r="BP1192" s="7"/>
      <c r="BQ1192" s="7"/>
      <c r="BR1192" s="7"/>
      <c r="BS1192" s="7"/>
      <c r="BT1192" s="7"/>
      <c r="BU1192" s="7"/>
      <c r="BV1192" s="7"/>
      <c r="BW1192" s="7"/>
      <c r="BX1192" s="7"/>
      <c r="BY1192" s="7"/>
      <c r="BZ1192" s="7"/>
      <c r="CA1192" s="7"/>
      <c r="CB1192" s="7"/>
      <c r="CC1192" s="7"/>
      <c r="CD1192" s="7"/>
    </row>
    <row r="1193" spans="1:82" s="4" customFormat="1">
      <c r="A1193" s="8"/>
      <c r="B1193" s="8"/>
      <c r="D1193" s="7"/>
      <c r="E1193" s="7"/>
      <c r="F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c r="AN1193" s="7"/>
      <c r="AO1193" s="7"/>
      <c r="AP1193" s="7"/>
      <c r="AQ1193" s="7"/>
      <c r="AR1193" s="7"/>
      <c r="AS1193" s="7"/>
      <c r="AT1193" s="7"/>
      <c r="AU1193" s="7"/>
      <c r="AV1193" s="7"/>
      <c r="AW1193" s="7"/>
      <c r="AX1193" s="7"/>
      <c r="AY1193" s="7"/>
      <c r="AZ1193" s="7"/>
      <c r="BA1193" s="7"/>
      <c r="BB1193" s="7"/>
      <c r="BC1193" s="7"/>
      <c r="BD1193" s="7"/>
      <c r="BE1193" s="7"/>
      <c r="BF1193" s="7"/>
      <c r="BG1193" s="7"/>
      <c r="BH1193" s="7"/>
      <c r="BI1193" s="7"/>
      <c r="BJ1193" s="7"/>
      <c r="BK1193" s="7"/>
      <c r="BL1193" s="7"/>
      <c r="BM1193" s="7"/>
      <c r="BN1193" s="7"/>
      <c r="BO1193" s="7"/>
      <c r="BP1193" s="7"/>
      <c r="BQ1193" s="7"/>
      <c r="BR1193" s="7"/>
      <c r="BS1193" s="7"/>
      <c r="BT1193" s="7"/>
      <c r="BU1193" s="7"/>
      <c r="BV1193" s="7"/>
      <c r="BW1193" s="7"/>
      <c r="BX1193" s="7"/>
      <c r="BY1193" s="7"/>
      <c r="BZ1193" s="7"/>
      <c r="CA1193" s="7"/>
      <c r="CB1193" s="7"/>
      <c r="CC1193" s="7"/>
      <c r="CD1193" s="7"/>
    </row>
    <row r="1194" spans="1:82" s="4" customFormat="1">
      <c r="A1194" s="8"/>
      <c r="B1194" s="8"/>
      <c r="D1194" s="7"/>
      <c r="E1194" s="7"/>
      <c r="F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c r="AN1194" s="7"/>
      <c r="AO1194" s="7"/>
      <c r="AP1194" s="7"/>
      <c r="AQ1194" s="7"/>
      <c r="AR1194" s="7"/>
      <c r="AS1194" s="7"/>
      <c r="AT1194" s="7"/>
      <c r="AU1194" s="7"/>
      <c r="AV1194" s="7"/>
      <c r="AW1194" s="7"/>
      <c r="AX1194" s="7"/>
      <c r="AY1194" s="7"/>
      <c r="AZ1194" s="7"/>
      <c r="BA1194" s="7"/>
      <c r="BB1194" s="7"/>
      <c r="BC1194" s="7"/>
      <c r="BD1194" s="7"/>
      <c r="BE1194" s="7"/>
      <c r="BF1194" s="7"/>
      <c r="BG1194" s="7"/>
      <c r="BH1194" s="7"/>
      <c r="BI1194" s="7"/>
      <c r="BJ1194" s="7"/>
      <c r="BK1194" s="7"/>
      <c r="BL1194" s="7"/>
      <c r="BM1194" s="7"/>
      <c r="BN1194" s="7"/>
      <c r="BO1194" s="7"/>
      <c r="BP1194" s="7"/>
      <c r="BQ1194" s="7"/>
      <c r="BR1194" s="7"/>
      <c r="BS1194" s="7"/>
      <c r="BT1194" s="7"/>
      <c r="BU1194" s="7"/>
      <c r="BV1194" s="7"/>
      <c r="BW1194" s="7"/>
      <c r="BX1194" s="7"/>
      <c r="BY1194" s="7"/>
      <c r="BZ1194" s="7"/>
      <c r="CA1194" s="7"/>
      <c r="CB1194" s="7"/>
      <c r="CC1194" s="7"/>
      <c r="CD1194" s="7"/>
    </row>
    <row r="1195" spans="1:82" s="4" customFormat="1">
      <c r="A1195" s="8"/>
      <c r="B1195" s="8"/>
      <c r="D1195" s="7"/>
      <c r="E1195" s="7"/>
      <c r="F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c r="AN1195" s="7"/>
      <c r="AO1195" s="7"/>
      <c r="AP1195" s="7"/>
      <c r="AQ1195" s="7"/>
      <c r="AR1195" s="7"/>
      <c r="AS1195" s="7"/>
      <c r="AT1195" s="7"/>
      <c r="AU1195" s="7"/>
      <c r="AV1195" s="7"/>
      <c r="AW1195" s="7"/>
      <c r="AX1195" s="7"/>
      <c r="AY1195" s="7"/>
      <c r="AZ1195" s="7"/>
      <c r="BA1195" s="7"/>
      <c r="BB1195" s="7"/>
      <c r="BC1195" s="7"/>
      <c r="BD1195" s="7"/>
      <c r="BE1195" s="7"/>
      <c r="BF1195" s="7"/>
      <c r="BG1195" s="7"/>
      <c r="BH1195" s="7"/>
      <c r="BI1195" s="7"/>
      <c r="BJ1195" s="7"/>
      <c r="BK1195" s="7"/>
      <c r="BL1195" s="7"/>
      <c r="BM1195" s="7"/>
      <c r="BN1195" s="7"/>
      <c r="BO1195" s="7"/>
      <c r="BP1195" s="7"/>
      <c r="BQ1195" s="7"/>
      <c r="BR1195" s="7"/>
      <c r="BS1195" s="7"/>
      <c r="BT1195" s="7"/>
      <c r="BU1195" s="7"/>
      <c r="BV1195" s="7"/>
      <c r="BW1195" s="7"/>
      <c r="BX1195" s="7"/>
      <c r="BY1195" s="7"/>
      <c r="BZ1195" s="7"/>
      <c r="CA1195" s="7"/>
      <c r="CB1195" s="7"/>
      <c r="CC1195" s="7"/>
      <c r="CD1195" s="7"/>
    </row>
    <row r="1196" spans="1:82" s="4" customFormat="1">
      <c r="A1196" s="8"/>
      <c r="B1196" s="8"/>
      <c r="D1196" s="7"/>
      <c r="E1196" s="7"/>
      <c r="F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c r="AN1196" s="7"/>
      <c r="AO1196" s="7"/>
      <c r="AP1196" s="7"/>
      <c r="AQ1196" s="7"/>
      <c r="AR1196" s="7"/>
      <c r="AS1196" s="7"/>
      <c r="AT1196" s="7"/>
      <c r="AU1196" s="7"/>
      <c r="AV1196" s="7"/>
      <c r="AW1196" s="7"/>
      <c r="AX1196" s="7"/>
      <c r="AY1196" s="7"/>
      <c r="AZ1196" s="7"/>
      <c r="BA1196" s="7"/>
      <c r="BB1196" s="7"/>
      <c r="BC1196" s="7"/>
      <c r="BD1196" s="7"/>
      <c r="BE1196" s="7"/>
      <c r="BF1196" s="7"/>
      <c r="BG1196" s="7"/>
      <c r="BH1196" s="7"/>
      <c r="BI1196" s="7"/>
      <c r="BJ1196" s="7"/>
      <c r="BK1196" s="7"/>
      <c r="BL1196" s="7"/>
      <c r="BM1196" s="7"/>
      <c r="BN1196" s="7"/>
      <c r="BO1196" s="7"/>
      <c r="BP1196" s="7"/>
      <c r="BQ1196" s="7"/>
      <c r="BR1196" s="7"/>
      <c r="BS1196" s="7"/>
      <c r="BT1196" s="7"/>
      <c r="BU1196" s="7"/>
      <c r="BV1196" s="7"/>
      <c r="BW1196" s="7"/>
      <c r="BX1196" s="7"/>
      <c r="BY1196" s="7"/>
      <c r="BZ1196" s="7"/>
      <c r="CA1196" s="7"/>
      <c r="CB1196" s="7"/>
      <c r="CC1196" s="7"/>
      <c r="CD1196" s="7"/>
    </row>
    <row r="1197" spans="1:82" s="4" customFormat="1">
      <c r="A1197" s="8"/>
      <c r="B1197" s="8"/>
      <c r="D1197" s="7"/>
      <c r="E1197" s="7"/>
      <c r="F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c r="AN1197" s="7"/>
      <c r="AO1197" s="7"/>
      <c r="AP1197" s="7"/>
      <c r="AQ1197" s="7"/>
      <c r="AR1197" s="7"/>
      <c r="AS1197" s="7"/>
      <c r="AT1197" s="7"/>
      <c r="AU1197" s="7"/>
      <c r="AV1197" s="7"/>
      <c r="AW1197" s="7"/>
      <c r="AX1197" s="7"/>
      <c r="AY1197" s="7"/>
      <c r="AZ1197" s="7"/>
      <c r="BA1197" s="7"/>
      <c r="BB1197" s="7"/>
      <c r="BC1197" s="7"/>
      <c r="BD1197" s="7"/>
      <c r="BE1197" s="7"/>
      <c r="BF1197" s="7"/>
      <c r="BG1197" s="7"/>
      <c r="BH1197" s="7"/>
      <c r="BI1197" s="7"/>
      <c r="BJ1197" s="7"/>
      <c r="BK1197" s="7"/>
      <c r="BL1197" s="7"/>
      <c r="BM1197" s="7"/>
      <c r="BN1197" s="7"/>
      <c r="BO1197" s="7"/>
      <c r="BP1197" s="7"/>
      <c r="BQ1197" s="7"/>
      <c r="BR1197" s="7"/>
      <c r="BS1197" s="7"/>
      <c r="BT1197" s="7"/>
      <c r="BU1197" s="7"/>
      <c r="BV1197" s="7"/>
      <c r="BW1197" s="7"/>
      <c r="BX1197" s="7"/>
      <c r="BY1197" s="7"/>
      <c r="BZ1197" s="7"/>
      <c r="CA1197" s="7"/>
      <c r="CB1197" s="7"/>
      <c r="CC1197" s="7"/>
      <c r="CD1197" s="7"/>
    </row>
    <row r="1198" spans="1:82" s="4" customFormat="1">
      <c r="A1198" s="8"/>
      <c r="B1198" s="8"/>
      <c r="D1198" s="7"/>
      <c r="E1198" s="7"/>
      <c r="F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c r="AN1198" s="7"/>
      <c r="AO1198" s="7"/>
      <c r="AP1198" s="7"/>
      <c r="AQ1198" s="7"/>
      <c r="AR1198" s="7"/>
      <c r="AS1198" s="7"/>
      <c r="AT1198" s="7"/>
      <c r="AU1198" s="7"/>
      <c r="AV1198" s="7"/>
      <c r="AW1198" s="7"/>
      <c r="AX1198" s="7"/>
      <c r="AY1198" s="7"/>
      <c r="AZ1198" s="7"/>
      <c r="BA1198" s="7"/>
      <c r="BB1198" s="7"/>
      <c r="BC1198" s="7"/>
      <c r="BD1198" s="7"/>
      <c r="BE1198" s="7"/>
      <c r="BF1198" s="7"/>
      <c r="BG1198" s="7"/>
      <c r="BH1198" s="7"/>
      <c r="BI1198" s="7"/>
      <c r="BJ1198" s="7"/>
      <c r="BK1198" s="7"/>
      <c r="BL1198" s="7"/>
      <c r="BM1198" s="7"/>
      <c r="BN1198" s="7"/>
      <c r="BO1198" s="7"/>
      <c r="BP1198" s="7"/>
      <c r="BQ1198" s="7"/>
      <c r="BR1198" s="7"/>
      <c r="BS1198" s="7"/>
      <c r="BT1198" s="7"/>
      <c r="BU1198" s="7"/>
      <c r="BV1198" s="7"/>
      <c r="BW1198" s="7"/>
      <c r="BX1198" s="7"/>
      <c r="BY1198" s="7"/>
      <c r="BZ1198" s="7"/>
      <c r="CA1198" s="7"/>
      <c r="CB1198" s="7"/>
      <c r="CC1198" s="7"/>
      <c r="CD1198" s="7"/>
    </row>
    <row r="1199" spans="1:82" s="4" customFormat="1">
      <c r="A1199" s="8"/>
      <c r="B1199" s="8"/>
      <c r="D1199" s="7"/>
      <c r="E1199" s="7"/>
      <c r="F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c r="AN1199" s="7"/>
      <c r="AO1199" s="7"/>
      <c r="AP1199" s="7"/>
      <c r="AQ1199" s="7"/>
      <c r="AR1199" s="7"/>
      <c r="AS1199" s="7"/>
      <c r="AT1199" s="7"/>
      <c r="AU1199" s="7"/>
      <c r="AV1199" s="7"/>
      <c r="AW1199" s="7"/>
      <c r="AX1199" s="7"/>
      <c r="AY1199" s="7"/>
      <c r="AZ1199" s="7"/>
      <c r="BA1199" s="7"/>
      <c r="BB1199" s="7"/>
      <c r="BC1199" s="7"/>
      <c r="BD1199" s="7"/>
      <c r="BE1199" s="7"/>
      <c r="BF1199" s="7"/>
      <c r="BG1199" s="7"/>
      <c r="BH1199" s="7"/>
      <c r="BI1199" s="7"/>
      <c r="BJ1199" s="7"/>
      <c r="BK1199" s="7"/>
      <c r="BL1199" s="7"/>
      <c r="BM1199" s="7"/>
      <c r="BN1199" s="7"/>
      <c r="BO1199" s="7"/>
      <c r="BP1199" s="7"/>
      <c r="BQ1199" s="7"/>
      <c r="BR1199" s="7"/>
      <c r="BS1199" s="7"/>
      <c r="BT1199" s="7"/>
      <c r="BU1199" s="7"/>
      <c r="BV1199" s="7"/>
      <c r="BW1199" s="7"/>
      <c r="BX1199" s="7"/>
      <c r="BY1199" s="7"/>
      <c r="BZ1199" s="7"/>
      <c r="CA1199" s="7"/>
      <c r="CB1199" s="7"/>
      <c r="CC1199" s="7"/>
      <c r="CD1199" s="7"/>
    </row>
    <row r="1200" spans="1:82" s="4" customFormat="1">
      <c r="A1200" s="8"/>
      <c r="B1200" s="8"/>
      <c r="D1200" s="7"/>
      <c r="E1200" s="7"/>
      <c r="F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c r="AN1200" s="7"/>
      <c r="AO1200" s="7"/>
      <c r="AP1200" s="7"/>
      <c r="AQ1200" s="7"/>
      <c r="AR1200" s="7"/>
      <c r="AS1200" s="7"/>
      <c r="AT1200" s="7"/>
      <c r="AU1200" s="7"/>
      <c r="AV1200" s="7"/>
      <c r="AW1200" s="7"/>
      <c r="AX1200" s="7"/>
      <c r="AY1200" s="7"/>
      <c r="AZ1200" s="7"/>
      <c r="BA1200" s="7"/>
      <c r="BB1200" s="7"/>
      <c r="BC1200" s="7"/>
      <c r="BD1200" s="7"/>
      <c r="BE1200" s="7"/>
      <c r="BF1200" s="7"/>
      <c r="BG1200" s="7"/>
      <c r="BH1200" s="7"/>
      <c r="BI1200" s="7"/>
      <c r="BJ1200" s="7"/>
      <c r="BK1200" s="7"/>
      <c r="BL1200" s="7"/>
      <c r="BM1200" s="7"/>
      <c r="BN1200" s="7"/>
      <c r="BO1200" s="7"/>
      <c r="BP1200" s="7"/>
      <c r="BQ1200" s="7"/>
      <c r="BR1200" s="7"/>
      <c r="BS1200" s="7"/>
      <c r="BT1200" s="7"/>
      <c r="BU1200" s="7"/>
      <c r="BV1200" s="7"/>
      <c r="BW1200" s="7"/>
      <c r="BX1200" s="7"/>
      <c r="BY1200" s="7"/>
      <c r="BZ1200" s="7"/>
      <c r="CA1200" s="7"/>
      <c r="CB1200" s="7"/>
      <c r="CC1200" s="7"/>
      <c r="CD1200" s="7"/>
    </row>
    <row r="1201" spans="1:82" s="4" customFormat="1">
      <c r="A1201" s="8"/>
      <c r="B1201" s="8"/>
      <c r="D1201" s="7"/>
      <c r="E1201" s="7"/>
      <c r="F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c r="AN1201" s="7"/>
      <c r="AO1201" s="7"/>
      <c r="AP1201" s="7"/>
      <c r="AQ1201" s="7"/>
      <c r="AR1201" s="7"/>
      <c r="AS1201" s="7"/>
      <c r="AT1201" s="7"/>
      <c r="AU1201" s="7"/>
      <c r="AV1201" s="7"/>
      <c r="AW1201" s="7"/>
      <c r="AX1201" s="7"/>
      <c r="AY1201" s="7"/>
      <c r="AZ1201" s="7"/>
      <c r="BA1201" s="7"/>
      <c r="BB1201" s="7"/>
      <c r="BC1201" s="7"/>
      <c r="BD1201" s="7"/>
      <c r="BE1201" s="7"/>
      <c r="BF1201" s="7"/>
      <c r="BG1201" s="7"/>
      <c r="BH1201" s="7"/>
      <c r="BI1201" s="7"/>
      <c r="BJ1201" s="7"/>
      <c r="BK1201" s="7"/>
      <c r="BL1201" s="7"/>
      <c r="BM1201" s="7"/>
      <c r="BN1201" s="7"/>
      <c r="BO1201" s="7"/>
      <c r="BP1201" s="7"/>
      <c r="BQ1201" s="7"/>
      <c r="BR1201" s="7"/>
      <c r="BS1201" s="7"/>
      <c r="BT1201" s="7"/>
      <c r="BU1201" s="7"/>
      <c r="BV1201" s="7"/>
      <c r="BW1201" s="7"/>
      <c r="BX1201" s="7"/>
      <c r="BY1201" s="7"/>
      <c r="BZ1201" s="7"/>
      <c r="CA1201" s="7"/>
      <c r="CB1201" s="7"/>
      <c r="CC1201" s="7"/>
      <c r="CD1201" s="7"/>
    </row>
    <row r="1202" spans="1:82" s="4" customFormat="1">
      <c r="A1202" s="8"/>
      <c r="B1202" s="8"/>
      <c r="D1202" s="7"/>
      <c r="E1202" s="7"/>
      <c r="F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c r="AN1202" s="7"/>
      <c r="AO1202" s="7"/>
      <c r="AP1202" s="7"/>
      <c r="AQ1202" s="7"/>
      <c r="AR1202" s="7"/>
      <c r="AS1202" s="7"/>
      <c r="AT1202" s="7"/>
      <c r="AU1202" s="7"/>
      <c r="AV1202" s="7"/>
      <c r="AW1202" s="7"/>
      <c r="AX1202" s="7"/>
      <c r="AY1202" s="7"/>
      <c r="AZ1202" s="7"/>
      <c r="BA1202" s="7"/>
      <c r="BB1202" s="7"/>
      <c r="BC1202" s="7"/>
      <c r="BD1202" s="7"/>
      <c r="BE1202" s="7"/>
      <c r="BF1202" s="7"/>
      <c r="BG1202" s="7"/>
      <c r="BH1202" s="7"/>
      <c r="BI1202" s="7"/>
      <c r="BJ1202" s="7"/>
      <c r="BK1202" s="7"/>
      <c r="BL1202" s="7"/>
      <c r="BM1202" s="7"/>
      <c r="BN1202" s="7"/>
      <c r="BO1202" s="7"/>
      <c r="BP1202" s="7"/>
      <c r="BQ1202" s="7"/>
      <c r="BR1202" s="7"/>
      <c r="BS1202" s="7"/>
      <c r="BT1202" s="7"/>
      <c r="BU1202" s="7"/>
      <c r="BV1202" s="7"/>
      <c r="BW1202" s="7"/>
      <c r="BX1202" s="7"/>
      <c r="BY1202" s="7"/>
      <c r="BZ1202" s="7"/>
      <c r="CA1202" s="7"/>
      <c r="CB1202" s="7"/>
      <c r="CC1202" s="7"/>
      <c r="CD1202" s="7"/>
    </row>
    <row r="1203" spans="1:82" s="4" customFormat="1">
      <c r="A1203" s="8"/>
      <c r="B1203" s="8"/>
      <c r="D1203" s="7"/>
      <c r="E1203" s="7"/>
      <c r="F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c r="AN1203" s="7"/>
      <c r="AO1203" s="7"/>
      <c r="AP1203" s="7"/>
      <c r="AQ1203" s="7"/>
      <c r="AR1203" s="7"/>
      <c r="AS1203" s="7"/>
      <c r="AT1203" s="7"/>
      <c r="AU1203" s="7"/>
      <c r="AV1203" s="7"/>
      <c r="AW1203" s="7"/>
      <c r="AX1203" s="7"/>
      <c r="AY1203" s="7"/>
      <c r="AZ1203" s="7"/>
      <c r="BA1203" s="7"/>
      <c r="BB1203" s="7"/>
      <c r="BC1203" s="7"/>
      <c r="BD1203" s="7"/>
      <c r="BE1203" s="7"/>
      <c r="BF1203" s="7"/>
      <c r="BG1203" s="7"/>
      <c r="BH1203" s="7"/>
      <c r="BI1203" s="7"/>
      <c r="BJ1203" s="7"/>
      <c r="BK1203" s="7"/>
      <c r="BL1203" s="7"/>
      <c r="BM1203" s="7"/>
      <c r="BN1203" s="7"/>
      <c r="BO1203" s="7"/>
      <c r="BP1203" s="7"/>
      <c r="BQ1203" s="7"/>
      <c r="BR1203" s="7"/>
      <c r="BS1203" s="7"/>
      <c r="BT1203" s="7"/>
      <c r="BU1203" s="7"/>
      <c r="BV1203" s="7"/>
      <c r="BW1203" s="7"/>
      <c r="BX1203" s="7"/>
      <c r="BY1203" s="7"/>
      <c r="BZ1203" s="7"/>
      <c r="CA1203" s="7"/>
      <c r="CB1203" s="7"/>
      <c r="CC1203" s="7"/>
      <c r="CD1203" s="7"/>
    </row>
    <row r="1204" spans="1:82" s="4" customFormat="1">
      <c r="A1204" s="8"/>
      <c r="B1204" s="8"/>
      <c r="D1204" s="7"/>
      <c r="E1204" s="7"/>
      <c r="F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c r="AN1204" s="7"/>
      <c r="AO1204" s="7"/>
      <c r="AP1204" s="7"/>
      <c r="AQ1204" s="7"/>
      <c r="AR1204" s="7"/>
      <c r="AS1204" s="7"/>
      <c r="AT1204" s="7"/>
      <c r="AU1204" s="7"/>
      <c r="AV1204" s="7"/>
      <c r="AW1204" s="7"/>
      <c r="AX1204" s="7"/>
      <c r="AY1204" s="7"/>
      <c r="AZ1204" s="7"/>
      <c r="BA1204" s="7"/>
      <c r="BB1204" s="7"/>
      <c r="BC1204" s="7"/>
      <c r="BD1204" s="7"/>
      <c r="BE1204" s="7"/>
      <c r="BF1204" s="7"/>
      <c r="BG1204" s="7"/>
      <c r="BH1204" s="7"/>
      <c r="BI1204" s="7"/>
      <c r="BJ1204" s="7"/>
      <c r="BK1204" s="7"/>
      <c r="BL1204" s="7"/>
      <c r="BM1204" s="7"/>
      <c r="BN1204" s="7"/>
      <c r="BO1204" s="7"/>
      <c r="BP1204" s="7"/>
      <c r="BQ1204" s="7"/>
      <c r="BR1204" s="7"/>
      <c r="BS1204" s="7"/>
      <c r="BT1204" s="7"/>
      <c r="BU1204" s="7"/>
      <c r="BV1204" s="7"/>
      <c r="BW1204" s="7"/>
      <c r="BX1204" s="7"/>
      <c r="BY1204" s="7"/>
      <c r="BZ1204" s="7"/>
      <c r="CA1204" s="7"/>
      <c r="CB1204" s="7"/>
      <c r="CC1204" s="7"/>
      <c r="CD1204" s="7"/>
    </row>
    <row r="1205" spans="1:82" s="4" customFormat="1">
      <c r="A1205" s="8"/>
      <c r="B1205" s="8"/>
      <c r="D1205" s="7"/>
      <c r="E1205" s="7"/>
      <c r="F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c r="AN1205" s="7"/>
      <c r="AO1205" s="7"/>
      <c r="AP1205" s="7"/>
      <c r="AQ1205" s="7"/>
      <c r="AR1205" s="7"/>
      <c r="AS1205" s="7"/>
      <c r="AT1205" s="7"/>
      <c r="AU1205" s="7"/>
      <c r="AV1205" s="7"/>
      <c r="AW1205" s="7"/>
      <c r="AX1205" s="7"/>
      <c r="AY1205" s="7"/>
      <c r="AZ1205" s="7"/>
      <c r="BA1205" s="7"/>
      <c r="BB1205" s="7"/>
      <c r="BC1205" s="7"/>
      <c r="BD1205" s="7"/>
      <c r="BE1205" s="7"/>
      <c r="BF1205" s="7"/>
      <c r="BG1205" s="7"/>
      <c r="BH1205" s="7"/>
      <c r="BI1205" s="7"/>
      <c r="BJ1205" s="7"/>
      <c r="BK1205" s="7"/>
      <c r="BL1205" s="7"/>
      <c r="BM1205" s="7"/>
      <c r="BN1205" s="7"/>
      <c r="BO1205" s="7"/>
      <c r="BP1205" s="7"/>
      <c r="BQ1205" s="7"/>
      <c r="BR1205" s="7"/>
      <c r="BS1205" s="7"/>
      <c r="BT1205" s="7"/>
      <c r="BU1205" s="7"/>
      <c r="BV1205" s="7"/>
      <c r="BW1205" s="7"/>
      <c r="BX1205" s="7"/>
      <c r="BY1205" s="7"/>
      <c r="BZ1205" s="7"/>
      <c r="CA1205" s="7"/>
      <c r="CB1205" s="7"/>
      <c r="CC1205" s="7"/>
      <c r="CD1205" s="7"/>
    </row>
    <row r="1206" spans="1:82" s="4" customFormat="1">
      <c r="A1206" s="8"/>
      <c r="B1206" s="8"/>
      <c r="D1206" s="7"/>
      <c r="E1206" s="7"/>
      <c r="F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c r="AN1206" s="7"/>
      <c r="AO1206" s="7"/>
      <c r="AP1206" s="7"/>
      <c r="AQ1206" s="7"/>
      <c r="AR1206" s="7"/>
      <c r="AS1206" s="7"/>
      <c r="AT1206" s="7"/>
      <c r="AU1206" s="7"/>
      <c r="AV1206" s="7"/>
      <c r="AW1206" s="7"/>
      <c r="AX1206" s="7"/>
      <c r="AY1206" s="7"/>
      <c r="AZ1206" s="7"/>
      <c r="BA1206" s="7"/>
      <c r="BB1206" s="7"/>
      <c r="BC1206" s="7"/>
      <c r="BD1206" s="7"/>
      <c r="BE1206" s="7"/>
      <c r="BF1206" s="7"/>
      <c r="BG1206" s="7"/>
      <c r="BH1206" s="7"/>
      <c r="BI1206" s="7"/>
      <c r="BJ1206" s="7"/>
      <c r="BK1206" s="7"/>
      <c r="BL1206" s="7"/>
      <c r="BM1206" s="7"/>
      <c r="BN1206" s="7"/>
      <c r="BO1206" s="7"/>
      <c r="BP1206" s="7"/>
      <c r="BQ1206" s="7"/>
      <c r="BR1206" s="7"/>
      <c r="BS1206" s="7"/>
      <c r="BT1206" s="7"/>
      <c r="BU1206" s="7"/>
      <c r="BV1206" s="7"/>
      <c r="BW1206" s="7"/>
      <c r="BX1206" s="7"/>
      <c r="BY1206" s="7"/>
      <c r="BZ1206" s="7"/>
      <c r="CA1206" s="7"/>
      <c r="CB1206" s="7"/>
      <c r="CC1206" s="7"/>
      <c r="CD1206" s="7"/>
    </row>
    <row r="1207" spans="1:82" s="4" customFormat="1">
      <c r="A1207" s="8"/>
      <c r="B1207" s="8"/>
      <c r="D1207" s="7"/>
      <c r="E1207" s="7"/>
      <c r="F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c r="AN1207" s="7"/>
      <c r="AO1207" s="7"/>
      <c r="AP1207" s="7"/>
      <c r="AQ1207" s="7"/>
      <c r="AR1207" s="7"/>
      <c r="AS1207" s="7"/>
      <c r="AT1207" s="7"/>
      <c r="AU1207" s="7"/>
      <c r="AV1207" s="7"/>
      <c r="AW1207" s="7"/>
      <c r="AX1207" s="7"/>
      <c r="AY1207" s="7"/>
      <c r="AZ1207" s="7"/>
      <c r="BA1207" s="7"/>
      <c r="BB1207" s="7"/>
      <c r="BC1207" s="7"/>
      <c r="BD1207" s="7"/>
      <c r="BE1207" s="7"/>
      <c r="BF1207" s="7"/>
      <c r="BG1207" s="7"/>
      <c r="BH1207" s="7"/>
      <c r="BI1207" s="7"/>
      <c r="BJ1207" s="7"/>
      <c r="BK1207" s="7"/>
      <c r="BL1207" s="7"/>
      <c r="BM1207" s="7"/>
      <c r="BN1207" s="7"/>
      <c r="BO1207" s="7"/>
      <c r="BP1207" s="7"/>
      <c r="BQ1207" s="7"/>
      <c r="BR1207" s="7"/>
      <c r="BS1207" s="7"/>
      <c r="BT1207" s="7"/>
      <c r="BU1207" s="7"/>
      <c r="BV1207" s="7"/>
      <c r="BW1207" s="7"/>
      <c r="BX1207" s="7"/>
      <c r="BY1207" s="7"/>
      <c r="BZ1207" s="7"/>
      <c r="CA1207" s="7"/>
      <c r="CB1207" s="7"/>
      <c r="CC1207" s="7"/>
      <c r="CD1207" s="7"/>
    </row>
    <row r="1208" spans="1:82" s="4" customFormat="1">
      <c r="A1208" s="8"/>
      <c r="B1208" s="8"/>
      <c r="D1208" s="7"/>
      <c r="E1208" s="7"/>
      <c r="F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c r="AN1208" s="7"/>
      <c r="AO1208" s="7"/>
      <c r="AP1208" s="7"/>
      <c r="AQ1208" s="7"/>
      <c r="AR1208" s="7"/>
      <c r="AS1208" s="7"/>
      <c r="AT1208" s="7"/>
      <c r="AU1208" s="7"/>
      <c r="AV1208" s="7"/>
      <c r="AW1208" s="7"/>
      <c r="AX1208" s="7"/>
      <c r="AY1208" s="7"/>
      <c r="AZ1208" s="7"/>
      <c r="BA1208" s="7"/>
      <c r="BB1208" s="7"/>
      <c r="BC1208" s="7"/>
      <c r="BD1208" s="7"/>
      <c r="BE1208" s="7"/>
      <c r="BF1208" s="7"/>
      <c r="BG1208" s="7"/>
      <c r="BH1208" s="7"/>
      <c r="BI1208" s="7"/>
      <c r="BJ1208" s="7"/>
      <c r="BK1208" s="7"/>
      <c r="BL1208" s="7"/>
      <c r="BM1208" s="7"/>
      <c r="BN1208" s="7"/>
      <c r="BO1208" s="7"/>
      <c r="BP1208" s="7"/>
      <c r="BQ1208" s="7"/>
      <c r="BR1208" s="7"/>
      <c r="BS1208" s="7"/>
      <c r="BT1208" s="7"/>
      <c r="BU1208" s="7"/>
      <c r="BV1208" s="7"/>
      <c r="BW1208" s="7"/>
      <c r="BX1208" s="7"/>
      <c r="BY1208" s="7"/>
      <c r="BZ1208" s="7"/>
      <c r="CA1208" s="7"/>
      <c r="CB1208" s="7"/>
      <c r="CC1208" s="7"/>
      <c r="CD1208" s="7"/>
    </row>
    <row r="1209" spans="1:82" s="4" customFormat="1">
      <c r="A1209" s="8"/>
      <c r="B1209" s="8"/>
      <c r="D1209" s="7"/>
      <c r="E1209" s="7"/>
      <c r="F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c r="AN1209" s="7"/>
      <c r="AO1209" s="7"/>
      <c r="AP1209" s="7"/>
      <c r="AQ1209" s="7"/>
      <c r="AR1209" s="7"/>
      <c r="AS1209" s="7"/>
      <c r="AT1209" s="7"/>
      <c r="AU1209" s="7"/>
      <c r="AV1209" s="7"/>
      <c r="AW1209" s="7"/>
      <c r="AX1209" s="7"/>
      <c r="AY1209" s="7"/>
      <c r="AZ1209" s="7"/>
      <c r="BA1209" s="7"/>
      <c r="BB1209" s="7"/>
      <c r="BC1209" s="7"/>
      <c r="BD1209" s="7"/>
      <c r="BE1209" s="7"/>
      <c r="BF1209" s="7"/>
      <c r="BG1209" s="7"/>
      <c r="BH1209" s="7"/>
      <c r="BI1209" s="7"/>
      <c r="BJ1209" s="7"/>
      <c r="BK1209" s="7"/>
      <c r="BL1209" s="7"/>
      <c r="BM1209" s="7"/>
      <c r="BN1209" s="7"/>
      <c r="BO1209" s="7"/>
      <c r="BP1209" s="7"/>
      <c r="BQ1209" s="7"/>
      <c r="BR1209" s="7"/>
      <c r="BS1209" s="7"/>
      <c r="BT1209" s="7"/>
      <c r="BU1209" s="7"/>
      <c r="BV1209" s="7"/>
      <c r="BW1209" s="7"/>
      <c r="BX1209" s="7"/>
      <c r="BY1209" s="7"/>
      <c r="BZ1209" s="7"/>
      <c r="CA1209" s="7"/>
      <c r="CB1209" s="7"/>
      <c r="CC1209" s="7"/>
      <c r="CD1209" s="7"/>
    </row>
    <row r="1210" spans="1:82" s="4" customFormat="1">
      <c r="A1210" s="8"/>
      <c r="B1210" s="8"/>
      <c r="D1210" s="7"/>
      <c r="E1210" s="7"/>
      <c r="F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c r="AN1210" s="7"/>
      <c r="AO1210" s="7"/>
      <c r="AP1210" s="7"/>
      <c r="AQ1210" s="7"/>
      <c r="AR1210" s="7"/>
      <c r="AS1210" s="7"/>
      <c r="AT1210" s="7"/>
      <c r="AU1210" s="7"/>
      <c r="AV1210" s="7"/>
      <c r="AW1210" s="7"/>
      <c r="AX1210" s="7"/>
      <c r="AY1210" s="7"/>
      <c r="AZ1210" s="7"/>
      <c r="BA1210" s="7"/>
      <c r="BB1210" s="7"/>
      <c r="BC1210" s="7"/>
      <c r="BD1210" s="7"/>
      <c r="BE1210" s="7"/>
      <c r="BF1210" s="7"/>
      <c r="BG1210" s="7"/>
      <c r="BH1210" s="7"/>
      <c r="BI1210" s="7"/>
      <c r="BJ1210" s="7"/>
      <c r="BK1210" s="7"/>
      <c r="BL1210" s="7"/>
      <c r="BM1210" s="7"/>
      <c r="BN1210" s="7"/>
      <c r="BO1210" s="7"/>
      <c r="BP1210" s="7"/>
      <c r="BQ1210" s="7"/>
      <c r="BR1210" s="7"/>
      <c r="BS1210" s="7"/>
      <c r="BT1210" s="7"/>
      <c r="BU1210" s="7"/>
      <c r="BV1210" s="7"/>
      <c r="BW1210" s="7"/>
      <c r="BX1210" s="7"/>
      <c r="BY1210" s="7"/>
      <c r="BZ1210" s="7"/>
      <c r="CA1210" s="7"/>
      <c r="CB1210" s="7"/>
      <c r="CC1210" s="7"/>
      <c r="CD1210" s="7"/>
    </row>
    <row r="1211" spans="1:82" s="4" customFormat="1">
      <c r="A1211" s="8"/>
      <c r="B1211" s="8"/>
      <c r="D1211" s="7"/>
      <c r="E1211" s="7"/>
      <c r="F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c r="AN1211" s="7"/>
      <c r="AO1211" s="7"/>
      <c r="AP1211" s="7"/>
      <c r="AQ1211" s="7"/>
      <c r="AR1211" s="7"/>
      <c r="AS1211" s="7"/>
      <c r="AT1211" s="7"/>
      <c r="AU1211" s="7"/>
      <c r="AV1211" s="7"/>
      <c r="AW1211" s="7"/>
      <c r="AX1211" s="7"/>
      <c r="AY1211" s="7"/>
      <c r="AZ1211" s="7"/>
      <c r="BA1211" s="7"/>
      <c r="BB1211" s="7"/>
      <c r="BC1211" s="7"/>
      <c r="BD1211" s="7"/>
      <c r="BE1211" s="7"/>
      <c r="BF1211" s="7"/>
      <c r="BG1211" s="7"/>
      <c r="BH1211" s="7"/>
      <c r="BI1211" s="7"/>
      <c r="BJ1211" s="7"/>
      <c r="BK1211" s="7"/>
      <c r="BL1211" s="7"/>
      <c r="BM1211" s="7"/>
      <c r="BN1211" s="7"/>
      <c r="BO1211" s="7"/>
      <c r="BP1211" s="7"/>
      <c r="BQ1211" s="7"/>
      <c r="BR1211" s="7"/>
      <c r="BS1211" s="7"/>
      <c r="BT1211" s="7"/>
      <c r="BU1211" s="7"/>
      <c r="BV1211" s="7"/>
      <c r="BW1211" s="7"/>
      <c r="BX1211" s="7"/>
      <c r="BY1211" s="7"/>
      <c r="BZ1211" s="7"/>
      <c r="CA1211" s="7"/>
      <c r="CB1211" s="7"/>
      <c r="CC1211" s="7"/>
      <c r="CD1211" s="7"/>
    </row>
    <row r="1212" spans="1:82" s="4" customFormat="1">
      <c r="A1212" s="8"/>
      <c r="B1212" s="8"/>
      <c r="D1212" s="7"/>
      <c r="E1212" s="7"/>
      <c r="F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c r="AN1212" s="7"/>
      <c r="AO1212" s="7"/>
      <c r="AP1212" s="7"/>
      <c r="AQ1212" s="7"/>
      <c r="AR1212" s="7"/>
      <c r="AS1212" s="7"/>
      <c r="AT1212" s="7"/>
      <c r="AU1212" s="7"/>
      <c r="AV1212" s="7"/>
      <c r="AW1212" s="7"/>
      <c r="AX1212" s="7"/>
      <c r="AY1212" s="7"/>
      <c r="AZ1212" s="7"/>
      <c r="BA1212" s="7"/>
      <c r="BB1212" s="7"/>
      <c r="BC1212" s="7"/>
      <c r="BD1212" s="7"/>
      <c r="BE1212" s="7"/>
      <c r="BF1212" s="7"/>
      <c r="BG1212" s="7"/>
      <c r="BH1212" s="7"/>
      <c r="BI1212" s="7"/>
      <c r="BJ1212" s="7"/>
      <c r="BK1212" s="7"/>
      <c r="BL1212" s="7"/>
      <c r="BM1212" s="7"/>
      <c r="BN1212" s="7"/>
      <c r="BO1212" s="7"/>
      <c r="BP1212" s="7"/>
      <c r="BQ1212" s="7"/>
      <c r="BR1212" s="7"/>
      <c r="BS1212" s="7"/>
      <c r="BT1212" s="7"/>
      <c r="BU1212" s="7"/>
      <c r="BV1212" s="7"/>
      <c r="BW1212" s="7"/>
      <c r="BX1212" s="7"/>
      <c r="BY1212" s="7"/>
      <c r="BZ1212" s="7"/>
      <c r="CA1212" s="7"/>
      <c r="CB1212" s="7"/>
      <c r="CC1212" s="7"/>
      <c r="CD1212" s="7"/>
    </row>
    <row r="1213" spans="1:82" s="4" customFormat="1">
      <c r="A1213" s="8"/>
      <c r="B1213" s="8"/>
      <c r="D1213" s="7"/>
      <c r="E1213" s="7"/>
      <c r="F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c r="AN1213" s="7"/>
      <c r="AO1213" s="7"/>
      <c r="AP1213" s="7"/>
      <c r="AQ1213" s="7"/>
      <c r="AR1213" s="7"/>
      <c r="AS1213" s="7"/>
      <c r="AT1213" s="7"/>
      <c r="AU1213" s="7"/>
      <c r="AV1213" s="7"/>
      <c r="AW1213" s="7"/>
      <c r="AX1213" s="7"/>
      <c r="AY1213" s="7"/>
      <c r="AZ1213" s="7"/>
      <c r="BA1213" s="7"/>
      <c r="BB1213" s="7"/>
      <c r="BC1213" s="7"/>
      <c r="BD1213" s="7"/>
      <c r="BE1213" s="7"/>
      <c r="BF1213" s="7"/>
      <c r="BG1213" s="7"/>
      <c r="BH1213" s="7"/>
      <c r="BI1213" s="7"/>
      <c r="BJ1213" s="7"/>
      <c r="BK1213" s="7"/>
      <c r="BL1213" s="7"/>
      <c r="BM1213" s="7"/>
      <c r="BN1213" s="7"/>
      <c r="BO1213" s="7"/>
      <c r="BP1213" s="7"/>
      <c r="BQ1213" s="7"/>
      <c r="BR1213" s="7"/>
      <c r="BS1213" s="7"/>
      <c r="BT1213" s="7"/>
      <c r="BU1213" s="7"/>
      <c r="BV1213" s="7"/>
      <c r="BW1213" s="7"/>
      <c r="BX1213" s="7"/>
      <c r="BY1213" s="7"/>
      <c r="BZ1213" s="7"/>
      <c r="CA1213" s="7"/>
      <c r="CB1213" s="7"/>
      <c r="CC1213" s="7"/>
      <c r="CD1213" s="7"/>
    </row>
    <row r="1214" spans="1:82" s="4" customFormat="1">
      <c r="A1214" s="8"/>
      <c r="B1214" s="8"/>
      <c r="D1214" s="7"/>
      <c r="E1214" s="7"/>
      <c r="F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c r="AN1214" s="7"/>
      <c r="AO1214" s="7"/>
      <c r="AP1214" s="7"/>
      <c r="AQ1214" s="7"/>
      <c r="AR1214" s="7"/>
      <c r="AS1214" s="7"/>
      <c r="AT1214" s="7"/>
      <c r="AU1214" s="7"/>
      <c r="AV1214" s="7"/>
      <c r="AW1214" s="7"/>
      <c r="AX1214" s="7"/>
      <c r="AY1214" s="7"/>
      <c r="AZ1214" s="7"/>
      <c r="BA1214" s="7"/>
      <c r="BB1214" s="7"/>
      <c r="BC1214" s="7"/>
      <c r="BD1214" s="7"/>
      <c r="BE1214" s="7"/>
      <c r="BF1214" s="7"/>
      <c r="BG1214" s="7"/>
      <c r="BH1214" s="7"/>
      <c r="BI1214" s="7"/>
      <c r="BJ1214" s="7"/>
      <c r="BK1214" s="7"/>
      <c r="BL1214" s="7"/>
      <c r="BM1214" s="7"/>
      <c r="BN1214" s="7"/>
      <c r="BO1214" s="7"/>
      <c r="BP1214" s="7"/>
      <c r="BQ1214" s="7"/>
      <c r="BR1214" s="7"/>
      <c r="BS1214" s="7"/>
      <c r="BT1214" s="7"/>
      <c r="BU1214" s="7"/>
      <c r="BV1214" s="7"/>
      <c r="BW1214" s="7"/>
      <c r="BX1214" s="7"/>
      <c r="BY1214" s="7"/>
      <c r="BZ1214" s="7"/>
      <c r="CA1214" s="7"/>
      <c r="CB1214" s="7"/>
      <c r="CC1214" s="7"/>
      <c r="CD1214" s="7"/>
    </row>
    <row r="1215" spans="1:82" s="4" customFormat="1">
      <c r="A1215" s="8"/>
      <c r="B1215" s="8"/>
      <c r="D1215" s="7"/>
      <c r="E1215" s="7"/>
      <c r="F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c r="AN1215" s="7"/>
      <c r="AO1215" s="7"/>
      <c r="AP1215" s="7"/>
      <c r="AQ1215" s="7"/>
      <c r="AR1215" s="7"/>
      <c r="AS1215" s="7"/>
      <c r="AT1215" s="7"/>
      <c r="AU1215" s="7"/>
      <c r="AV1215" s="7"/>
      <c r="AW1215" s="7"/>
      <c r="AX1215" s="7"/>
      <c r="AY1215" s="7"/>
      <c r="AZ1215" s="7"/>
      <c r="BA1215" s="7"/>
      <c r="BB1215" s="7"/>
      <c r="BC1215" s="7"/>
      <c r="BD1215" s="7"/>
      <c r="BE1215" s="7"/>
      <c r="BF1215" s="7"/>
      <c r="BG1215" s="7"/>
      <c r="BH1215" s="7"/>
      <c r="BI1215" s="7"/>
      <c r="BJ1215" s="7"/>
      <c r="BK1215" s="7"/>
      <c r="BL1215" s="7"/>
      <c r="BM1215" s="7"/>
      <c r="BN1215" s="7"/>
      <c r="BO1215" s="7"/>
      <c r="BP1215" s="7"/>
      <c r="BQ1215" s="7"/>
      <c r="BR1215" s="7"/>
      <c r="BS1215" s="7"/>
      <c r="BT1215" s="7"/>
      <c r="BU1215" s="7"/>
      <c r="BV1215" s="7"/>
      <c r="BW1215" s="7"/>
      <c r="BX1215" s="7"/>
      <c r="BY1215" s="7"/>
      <c r="BZ1215" s="7"/>
      <c r="CA1215" s="7"/>
      <c r="CB1215" s="7"/>
      <c r="CC1215" s="7"/>
      <c r="CD1215" s="7"/>
    </row>
    <row r="1216" spans="1:82" s="4" customFormat="1">
      <c r="A1216" s="8"/>
      <c r="B1216" s="8"/>
      <c r="D1216" s="7"/>
      <c r="E1216" s="7"/>
      <c r="F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c r="AN1216" s="7"/>
      <c r="AO1216" s="7"/>
      <c r="AP1216" s="7"/>
      <c r="AQ1216" s="7"/>
      <c r="AR1216" s="7"/>
      <c r="AS1216" s="7"/>
      <c r="AT1216" s="7"/>
      <c r="AU1216" s="7"/>
      <c r="AV1216" s="7"/>
      <c r="AW1216" s="7"/>
      <c r="AX1216" s="7"/>
      <c r="AY1216" s="7"/>
      <c r="AZ1216" s="7"/>
      <c r="BA1216" s="7"/>
      <c r="BB1216" s="7"/>
      <c r="BC1216" s="7"/>
      <c r="BD1216" s="7"/>
      <c r="BE1216" s="7"/>
      <c r="BF1216" s="7"/>
      <c r="BG1216" s="7"/>
      <c r="BH1216" s="7"/>
      <c r="BI1216" s="7"/>
      <c r="BJ1216" s="7"/>
      <c r="BK1216" s="7"/>
      <c r="BL1216" s="7"/>
      <c r="BM1216" s="7"/>
      <c r="BN1216" s="7"/>
      <c r="BO1216" s="7"/>
      <c r="BP1216" s="7"/>
      <c r="BQ1216" s="7"/>
      <c r="BR1216" s="7"/>
      <c r="BS1216" s="7"/>
      <c r="BT1216" s="7"/>
      <c r="BU1216" s="7"/>
      <c r="BV1216" s="7"/>
      <c r="BW1216" s="7"/>
      <c r="BX1216" s="7"/>
      <c r="BY1216" s="7"/>
      <c r="BZ1216" s="7"/>
      <c r="CA1216" s="7"/>
      <c r="CB1216" s="7"/>
      <c r="CC1216" s="7"/>
      <c r="CD1216" s="7"/>
    </row>
    <row r="1217" spans="1:82" s="4" customFormat="1">
      <c r="A1217" s="8"/>
      <c r="B1217" s="8"/>
      <c r="D1217" s="7"/>
      <c r="E1217" s="7"/>
      <c r="F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c r="AN1217" s="7"/>
      <c r="AO1217" s="7"/>
      <c r="AP1217" s="7"/>
      <c r="AQ1217" s="7"/>
      <c r="AR1217" s="7"/>
      <c r="AS1217" s="7"/>
      <c r="AT1217" s="7"/>
      <c r="AU1217" s="7"/>
      <c r="AV1217" s="7"/>
      <c r="AW1217" s="7"/>
      <c r="AX1217" s="7"/>
      <c r="AY1217" s="7"/>
      <c r="AZ1217" s="7"/>
      <c r="BA1217" s="7"/>
      <c r="BB1217" s="7"/>
      <c r="BC1217" s="7"/>
      <c r="BD1217" s="7"/>
      <c r="BE1217" s="7"/>
      <c r="BF1217" s="7"/>
      <c r="BG1217" s="7"/>
      <c r="BH1217" s="7"/>
      <c r="BI1217" s="7"/>
      <c r="BJ1217" s="7"/>
      <c r="BK1217" s="7"/>
      <c r="BL1217" s="7"/>
      <c r="BM1217" s="7"/>
      <c r="BN1217" s="7"/>
      <c r="BO1217" s="7"/>
      <c r="BP1217" s="7"/>
      <c r="BQ1217" s="7"/>
      <c r="BR1217" s="7"/>
      <c r="BS1217" s="7"/>
      <c r="BT1217" s="7"/>
      <c r="BU1217" s="7"/>
      <c r="BV1217" s="7"/>
      <c r="BW1217" s="7"/>
      <c r="BX1217" s="7"/>
      <c r="BY1217" s="7"/>
      <c r="BZ1217" s="7"/>
      <c r="CA1217" s="7"/>
      <c r="CB1217" s="7"/>
      <c r="CC1217" s="7"/>
      <c r="CD1217" s="7"/>
    </row>
    <row r="1218" spans="1:82" s="4" customFormat="1">
      <c r="A1218" s="8"/>
      <c r="B1218" s="8"/>
      <c r="D1218" s="7"/>
      <c r="E1218" s="7"/>
      <c r="F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c r="AN1218" s="7"/>
      <c r="AO1218" s="7"/>
      <c r="AP1218" s="7"/>
      <c r="AQ1218" s="7"/>
      <c r="AR1218" s="7"/>
      <c r="AS1218" s="7"/>
      <c r="AT1218" s="7"/>
      <c r="AU1218" s="7"/>
      <c r="AV1218" s="7"/>
      <c r="AW1218" s="7"/>
      <c r="AX1218" s="7"/>
      <c r="AY1218" s="7"/>
      <c r="AZ1218" s="7"/>
      <c r="BA1218" s="7"/>
      <c r="BB1218" s="7"/>
      <c r="BC1218" s="7"/>
      <c r="BD1218" s="7"/>
      <c r="BE1218" s="7"/>
      <c r="BF1218" s="7"/>
      <c r="BG1218" s="7"/>
      <c r="BH1218" s="7"/>
      <c r="BI1218" s="7"/>
      <c r="BJ1218" s="7"/>
      <c r="BK1218" s="7"/>
      <c r="BL1218" s="7"/>
      <c r="BM1218" s="7"/>
      <c r="BN1218" s="7"/>
      <c r="BO1218" s="7"/>
      <c r="BP1218" s="7"/>
      <c r="BQ1218" s="7"/>
      <c r="BR1218" s="7"/>
      <c r="BS1218" s="7"/>
      <c r="BT1218" s="7"/>
      <c r="BU1218" s="7"/>
      <c r="BV1218" s="7"/>
      <c r="BW1218" s="7"/>
      <c r="BX1218" s="7"/>
      <c r="BY1218" s="7"/>
      <c r="BZ1218" s="7"/>
      <c r="CA1218" s="7"/>
      <c r="CB1218" s="7"/>
      <c r="CC1218" s="7"/>
      <c r="CD1218" s="7"/>
    </row>
    <row r="1219" spans="1:82" s="4" customFormat="1">
      <c r="A1219" s="8"/>
      <c r="B1219" s="8"/>
      <c r="D1219" s="7"/>
      <c r="E1219" s="7"/>
      <c r="F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c r="AN1219" s="7"/>
      <c r="AO1219" s="7"/>
      <c r="AP1219" s="7"/>
      <c r="AQ1219" s="7"/>
      <c r="AR1219" s="7"/>
      <c r="AS1219" s="7"/>
      <c r="AT1219" s="7"/>
      <c r="AU1219" s="7"/>
      <c r="AV1219" s="7"/>
      <c r="AW1219" s="7"/>
      <c r="AX1219" s="7"/>
      <c r="AY1219" s="7"/>
      <c r="AZ1219" s="7"/>
      <c r="BA1219" s="7"/>
      <c r="BB1219" s="7"/>
      <c r="BC1219" s="7"/>
      <c r="BD1219" s="7"/>
      <c r="BE1219" s="7"/>
      <c r="BF1219" s="7"/>
      <c r="BG1219" s="7"/>
      <c r="BH1219" s="7"/>
      <c r="BI1219" s="7"/>
      <c r="BJ1219" s="7"/>
      <c r="BK1219" s="7"/>
      <c r="BL1219" s="7"/>
      <c r="BM1219" s="7"/>
      <c r="BN1219" s="7"/>
      <c r="BO1219" s="7"/>
      <c r="BP1219" s="7"/>
      <c r="BQ1219" s="7"/>
      <c r="BR1219" s="7"/>
      <c r="BS1219" s="7"/>
      <c r="BT1219" s="7"/>
      <c r="BU1219" s="7"/>
      <c r="BV1219" s="7"/>
      <c r="BW1219" s="7"/>
      <c r="BX1219" s="7"/>
      <c r="BY1219" s="7"/>
      <c r="BZ1219" s="7"/>
      <c r="CA1219" s="7"/>
      <c r="CB1219" s="7"/>
      <c r="CC1219" s="7"/>
      <c r="CD1219" s="7"/>
    </row>
    <row r="1220" spans="1:82" s="4" customFormat="1">
      <c r="A1220" s="8"/>
      <c r="B1220" s="8"/>
      <c r="D1220" s="7"/>
      <c r="E1220" s="7"/>
      <c r="F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c r="AN1220" s="7"/>
      <c r="AO1220" s="7"/>
      <c r="AP1220" s="7"/>
      <c r="AQ1220" s="7"/>
      <c r="AR1220" s="7"/>
      <c r="AS1220" s="7"/>
      <c r="AT1220" s="7"/>
      <c r="AU1220" s="7"/>
      <c r="AV1220" s="7"/>
      <c r="AW1220" s="7"/>
      <c r="AX1220" s="7"/>
      <c r="AY1220" s="7"/>
      <c r="AZ1220" s="7"/>
      <c r="BA1220" s="7"/>
      <c r="BB1220" s="7"/>
      <c r="BC1220" s="7"/>
      <c r="BD1220" s="7"/>
      <c r="BE1220" s="7"/>
      <c r="BF1220" s="7"/>
      <c r="BG1220" s="7"/>
      <c r="BH1220" s="7"/>
      <c r="BI1220" s="7"/>
      <c r="BJ1220" s="7"/>
      <c r="BK1220" s="7"/>
      <c r="BL1220" s="7"/>
      <c r="BM1220" s="7"/>
      <c r="BN1220" s="7"/>
      <c r="BO1220" s="7"/>
      <c r="BP1220" s="7"/>
      <c r="BQ1220" s="7"/>
      <c r="BR1220" s="7"/>
      <c r="BS1220" s="7"/>
      <c r="BT1220" s="7"/>
      <c r="BU1220" s="7"/>
      <c r="BV1220" s="7"/>
      <c r="BW1220" s="7"/>
      <c r="BX1220" s="7"/>
      <c r="BY1220" s="7"/>
      <c r="BZ1220" s="7"/>
      <c r="CA1220" s="7"/>
      <c r="CB1220" s="7"/>
      <c r="CC1220" s="7"/>
      <c r="CD1220" s="7"/>
    </row>
    <row r="1221" spans="1:82" s="4" customFormat="1">
      <c r="A1221" s="8"/>
      <c r="B1221" s="8"/>
      <c r="D1221" s="7"/>
      <c r="E1221" s="7"/>
      <c r="F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c r="AN1221" s="7"/>
      <c r="AO1221" s="7"/>
      <c r="AP1221" s="7"/>
      <c r="AQ1221" s="7"/>
      <c r="AR1221" s="7"/>
      <c r="AS1221" s="7"/>
      <c r="AT1221" s="7"/>
      <c r="AU1221" s="7"/>
      <c r="AV1221" s="7"/>
      <c r="AW1221" s="7"/>
      <c r="AX1221" s="7"/>
      <c r="AY1221" s="7"/>
      <c r="AZ1221" s="7"/>
      <c r="BA1221" s="7"/>
      <c r="BB1221" s="7"/>
      <c r="BC1221" s="7"/>
      <c r="BD1221" s="7"/>
      <c r="BE1221" s="7"/>
      <c r="BF1221" s="7"/>
      <c r="BG1221" s="7"/>
      <c r="BH1221" s="7"/>
      <c r="BI1221" s="7"/>
      <c r="BJ1221" s="7"/>
      <c r="BK1221" s="7"/>
      <c r="BL1221" s="7"/>
      <c r="BM1221" s="7"/>
      <c r="BN1221" s="7"/>
      <c r="BO1221" s="7"/>
      <c r="BP1221" s="7"/>
      <c r="BQ1221" s="7"/>
      <c r="BR1221" s="7"/>
      <c r="BS1221" s="7"/>
      <c r="BT1221" s="7"/>
      <c r="BU1221" s="7"/>
      <c r="BV1221" s="7"/>
      <c r="BW1221" s="7"/>
      <c r="BX1221" s="7"/>
      <c r="BY1221" s="7"/>
      <c r="BZ1221" s="7"/>
      <c r="CA1221" s="7"/>
      <c r="CB1221" s="7"/>
      <c r="CC1221" s="7"/>
      <c r="CD1221" s="7"/>
    </row>
    <row r="1222" spans="1:82" s="4" customFormat="1">
      <c r="A1222" s="8"/>
      <c r="B1222" s="8"/>
      <c r="D1222" s="7"/>
      <c r="E1222" s="7"/>
      <c r="F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c r="AN1222" s="7"/>
      <c r="AO1222" s="7"/>
      <c r="AP1222" s="7"/>
      <c r="AQ1222" s="7"/>
      <c r="AR1222" s="7"/>
      <c r="AS1222" s="7"/>
      <c r="AT1222" s="7"/>
      <c r="AU1222" s="7"/>
      <c r="AV1222" s="7"/>
      <c r="AW1222" s="7"/>
      <c r="AX1222" s="7"/>
      <c r="AY1222" s="7"/>
      <c r="AZ1222" s="7"/>
      <c r="BA1222" s="7"/>
      <c r="BB1222" s="7"/>
      <c r="BC1222" s="7"/>
      <c r="BD1222" s="7"/>
      <c r="BE1222" s="7"/>
      <c r="BF1222" s="7"/>
      <c r="BG1222" s="7"/>
      <c r="BH1222" s="7"/>
      <c r="BI1222" s="7"/>
      <c r="BJ1222" s="7"/>
      <c r="BK1222" s="7"/>
      <c r="BL1222" s="7"/>
      <c r="BM1222" s="7"/>
      <c r="BN1222" s="7"/>
      <c r="BO1222" s="7"/>
      <c r="BP1222" s="7"/>
      <c r="BQ1222" s="7"/>
      <c r="BR1222" s="7"/>
      <c r="BS1222" s="7"/>
      <c r="BT1222" s="7"/>
      <c r="BU1222" s="7"/>
      <c r="BV1222" s="7"/>
      <c r="BW1222" s="7"/>
      <c r="BX1222" s="7"/>
      <c r="BY1222" s="7"/>
      <c r="BZ1222" s="7"/>
      <c r="CA1222" s="7"/>
      <c r="CB1222" s="7"/>
      <c r="CC1222" s="7"/>
      <c r="CD1222" s="7"/>
    </row>
    <row r="1223" spans="1:82" s="4" customFormat="1">
      <c r="A1223" s="8"/>
      <c r="B1223" s="8"/>
      <c r="D1223" s="7"/>
      <c r="E1223" s="7"/>
      <c r="F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c r="AN1223" s="7"/>
      <c r="AO1223" s="7"/>
      <c r="AP1223" s="7"/>
      <c r="AQ1223" s="7"/>
      <c r="AR1223" s="7"/>
      <c r="AS1223" s="7"/>
      <c r="AT1223" s="7"/>
      <c r="AU1223" s="7"/>
      <c r="AV1223" s="7"/>
      <c r="AW1223" s="7"/>
      <c r="AX1223" s="7"/>
      <c r="AY1223" s="7"/>
      <c r="AZ1223" s="7"/>
      <c r="BA1223" s="7"/>
      <c r="BB1223" s="7"/>
      <c r="BC1223" s="7"/>
      <c r="BD1223" s="7"/>
      <c r="BE1223" s="7"/>
      <c r="BF1223" s="7"/>
      <c r="BG1223" s="7"/>
      <c r="BH1223" s="7"/>
      <c r="BI1223" s="7"/>
      <c r="BJ1223" s="7"/>
      <c r="BK1223" s="7"/>
      <c r="BL1223" s="7"/>
      <c r="BM1223" s="7"/>
      <c r="BN1223" s="7"/>
      <c r="BO1223" s="7"/>
      <c r="BP1223" s="7"/>
      <c r="BQ1223" s="7"/>
      <c r="BR1223" s="7"/>
      <c r="BS1223" s="7"/>
      <c r="BT1223" s="7"/>
      <c r="BU1223" s="7"/>
      <c r="BV1223" s="7"/>
      <c r="BW1223" s="7"/>
      <c r="BX1223" s="7"/>
      <c r="BY1223" s="7"/>
      <c r="BZ1223" s="7"/>
      <c r="CA1223" s="7"/>
      <c r="CB1223" s="7"/>
      <c r="CC1223" s="7"/>
      <c r="CD1223" s="7"/>
    </row>
    <row r="1224" spans="1:82" s="4" customFormat="1">
      <c r="A1224" s="8"/>
      <c r="B1224" s="8"/>
      <c r="D1224" s="7"/>
      <c r="E1224" s="7"/>
      <c r="F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c r="AN1224" s="7"/>
      <c r="AO1224" s="7"/>
      <c r="AP1224" s="7"/>
      <c r="AQ1224" s="7"/>
      <c r="AR1224" s="7"/>
      <c r="AS1224" s="7"/>
      <c r="AT1224" s="7"/>
      <c r="AU1224" s="7"/>
      <c r="AV1224" s="7"/>
      <c r="AW1224" s="7"/>
      <c r="AX1224" s="7"/>
      <c r="AY1224" s="7"/>
      <c r="AZ1224" s="7"/>
      <c r="BA1224" s="7"/>
      <c r="BB1224" s="7"/>
      <c r="BC1224" s="7"/>
      <c r="BD1224" s="7"/>
      <c r="BE1224" s="7"/>
      <c r="BF1224" s="7"/>
      <c r="BG1224" s="7"/>
      <c r="BH1224" s="7"/>
      <c r="BI1224" s="7"/>
      <c r="BJ1224" s="7"/>
      <c r="BK1224" s="7"/>
      <c r="BL1224" s="7"/>
      <c r="BM1224" s="7"/>
      <c r="BN1224" s="7"/>
      <c r="BO1224" s="7"/>
      <c r="BP1224" s="7"/>
      <c r="BQ1224" s="7"/>
      <c r="BR1224" s="7"/>
      <c r="BS1224" s="7"/>
      <c r="BT1224" s="7"/>
      <c r="BU1224" s="7"/>
      <c r="BV1224" s="7"/>
      <c r="BW1224" s="7"/>
      <c r="BX1224" s="7"/>
      <c r="BY1224" s="7"/>
      <c r="BZ1224" s="7"/>
      <c r="CA1224" s="7"/>
      <c r="CB1224" s="7"/>
      <c r="CC1224" s="7"/>
      <c r="CD1224" s="7"/>
    </row>
    <row r="1225" spans="1:82" s="4" customFormat="1">
      <c r="A1225" s="8"/>
      <c r="B1225" s="8"/>
      <c r="D1225" s="7"/>
      <c r="E1225" s="7"/>
      <c r="F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c r="AN1225" s="7"/>
      <c r="AO1225" s="7"/>
      <c r="AP1225" s="7"/>
      <c r="AQ1225" s="7"/>
      <c r="AR1225" s="7"/>
      <c r="AS1225" s="7"/>
      <c r="AT1225" s="7"/>
      <c r="AU1225" s="7"/>
      <c r="AV1225" s="7"/>
      <c r="AW1225" s="7"/>
      <c r="AX1225" s="7"/>
      <c r="AY1225" s="7"/>
      <c r="AZ1225" s="7"/>
      <c r="BA1225" s="7"/>
      <c r="BB1225" s="7"/>
      <c r="BC1225" s="7"/>
      <c r="BD1225" s="7"/>
      <c r="BE1225" s="7"/>
      <c r="BF1225" s="7"/>
      <c r="BG1225" s="7"/>
      <c r="BH1225" s="7"/>
      <c r="BI1225" s="7"/>
      <c r="BJ1225" s="7"/>
      <c r="BK1225" s="7"/>
      <c r="BL1225" s="7"/>
      <c r="BM1225" s="7"/>
      <c r="BN1225" s="7"/>
      <c r="BO1225" s="7"/>
      <c r="BP1225" s="7"/>
      <c r="BQ1225" s="7"/>
      <c r="BR1225" s="7"/>
      <c r="BS1225" s="7"/>
      <c r="BT1225" s="7"/>
      <c r="BU1225" s="7"/>
      <c r="BV1225" s="7"/>
      <c r="BW1225" s="7"/>
      <c r="BX1225" s="7"/>
      <c r="BY1225" s="7"/>
      <c r="BZ1225" s="7"/>
      <c r="CA1225" s="7"/>
      <c r="CB1225" s="7"/>
      <c r="CC1225" s="7"/>
      <c r="CD1225" s="7"/>
    </row>
    <row r="1226" spans="1:82" s="4" customFormat="1">
      <c r="A1226" s="8"/>
      <c r="B1226" s="8"/>
      <c r="D1226" s="7"/>
      <c r="E1226" s="7"/>
      <c r="F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c r="AN1226" s="7"/>
      <c r="AO1226" s="7"/>
      <c r="AP1226" s="7"/>
      <c r="AQ1226" s="7"/>
      <c r="AR1226" s="7"/>
      <c r="AS1226" s="7"/>
      <c r="AT1226" s="7"/>
      <c r="AU1226" s="7"/>
      <c r="AV1226" s="7"/>
      <c r="AW1226" s="7"/>
      <c r="AX1226" s="7"/>
      <c r="AY1226" s="7"/>
      <c r="AZ1226" s="7"/>
      <c r="BA1226" s="7"/>
      <c r="BB1226" s="7"/>
      <c r="BC1226" s="7"/>
      <c r="BD1226" s="7"/>
      <c r="BE1226" s="7"/>
      <c r="BF1226" s="7"/>
      <c r="BG1226" s="7"/>
      <c r="BH1226" s="7"/>
      <c r="BI1226" s="7"/>
      <c r="BJ1226" s="7"/>
      <c r="BK1226" s="7"/>
      <c r="BL1226" s="7"/>
      <c r="BM1226" s="7"/>
      <c r="BN1226" s="7"/>
      <c r="BO1226" s="7"/>
      <c r="BP1226" s="7"/>
      <c r="BQ1226" s="7"/>
      <c r="BR1226" s="7"/>
      <c r="BS1226" s="7"/>
      <c r="BT1226" s="7"/>
      <c r="BU1226" s="7"/>
      <c r="BV1226" s="7"/>
      <c r="BW1226" s="7"/>
      <c r="BX1226" s="7"/>
      <c r="BY1226" s="7"/>
      <c r="BZ1226" s="7"/>
      <c r="CA1226" s="7"/>
      <c r="CB1226" s="7"/>
      <c r="CC1226" s="7"/>
      <c r="CD1226" s="7"/>
    </row>
    <row r="1227" spans="1:82" s="4" customFormat="1">
      <c r="A1227" s="8"/>
      <c r="B1227" s="8"/>
      <c r="D1227" s="7"/>
      <c r="E1227" s="7"/>
      <c r="F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c r="AN1227" s="7"/>
      <c r="AO1227" s="7"/>
      <c r="AP1227" s="7"/>
      <c r="AQ1227" s="7"/>
      <c r="AR1227" s="7"/>
      <c r="AS1227" s="7"/>
      <c r="AT1227" s="7"/>
      <c r="AU1227" s="7"/>
      <c r="AV1227" s="7"/>
      <c r="AW1227" s="7"/>
      <c r="AX1227" s="7"/>
      <c r="AY1227" s="7"/>
      <c r="AZ1227" s="7"/>
      <c r="BA1227" s="7"/>
      <c r="BB1227" s="7"/>
      <c r="BC1227" s="7"/>
      <c r="BD1227" s="7"/>
      <c r="BE1227" s="7"/>
      <c r="BF1227" s="7"/>
      <c r="BG1227" s="7"/>
      <c r="BH1227" s="7"/>
      <c r="BI1227" s="7"/>
      <c r="BJ1227" s="7"/>
      <c r="BK1227" s="7"/>
      <c r="BL1227" s="7"/>
      <c r="BM1227" s="7"/>
      <c r="BN1227" s="7"/>
      <c r="BO1227" s="7"/>
      <c r="BP1227" s="7"/>
      <c r="BQ1227" s="7"/>
      <c r="BR1227" s="7"/>
      <c r="BS1227" s="7"/>
      <c r="BT1227" s="7"/>
      <c r="BU1227" s="7"/>
      <c r="BV1227" s="7"/>
      <c r="BW1227" s="7"/>
      <c r="BX1227" s="7"/>
      <c r="BY1227" s="7"/>
      <c r="BZ1227" s="7"/>
      <c r="CA1227" s="7"/>
      <c r="CB1227" s="7"/>
      <c r="CC1227" s="7"/>
      <c r="CD1227" s="7"/>
    </row>
    <row r="1228" spans="1:82" s="4" customFormat="1">
      <c r="A1228" s="8"/>
      <c r="B1228" s="8"/>
      <c r="D1228" s="7"/>
      <c r="E1228" s="7"/>
      <c r="F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c r="AN1228" s="7"/>
      <c r="AO1228" s="7"/>
      <c r="AP1228" s="7"/>
      <c r="AQ1228" s="7"/>
      <c r="AR1228" s="7"/>
      <c r="AS1228" s="7"/>
      <c r="AT1228" s="7"/>
      <c r="AU1228" s="7"/>
      <c r="AV1228" s="7"/>
      <c r="AW1228" s="7"/>
      <c r="AX1228" s="7"/>
      <c r="AY1228" s="7"/>
      <c r="AZ1228" s="7"/>
      <c r="BA1228" s="7"/>
      <c r="BB1228" s="7"/>
      <c r="BC1228" s="7"/>
      <c r="BD1228" s="7"/>
      <c r="BE1228" s="7"/>
      <c r="BF1228" s="7"/>
      <c r="BG1228" s="7"/>
      <c r="BH1228" s="7"/>
      <c r="BI1228" s="7"/>
      <c r="BJ1228" s="7"/>
      <c r="BK1228" s="7"/>
      <c r="BL1228" s="7"/>
      <c r="BM1228" s="7"/>
      <c r="BN1228" s="7"/>
      <c r="BO1228" s="7"/>
      <c r="BP1228" s="7"/>
      <c r="BQ1228" s="7"/>
      <c r="BR1228" s="7"/>
      <c r="BS1228" s="7"/>
      <c r="BT1228" s="7"/>
      <c r="BU1228" s="7"/>
      <c r="BV1228" s="7"/>
      <c r="BW1228" s="7"/>
      <c r="BX1228" s="7"/>
      <c r="BY1228" s="7"/>
      <c r="BZ1228" s="7"/>
      <c r="CA1228" s="7"/>
      <c r="CB1228" s="7"/>
      <c r="CC1228" s="7"/>
      <c r="CD1228" s="7"/>
    </row>
    <row r="1229" spans="1:82" s="4" customFormat="1">
      <c r="A1229" s="8"/>
      <c r="B1229" s="8"/>
      <c r="D1229" s="7"/>
      <c r="E1229" s="7"/>
      <c r="F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c r="AN1229" s="7"/>
      <c r="AO1229" s="7"/>
      <c r="AP1229" s="7"/>
      <c r="AQ1229" s="7"/>
      <c r="AR1229" s="7"/>
      <c r="AS1229" s="7"/>
      <c r="AT1229" s="7"/>
      <c r="AU1229" s="7"/>
      <c r="AV1229" s="7"/>
      <c r="AW1229" s="7"/>
      <c r="AX1229" s="7"/>
      <c r="AY1229" s="7"/>
      <c r="AZ1229" s="7"/>
      <c r="BA1229" s="7"/>
      <c r="BB1229" s="7"/>
      <c r="BC1229" s="7"/>
      <c r="BD1229" s="7"/>
      <c r="BE1229" s="7"/>
      <c r="BF1229" s="7"/>
      <c r="BG1229" s="7"/>
      <c r="BH1229" s="7"/>
      <c r="BI1229" s="7"/>
      <c r="BJ1229" s="7"/>
      <c r="BK1229" s="7"/>
      <c r="BL1229" s="7"/>
      <c r="BM1229" s="7"/>
      <c r="BN1229" s="7"/>
      <c r="BO1229" s="7"/>
      <c r="BP1229" s="7"/>
      <c r="BQ1229" s="7"/>
      <c r="BR1229" s="7"/>
      <c r="BS1229" s="7"/>
      <c r="BT1229" s="7"/>
      <c r="BU1229" s="7"/>
      <c r="BV1229" s="7"/>
      <c r="BW1229" s="7"/>
      <c r="BX1229" s="7"/>
      <c r="BY1229" s="7"/>
      <c r="BZ1229" s="7"/>
      <c r="CA1229" s="7"/>
      <c r="CB1229" s="7"/>
      <c r="CC1229" s="7"/>
      <c r="CD1229" s="7"/>
    </row>
    <row r="1230" spans="1:82" s="4" customFormat="1">
      <c r="A1230" s="8"/>
      <c r="B1230" s="8"/>
      <c r="D1230" s="7"/>
      <c r="E1230" s="7"/>
      <c r="F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c r="AN1230" s="7"/>
      <c r="AO1230" s="7"/>
      <c r="AP1230" s="7"/>
      <c r="AQ1230" s="7"/>
      <c r="AR1230" s="7"/>
      <c r="AS1230" s="7"/>
      <c r="AT1230" s="7"/>
      <c r="AU1230" s="7"/>
      <c r="AV1230" s="7"/>
      <c r="AW1230" s="7"/>
      <c r="AX1230" s="7"/>
      <c r="AY1230" s="7"/>
      <c r="AZ1230" s="7"/>
      <c r="BA1230" s="7"/>
      <c r="BB1230" s="7"/>
      <c r="BC1230" s="7"/>
      <c r="BD1230" s="7"/>
      <c r="BE1230" s="7"/>
      <c r="BF1230" s="7"/>
      <c r="BG1230" s="7"/>
      <c r="BH1230" s="7"/>
      <c r="BI1230" s="7"/>
      <c r="BJ1230" s="7"/>
      <c r="BK1230" s="7"/>
      <c r="BL1230" s="7"/>
      <c r="BM1230" s="7"/>
      <c r="BN1230" s="7"/>
      <c r="BO1230" s="7"/>
      <c r="BP1230" s="7"/>
      <c r="BQ1230" s="7"/>
      <c r="BR1230" s="7"/>
      <c r="BS1230" s="7"/>
      <c r="BT1230" s="7"/>
      <c r="BU1230" s="7"/>
      <c r="BV1230" s="7"/>
      <c r="BW1230" s="7"/>
      <c r="BX1230" s="7"/>
      <c r="BY1230" s="7"/>
      <c r="BZ1230" s="7"/>
      <c r="CA1230" s="7"/>
      <c r="CB1230" s="7"/>
      <c r="CC1230" s="7"/>
      <c r="CD1230" s="7"/>
    </row>
    <row r="1231" spans="1:82" s="4" customFormat="1">
      <c r="A1231" s="8"/>
      <c r="B1231" s="8"/>
      <c r="D1231" s="7"/>
      <c r="E1231" s="7"/>
      <c r="F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c r="AN1231" s="7"/>
      <c r="AO1231" s="7"/>
      <c r="AP1231" s="7"/>
      <c r="AQ1231" s="7"/>
      <c r="AR1231" s="7"/>
      <c r="AS1231" s="7"/>
      <c r="AT1231" s="7"/>
      <c r="AU1231" s="7"/>
      <c r="AV1231" s="7"/>
      <c r="AW1231" s="7"/>
      <c r="AX1231" s="7"/>
      <c r="AY1231" s="7"/>
      <c r="AZ1231" s="7"/>
      <c r="BA1231" s="7"/>
      <c r="BB1231" s="7"/>
      <c r="BC1231" s="7"/>
      <c r="BD1231" s="7"/>
      <c r="BE1231" s="7"/>
      <c r="BF1231" s="7"/>
      <c r="BG1231" s="7"/>
      <c r="BH1231" s="7"/>
      <c r="BI1231" s="7"/>
      <c r="BJ1231" s="7"/>
      <c r="BK1231" s="7"/>
      <c r="BL1231" s="7"/>
      <c r="BM1231" s="7"/>
      <c r="BN1231" s="7"/>
      <c r="BO1231" s="7"/>
      <c r="BP1231" s="7"/>
      <c r="BQ1231" s="7"/>
      <c r="BR1231" s="7"/>
      <c r="BS1231" s="7"/>
      <c r="BT1231" s="7"/>
      <c r="BU1231" s="7"/>
      <c r="BV1231" s="7"/>
      <c r="BW1231" s="7"/>
      <c r="BX1231" s="7"/>
      <c r="BY1231" s="7"/>
      <c r="BZ1231" s="7"/>
      <c r="CA1231" s="7"/>
      <c r="CB1231" s="7"/>
      <c r="CC1231" s="7"/>
      <c r="CD1231" s="7"/>
    </row>
    <row r="1232" spans="1:82" s="4" customFormat="1">
      <c r="A1232" s="8"/>
      <c r="B1232" s="8"/>
      <c r="D1232" s="7"/>
      <c r="E1232" s="7"/>
      <c r="F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c r="AN1232" s="7"/>
      <c r="AO1232" s="7"/>
      <c r="AP1232" s="7"/>
      <c r="AQ1232" s="7"/>
      <c r="AR1232" s="7"/>
      <c r="AS1232" s="7"/>
      <c r="AT1232" s="7"/>
      <c r="AU1232" s="7"/>
      <c r="AV1232" s="7"/>
      <c r="AW1232" s="7"/>
      <c r="AX1232" s="7"/>
      <c r="AY1232" s="7"/>
      <c r="AZ1232" s="7"/>
      <c r="BA1232" s="7"/>
      <c r="BB1232" s="7"/>
      <c r="BC1232" s="7"/>
      <c r="BD1232" s="7"/>
      <c r="BE1232" s="7"/>
      <c r="BF1232" s="7"/>
      <c r="BG1232" s="7"/>
      <c r="BH1232" s="7"/>
      <c r="BI1232" s="7"/>
      <c r="BJ1232" s="7"/>
      <c r="BK1232" s="7"/>
      <c r="BL1232" s="7"/>
      <c r="BM1232" s="7"/>
      <c r="BN1232" s="7"/>
      <c r="BO1232" s="7"/>
      <c r="BP1232" s="7"/>
      <c r="BQ1232" s="7"/>
      <c r="BR1232" s="7"/>
      <c r="BS1232" s="7"/>
      <c r="BT1232" s="7"/>
      <c r="BU1232" s="7"/>
      <c r="BV1232" s="7"/>
      <c r="BW1232" s="7"/>
      <c r="BX1232" s="7"/>
      <c r="BY1232" s="7"/>
      <c r="BZ1232" s="7"/>
      <c r="CA1232" s="7"/>
      <c r="CB1232" s="7"/>
      <c r="CC1232" s="7"/>
      <c r="CD1232" s="7"/>
    </row>
    <row r="1233" spans="1:82" s="4" customFormat="1">
      <c r="A1233" s="8"/>
      <c r="B1233" s="8"/>
      <c r="D1233" s="7"/>
      <c r="E1233" s="7"/>
      <c r="F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c r="AN1233" s="7"/>
      <c r="AO1233" s="7"/>
      <c r="AP1233" s="7"/>
      <c r="AQ1233" s="7"/>
      <c r="AR1233" s="7"/>
      <c r="AS1233" s="7"/>
      <c r="AT1233" s="7"/>
      <c r="AU1233" s="7"/>
      <c r="AV1233" s="7"/>
      <c r="AW1233" s="7"/>
      <c r="AX1233" s="7"/>
      <c r="AY1233" s="7"/>
      <c r="AZ1233" s="7"/>
      <c r="BA1233" s="7"/>
      <c r="BB1233" s="7"/>
      <c r="BC1233" s="7"/>
      <c r="BD1233" s="7"/>
      <c r="BE1233" s="7"/>
      <c r="BF1233" s="7"/>
      <c r="BG1233" s="7"/>
      <c r="BH1233" s="7"/>
      <c r="BI1233" s="7"/>
      <c r="BJ1233" s="7"/>
      <c r="BK1233" s="7"/>
      <c r="BL1233" s="7"/>
      <c r="BM1233" s="7"/>
      <c r="BN1233" s="7"/>
      <c r="BO1233" s="7"/>
      <c r="BP1233" s="7"/>
      <c r="BQ1233" s="7"/>
      <c r="BR1233" s="7"/>
      <c r="BS1233" s="7"/>
      <c r="BT1233" s="7"/>
      <c r="BU1233" s="7"/>
      <c r="BV1233" s="7"/>
      <c r="BW1233" s="7"/>
      <c r="BX1233" s="7"/>
      <c r="BY1233" s="7"/>
      <c r="BZ1233" s="7"/>
      <c r="CA1233" s="7"/>
      <c r="CB1233" s="7"/>
      <c r="CC1233" s="7"/>
      <c r="CD1233" s="7"/>
    </row>
    <row r="1234" spans="1:82" s="4" customFormat="1">
      <c r="A1234" s="8"/>
      <c r="B1234" s="8"/>
      <c r="D1234" s="7"/>
      <c r="E1234" s="7"/>
      <c r="F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c r="AN1234" s="7"/>
      <c r="AO1234" s="7"/>
      <c r="AP1234" s="7"/>
      <c r="AQ1234" s="7"/>
      <c r="AR1234" s="7"/>
      <c r="AS1234" s="7"/>
      <c r="AT1234" s="7"/>
      <c r="AU1234" s="7"/>
      <c r="AV1234" s="7"/>
      <c r="AW1234" s="7"/>
      <c r="AX1234" s="7"/>
      <c r="AY1234" s="7"/>
      <c r="AZ1234" s="7"/>
      <c r="BA1234" s="7"/>
      <c r="BB1234" s="7"/>
      <c r="BC1234" s="7"/>
      <c r="BD1234" s="7"/>
      <c r="BE1234" s="7"/>
      <c r="BF1234" s="7"/>
      <c r="BG1234" s="7"/>
      <c r="BH1234" s="7"/>
      <c r="BI1234" s="7"/>
      <c r="BJ1234" s="7"/>
      <c r="BK1234" s="7"/>
      <c r="BL1234" s="7"/>
      <c r="BM1234" s="7"/>
      <c r="BN1234" s="7"/>
      <c r="BO1234" s="7"/>
      <c r="BP1234" s="7"/>
      <c r="BQ1234" s="7"/>
      <c r="BR1234" s="7"/>
      <c r="BS1234" s="7"/>
      <c r="BT1234" s="7"/>
      <c r="BU1234" s="7"/>
      <c r="BV1234" s="7"/>
      <c r="BW1234" s="7"/>
      <c r="BX1234" s="7"/>
      <c r="BY1234" s="7"/>
      <c r="BZ1234" s="7"/>
      <c r="CA1234" s="7"/>
      <c r="CB1234" s="7"/>
      <c r="CC1234" s="7"/>
      <c r="CD1234" s="7"/>
    </row>
    <row r="1235" spans="1:82" s="4" customFormat="1">
      <c r="A1235" s="8"/>
      <c r="B1235" s="8"/>
      <c r="D1235" s="7"/>
      <c r="E1235" s="7"/>
      <c r="F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c r="AN1235" s="7"/>
      <c r="AO1235" s="7"/>
      <c r="AP1235" s="7"/>
      <c r="AQ1235" s="7"/>
      <c r="AR1235" s="7"/>
      <c r="AS1235" s="7"/>
      <c r="AT1235" s="7"/>
      <c r="AU1235" s="7"/>
      <c r="AV1235" s="7"/>
      <c r="AW1235" s="7"/>
      <c r="AX1235" s="7"/>
      <c r="AY1235" s="7"/>
      <c r="AZ1235" s="7"/>
      <c r="BA1235" s="7"/>
      <c r="BB1235" s="7"/>
      <c r="BC1235" s="7"/>
      <c r="BD1235" s="7"/>
      <c r="BE1235" s="7"/>
      <c r="BF1235" s="7"/>
      <c r="BG1235" s="7"/>
      <c r="BH1235" s="7"/>
      <c r="BI1235" s="7"/>
      <c r="BJ1235" s="7"/>
      <c r="BK1235" s="7"/>
      <c r="BL1235" s="7"/>
      <c r="BM1235" s="7"/>
      <c r="BN1235" s="7"/>
      <c r="BO1235" s="7"/>
      <c r="BP1235" s="7"/>
      <c r="BQ1235" s="7"/>
      <c r="BR1235" s="7"/>
      <c r="BS1235" s="7"/>
      <c r="BT1235" s="7"/>
      <c r="BU1235" s="7"/>
      <c r="BV1235" s="7"/>
      <c r="BW1235" s="7"/>
      <c r="BX1235" s="7"/>
      <c r="BY1235" s="7"/>
      <c r="BZ1235" s="7"/>
      <c r="CA1235" s="7"/>
      <c r="CB1235" s="7"/>
      <c r="CC1235" s="7"/>
      <c r="CD1235" s="7"/>
    </row>
    <row r="1236" spans="1:82" s="4" customFormat="1">
      <c r="A1236" s="8"/>
      <c r="B1236" s="8"/>
      <c r="D1236" s="7"/>
      <c r="E1236" s="7"/>
      <c r="F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c r="AN1236" s="7"/>
      <c r="AO1236" s="7"/>
      <c r="AP1236" s="7"/>
      <c r="AQ1236" s="7"/>
      <c r="AR1236" s="7"/>
      <c r="AS1236" s="7"/>
      <c r="AT1236" s="7"/>
      <c r="AU1236" s="7"/>
      <c r="AV1236" s="7"/>
      <c r="AW1236" s="7"/>
      <c r="AX1236" s="7"/>
      <c r="AY1236" s="7"/>
      <c r="AZ1236" s="7"/>
      <c r="BA1236" s="7"/>
      <c r="BB1236" s="7"/>
      <c r="BC1236" s="7"/>
      <c r="BD1236" s="7"/>
      <c r="BE1236" s="7"/>
      <c r="BF1236" s="7"/>
      <c r="BG1236" s="7"/>
      <c r="BH1236" s="7"/>
      <c r="BI1236" s="7"/>
      <c r="BJ1236" s="7"/>
      <c r="BK1236" s="7"/>
      <c r="BL1236" s="7"/>
      <c r="BM1236" s="7"/>
      <c r="BN1236" s="7"/>
      <c r="BO1236" s="7"/>
      <c r="BP1236" s="7"/>
      <c r="BQ1236" s="7"/>
      <c r="BR1236" s="7"/>
      <c r="BS1236" s="7"/>
      <c r="BT1236" s="7"/>
      <c r="BU1236" s="7"/>
      <c r="BV1236" s="7"/>
      <c r="BW1236" s="7"/>
      <c r="BX1236" s="7"/>
      <c r="BY1236" s="7"/>
      <c r="BZ1236" s="7"/>
      <c r="CA1236" s="7"/>
      <c r="CB1236" s="7"/>
      <c r="CC1236" s="7"/>
      <c r="CD1236" s="7"/>
    </row>
    <row r="1237" spans="1:82" s="4" customFormat="1">
      <c r="A1237" s="8"/>
      <c r="B1237" s="8"/>
      <c r="D1237" s="7"/>
      <c r="E1237" s="7"/>
      <c r="F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c r="AN1237" s="7"/>
      <c r="AO1237" s="7"/>
      <c r="AP1237" s="7"/>
      <c r="AQ1237" s="7"/>
      <c r="AR1237" s="7"/>
      <c r="AS1237" s="7"/>
      <c r="AT1237" s="7"/>
      <c r="AU1237" s="7"/>
      <c r="AV1237" s="7"/>
      <c r="AW1237" s="7"/>
      <c r="AX1237" s="7"/>
      <c r="AY1237" s="7"/>
      <c r="AZ1237" s="7"/>
      <c r="BA1237" s="7"/>
      <c r="BB1237" s="7"/>
      <c r="BC1237" s="7"/>
      <c r="BD1237" s="7"/>
      <c r="BE1237" s="7"/>
      <c r="BF1237" s="7"/>
      <c r="BG1237" s="7"/>
      <c r="BH1237" s="7"/>
      <c r="BI1237" s="7"/>
      <c r="BJ1237" s="7"/>
      <c r="BK1237" s="7"/>
      <c r="BL1237" s="7"/>
      <c r="BM1237" s="7"/>
      <c r="BN1237" s="7"/>
      <c r="BO1237" s="7"/>
      <c r="BP1237" s="7"/>
      <c r="BQ1237" s="7"/>
      <c r="BR1237" s="7"/>
      <c r="BS1237" s="7"/>
      <c r="BT1237" s="7"/>
      <c r="BU1237" s="7"/>
      <c r="BV1237" s="7"/>
      <c r="BW1237" s="7"/>
      <c r="BX1237" s="7"/>
      <c r="BY1237" s="7"/>
      <c r="BZ1237" s="7"/>
      <c r="CA1237" s="7"/>
      <c r="CB1237" s="7"/>
      <c r="CC1237" s="7"/>
      <c r="CD1237" s="7"/>
    </row>
    <row r="1238" spans="1:82" s="4" customFormat="1">
      <c r="A1238" s="8"/>
      <c r="B1238" s="8"/>
      <c r="D1238" s="7"/>
      <c r="E1238" s="7"/>
      <c r="F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c r="AN1238" s="7"/>
      <c r="AO1238" s="7"/>
      <c r="AP1238" s="7"/>
      <c r="AQ1238" s="7"/>
      <c r="AR1238" s="7"/>
      <c r="AS1238" s="7"/>
      <c r="AT1238" s="7"/>
      <c r="AU1238" s="7"/>
      <c r="AV1238" s="7"/>
      <c r="AW1238" s="7"/>
      <c r="AX1238" s="7"/>
      <c r="AY1238" s="7"/>
      <c r="AZ1238" s="7"/>
      <c r="BA1238" s="7"/>
      <c r="BB1238" s="7"/>
      <c r="BC1238" s="7"/>
      <c r="BD1238" s="7"/>
      <c r="BE1238" s="7"/>
      <c r="BF1238" s="7"/>
      <c r="BG1238" s="7"/>
      <c r="BH1238" s="7"/>
      <c r="BI1238" s="7"/>
      <c r="BJ1238" s="7"/>
      <c r="BK1238" s="7"/>
      <c r="BL1238" s="7"/>
      <c r="BM1238" s="7"/>
      <c r="BN1238" s="7"/>
      <c r="BO1238" s="7"/>
      <c r="BP1238" s="7"/>
      <c r="BQ1238" s="7"/>
      <c r="BR1238" s="7"/>
      <c r="BS1238" s="7"/>
      <c r="BT1238" s="7"/>
      <c r="BU1238" s="7"/>
      <c r="BV1238" s="7"/>
      <c r="BW1238" s="7"/>
      <c r="BX1238" s="7"/>
      <c r="BY1238" s="7"/>
      <c r="BZ1238" s="7"/>
      <c r="CA1238" s="7"/>
      <c r="CB1238" s="7"/>
      <c r="CC1238" s="7"/>
      <c r="CD1238" s="7"/>
    </row>
    <row r="1239" spans="1:82" s="4" customFormat="1">
      <c r="A1239" s="8"/>
      <c r="B1239" s="8"/>
      <c r="D1239" s="7"/>
      <c r="E1239" s="7"/>
      <c r="F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c r="AN1239" s="7"/>
      <c r="AO1239" s="7"/>
      <c r="AP1239" s="7"/>
      <c r="AQ1239" s="7"/>
      <c r="AR1239" s="7"/>
      <c r="AS1239" s="7"/>
      <c r="AT1239" s="7"/>
      <c r="AU1239" s="7"/>
      <c r="AV1239" s="7"/>
      <c r="AW1239" s="7"/>
      <c r="AX1239" s="7"/>
      <c r="AY1239" s="7"/>
      <c r="AZ1239" s="7"/>
      <c r="BA1239" s="7"/>
      <c r="BB1239" s="7"/>
      <c r="BC1239" s="7"/>
      <c r="BD1239" s="7"/>
      <c r="BE1239" s="7"/>
      <c r="BF1239" s="7"/>
      <c r="BG1239" s="7"/>
      <c r="BH1239" s="7"/>
      <c r="BI1239" s="7"/>
      <c r="BJ1239" s="7"/>
      <c r="BK1239" s="7"/>
      <c r="BL1239" s="7"/>
      <c r="BM1239" s="7"/>
      <c r="BN1239" s="7"/>
      <c r="BO1239" s="7"/>
      <c r="BP1239" s="7"/>
      <c r="BQ1239" s="7"/>
      <c r="BR1239" s="7"/>
      <c r="BS1239" s="7"/>
      <c r="BT1239" s="7"/>
      <c r="BU1239" s="7"/>
      <c r="BV1239" s="7"/>
      <c r="BW1239" s="7"/>
      <c r="BX1239" s="7"/>
      <c r="BY1239" s="7"/>
      <c r="BZ1239" s="7"/>
      <c r="CA1239" s="7"/>
      <c r="CB1239" s="7"/>
      <c r="CC1239" s="7"/>
      <c r="CD1239" s="7"/>
    </row>
    <row r="1240" spans="1:82" s="4" customFormat="1">
      <c r="A1240" s="8"/>
      <c r="B1240" s="8"/>
      <c r="D1240" s="7"/>
      <c r="E1240" s="7"/>
      <c r="F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c r="AN1240" s="7"/>
      <c r="AO1240" s="7"/>
      <c r="AP1240" s="7"/>
      <c r="AQ1240" s="7"/>
      <c r="AR1240" s="7"/>
      <c r="AS1240" s="7"/>
      <c r="AT1240" s="7"/>
      <c r="AU1240" s="7"/>
      <c r="AV1240" s="7"/>
      <c r="AW1240" s="7"/>
      <c r="AX1240" s="7"/>
      <c r="AY1240" s="7"/>
      <c r="AZ1240" s="7"/>
      <c r="BA1240" s="7"/>
      <c r="BB1240" s="7"/>
      <c r="BC1240" s="7"/>
      <c r="BD1240" s="7"/>
      <c r="BE1240" s="7"/>
      <c r="BF1240" s="7"/>
      <c r="BG1240" s="7"/>
      <c r="BH1240" s="7"/>
      <c r="BI1240" s="7"/>
      <c r="BJ1240" s="7"/>
      <c r="BK1240" s="7"/>
      <c r="BL1240" s="7"/>
      <c r="BM1240" s="7"/>
      <c r="BN1240" s="7"/>
      <c r="BO1240" s="7"/>
      <c r="BP1240" s="7"/>
      <c r="BQ1240" s="7"/>
      <c r="BR1240" s="7"/>
      <c r="BS1240" s="7"/>
      <c r="BT1240" s="7"/>
      <c r="BU1240" s="7"/>
      <c r="BV1240" s="7"/>
      <c r="BW1240" s="7"/>
      <c r="BX1240" s="7"/>
      <c r="BY1240" s="7"/>
      <c r="BZ1240" s="7"/>
      <c r="CA1240" s="7"/>
      <c r="CB1240" s="7"/>
      <c r="CC1240" s="7"/>
      <c r="CD1240" s="7"/>
    </row>
    <row r="1241" spans="1:82" s="4" customFormat="1">
      <c r="A1241" s="8"/>
      <c r="B1241" s="8"/>
      <c r="D1241" s="7"/>
      <c r="E1241" s="7"/>
      <c r="F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c r="AN1241" s="7"/>
      <c r="AO1241" s="7"/>
      <c r="AP1241" s="7"/>
      <c r="AQ1241" s="7"/>
      <c r="AR1241" s="7"/>
      <c r="AS1241" s="7"/>
      <c r="AT1241" s="7"/>
      <c r="AU1241" s="7"/>
      <c r="AV1241" s="7"/>
      <c r="AW1241" s="7"/>
      <c r="AX1241" s="7"/>
      <c r="AY1241" s="7"/>
      <c r="AZ1241" s="7"/>
      <c r="BA1241" s="7"/>
      <c r="BB1241" s="7"/>
      <c r="BC1241" s="7"/>
      <c r="BD1241" s="7"/>
      <c r="BE1241" s="7"/>
      <c r="BF1241" s="7"/>
      <c r="BG1241" s="7"/>
      <c r="BH1241" s="7"/>
      <c r="BI1241" s="7"/>
      <c r="BJ1241" s="7"/>
      <c r="BK1241" s="7"/>
      <c r="BL1241" s="7"/>
      <c r="BM1241" s="7"/>
      <c r="BN1241" s="7"/>
      <c r="BO1241" s="7"/>
      <c r="BP1241" s="7"/>
      <c r="BQ1241" s="7"/>
      <c r="BR1241" s="7"/>
      <c r="BS1241" s="7"/>
      <c r="BT1241" s="7"/>
      <c r="BU1241" s="7"/>
      <c r="BV1241" s="7"/>
      <c r="BW1241" s="7"/>
      <c r="BX1241" s="7"/>
      <c r="BY1241" s="7"/>
      <c r="BZ1241" s="7"/>
      <c r="CA1241" s="7"/>
      <c r="CB1241" s="7"/>
      <c r="CC1241" s="7"/>
      <c r="CD1241" s="7"/>
    </row>
    <row r="1242" spans="1:82" s="4" customFormat="1">
      <c r="A1242" s="8"/>
      <c r="B1242" s="8"/>
      <c r="D1242" s="7"/>
      <c r="E1242" s="7"/>
      <c r="F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c r="AN1242" s="7"/>
      <c r="AO1242" s="7"/>
      <c r="AP1242" s="7"/>
      <c r="AQ1242" s="7"/>
      <c r="AR1242" s="7"/>
      <c r="AS1242" s="7"/>
      <c r="AT1242" s="7"/>
      <c r="AU1242" s="7"/>
      <c r="AV1242" s="7"/>
      <c r="AW1242" s="7"/>
      <c r="AX1242" s="7"/>
      <c r="AY1242" s="7"/>
      <c r="AZ1242" s="7"/>
      <c r="BA1242" s="7"/>
      <c r="BB1242" s="7"/>
      <c r="BC1242" s="7"/>
      <c r="BD1242" s="7"/>
      <c r="BE1242" s="7"/>
      <c r="BF1242" s="7"/>
      <c r="BG1242" s="7"/>
      <c r="BH1242" s="7"/>
      <c r="BI1242" s="7"/>
      <c r="BJ1242" s="7"/>
      <c r="BK1242" s="7"/>
      <c r="BL1242" s="7"/>
      <c r="BM1242" s="7"/>
      <c r="BN1242" s="7"/>
      <c r="BO1242" s="7"/>
      <c r="BP1242" s="7"/>
      <c r="BQ1242" s="7"/>
      <c r="BR1242" s="7"/>
      <c r="BS1242" s="7"/>
      <c r="BT1242" s="7"/>
      <c r="BU1242" s="7"/>
      <c r="BV1242" s="7"/>
      <c r="BW1242" s="7"/>
      <c r="BX1242" s="7"/>
      <c r="BY1242" s="7"/>
      <c r="BZ1242" s="7"/>
      <c r="CA1242" s="7"/>
      <c r="CB1242" s="7"/>
      <c r="CC1242" s="7"/>
      <c r="CD1242" s="7"/>
    </row>
    <row r="1243" spans="1:82" s="4" customFormat="1">
      <c r="A1243" s="8"/>
      <c r="B1243" s="8"/>
      <c r="D1243" s="7"/>
      <c r="E1243" s="7"/>
      <c r="F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c r="AN1243" s="7"/>
      <c r="AO1243" s="7"/>
      <c r="AP1243" s="7"/>
      <c r="AQ1243" s="7"/>
      <c r="AR1243" s="7"/>
      <c r="AS1243" s="7"/>
      <c r="AT1243" s="7"/>
      <c r="AU1243" s="7"/>
      <c r="AV1243" s="7"/>
      <c r="AW1243" s="7"/>
      <c r="AX1243" s="7"/>
      <c r="AY1243" s="7"/>
      <c r="AZ1243" s="7"/>
      <c r="BA1243" s="7"/>
      <c r="BB1243" s="7"/>
      <c r="BC1243" s="7"/>
      <c r="BD1243" s="7"/>
      <c r="BE1243" s="7"/>
      <c r="BF1243" s="7"/>
      <c r="BG1243" s="7"/>
      <c r="BH1243" s="7"/>
      <c r="BI1243" s="7"/>
      <c r="BJ1243" s="7"/>
      <c r="BK1243" s="7"/>
      <c r="BL1243" s="7"/>
      <c r="BM1243" s="7"/>
      <c r="BN1243" s="7"/>
      <c r="BO1243" s="7"/>
      <c r="BP1243" s="7"/>
      <c r="BQ1243" s="7"/>
      <c r="BR1243" s="7"/>
      <c r="BS1243" s="7"/>
      <c r="BT1243" s="7"/>
      <c r="BU1243" s="7"/>
      <c r="BV1243" s="7"/>
      <c r="BW1243" s="7"/>
      <c r="BX1243" s="7"/>
      <c r="BY1243" s="7"/>
      <c r="BZ1243" s="7"/>
      <c r="CA1243" s="7"/>
      <c r="CB1243" s="7"/>
      <c r="CC1243" s="7"/>
      <c r="CD1243" s="7"/>
    </row>
    <row r="1244" spans="1:82" s="4" customFormat="1">
      <c r="A1244" s="8"/>
      <c r="B1244" s="8"/>
      <c r="D1244" s="7"/>
      <c r="E1244" s="7"/>
      <c r="F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c r="AN1244" s="7"/>
      <c r="AO1244" s="7"/>
      <c r="AP1244" s="7"/>
      <c r="AQ1244" s="7"/>
      <c r="AR1244" s="7"/>
      <c r="AS1244" s="7"/>
      <c r="AT1244" s="7"/>
      <c r="AU1244" s="7"/>
      <c r="AV1244" s="7"/>
      <c r="AW1244" s="7"/>
      <c r="AX1244" s="7"/>
      <c r="AY1244" s="7"/>
      <c r="AZ1244" s="7"/>
      <c r="BA1244" s="7"/>
      <c r="BB1244" s="7"/>
      <c r="BC1244" s="7"/>
      <c r="BD1244" s="7"/>
      <c r="BE1244" s="7"/>
      <c r="BF1244" s="7"/>
      <c r="BG1244" s="7"/>
      <c r="BH1244" s="7"/>
      <c r="BI1244" s="7"/>
      <c r="BJ1244" s="7"/>
      <c r="BK1244" s="7"/>
      <c r="BL1244" s="7"/>
      <c r="BM1244" s="7"/>
      <c r="BN1244" s="7"/>
      <c r="BO1244" s="7"/>
      <c r="BP1244" s="7"/>
      <c r="BQ1244" s="7"/>
      <c r="BR1244" s="7"/>
      <c r="BS1244" s="7"/>
      <c r="BT1244" s="7"/>
      <c r="BU1244" s="7"/>
      <c r="BV1244" s="7"/>
      <c r="BW1244" s="7"/>
      <c r="BX1244" s="7"/>
      <c r="BY1244" s="7"/>
      <c r="BZ1244" s="7"/>
      <c r="CA1244" s="7"/>
      <c r="CB1244" s="7"/>
      <c r="CC1244" s="7"/>
      <c r="CD1244" s="7"/>
    </row>
    <row r="1245" spans="1:82" s="4" customFormat="1">
      <c r="A1245" s="8"/>
      <c r="B1245" s="8"/>
      <c r="D1245" s="7"/>
      <c r="E1245" s="7"/>
      <c r="F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c r="AT1245" s="7"/>
      <c r="AU1245" s="7"/>
      <c r="AV1245" s="7"/>
      <c r="AW1245" s="7"/>
      <c r="AX1245" s="7"/>
      <c r="AY1245" s="7"/>
      <c r="AZ1245" s="7"/>
      <c r="BA1245" s="7"/>
      <c r="BB1245" s="7"/>
      <c r="BC1245" s="7"/>
      <c r="BD1245" s="7"/>
      <c r="BE1245" s="7"/>
      <c r="BF1245" s="7"/>
      <c r="BG1245" s="7"/>
      <c r="BH1245" s="7"/>
      <c r="BI1245" s="7"/>
      <c r="BJ1245" s="7"/>
      <c r="BK1245" s="7"/>
      <c r="BL1245" s="7"/>
      <c r="BM1245" s="7"/>
      <c r="BN1245" s="7"/>
      <c r="BO1245" s="7"/>
      <c r="BP1245" s="7"/>
      <c r="BQ1245" s="7"/>
      <c r="BR1245" s="7"/>
      <c r="BS1245" s="7"/>
      <c r="BT1245" s="7"/>
      <c r="BU1245" s="7"/>
      <c r="BV1245" s="7"/>
      <c r="BW1245" s="7"/>
      <c r="BX1245" s="7"/>
      <c r="BY1245" s="7"/>
      <c r="BZ1245" s="7"/>
      <c r="CA1245" s="7"/>
      <c r="CB1245" s="7"/>
      <c r="CC1245" s="7"/>
      <c r="CD1245" s="7"/>
    </row>
    <row r="1246" spans="1:82" s="4" customFormat="1">
      <c r="A1246" s="8"/>
      <c r="B1246" s="8"/>
      <c r="D1246" s="7"/>
      <c r="E1246" s="7"/>
      <c r="F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c r="AN1246" s="7"/>
      <c r="AO1246" s="7"/>
      <c r="AP1246" s="7"/>
      <c r="AQ1246" s="7"/>
      <c r="AR1246" s="7"/>
      <c r="AS1246" s="7"/>
      <c r="AT1246" s="7"/>
      <c r="AU1246" s="7"/>
      <c r="AV1246" s="7"/>
      <c r="AW1246" s="7"/>
      <c r="AX1246" s="7"/>
      <c r="AY1246" s="7"/>
      <c r="AZ1246" s="7"/>
      <c r="BA1246" s="7"/>
      <c r="BB1246" s="7"/>
      <c r="BC1246" s="7"/>
      <c r="BD1246" s="7"/>
      <c r="BE1246" s="7"/>
      <c r="BF1246" s="7"/>
      <c r="BG1246" s="7"/>
      <c r="BH1246" s="7"/>
      <c r="BI1246" s="7"/>
      <c r="BJ1246" s="7"/>
      <c r="BK1246" s="7"/>
      <c r="BL1246" s="7"/>
      <c r="BM1246" s="7"/>
      <c r="BN1246" s="7"/>
      <c r="BO1246" s="7"/>
      <c r="BP1246" s="7"/>
      <c r="BQ1246" s="7"/>
      <c r="BR1246" s="7"/>
      <c r="BS1246" s="7"/>
      <c r="BT1246" s="7"/>
      <c r="BU1246" s="7"/>
      <c r="BV1246" s="7"/>
      <c r="BW1246" s="7"/>
      <c r="BX1246" s="7"/>
      <c r="BY1246" s="7"/>
      <c r="BZ1246" s="7"/>
      <c r="CA1246" s="7"/>
      <c r="CB1246" s="7"/>
      <c r="CC1246" s="7"/>
      <c r="CD1246" s="7"/>
    </row>
    <row r="1247" spans="1:82" s="4" customFormat="1">
      <c r="A1247" s="8"/>
      <c r="B1247" s="8"/>
      <c r="D1247" s="7"/>
      <c r="E1247" s="7"/>
      <c r="F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c r="AN1247" s="7"/>
      <c r="AO1247" s="7"/>
      <c r="AP1247" s="7"/>
      <c r="AQ1247" s="7"/>
      <c r="AR1247" s="7"/>
      <c r="AS1247" s="7"/>
      <c r="AT1247" s="7"/>
      <c r="AU1247" s="7"/>
      <c r="AV1247" s="7"/>
      <c r="AW1247" s="7"/>
      <c r="AX1247" s="7"/>
      <c r="AY1247" s="7"/>
      <c r="AZ1247" s="7"/>
      <c r="BA1247" s="7"/>
      <c r="BB1247" s="7"/>
      <c r="BC1247" s="7"/>
      <c r="BD1247" s="7"/>
      <c r="BE1247" s="7"/>
      <c r="BF1247" s="7"/>
      <c r="BG1247" s="7"/>
      <c r="BH1247" s="7"/>
      <c r="BI1247" s="7"/>
      <c r="BJ1247" s="7"/>
      <c r="BK1247" s="7"/>
      <c r="BL1247" s="7"/>
      <c r="BM1247" s="7"/>
      <c r="BN1247" s="7"/>
      <c r="BO1247" s="7"/>
      <c r="BP1247" s="7"/>
      <c r="BQ1247" s="7"/>
      <c r="BR1247" s="7"/>
      <c r="BS1247" s="7"/>
      <c r="BT1247" s="7"/>
      <c r="BU1247" s="7"/>
      <c r="BV1247" s="7"/>
      <c r="BW1247" s="7"/>
      <c r="BX1247" s="7"/>
      <c r="BY1247" s="7"/>
      <c r="BZ1247" s="7"/>
      <c r="CA1247" s="7"/>
      <c r="CB1247" s="7"/>
      <c r="CC1247" s="7"/>
      <c r="CD1247" s="7"/>
    </row>
    <row r="1248" spans="1:82" s="4" customFormat="1">
      <c r="A1248" s="8"/>
      <c r="B1248" s="8"/>
      <c r="D1248" s="7"/>
      <c r="E1248" s="7"/>
      <c r="F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c r="AN1248" s="7"/>
      <c r="AO1248" s="7"/>
      <c r="AP1248" s="7"/>
      <c r="AQ1248" s="7"/>
      <c r="AR1248" s="7"/>
      <c r="AS1248" s="7"/>
      <c r="AT1248" s="7"/>
      <c r="AU1248" s="7"/>
      <c r="AV1248" s="7"/>
      <c r="AW1248" s="7"/>
      <c r="AX1248" s="7"/>
      <c r="AY1248" s="7"/>
      <c r="AZ1248" s="7"/>
      <c r="BA1248" s="7"/>
      <c r="BB1248" s="7"/>
      <c r="BC1248" s="7"/>
      <c r="BD1248" s="7"/>
      <c r="BE1248" s="7"/>
      <c r="BF1248" s="7"/>
      <c r="BG1248" s="7"/>
      <c r="BH1248" s="7"/>
      <c r="BI1248" s="7"/>
      <c r="BJ1248" s="7"/>
      <c r="BK1248" s="7"/>
      <c r="BL1248" s="7"/>
      <c r="BM1248" s="7"/>
      <c r="BN1248" s="7"/>
      <c r="BO1248" s="7"/>
      <c r="BP1248" s="7"/>
      <c r="BQ1248" s="7"/>
      <c r="BR1248" s="7"/>
      <c r="BS1248" s="7"/>
      <c r="BT1248" s="7"/>
      <c r="BU1248" s="7"/>
      <c r="BV1248" s="7"/>
      <c r="BW1248" s="7"/>
      <c r="BX1248" s="7"/>
      <c r="BY1248" s="7"/>
      <c r="BZ1248" s="7"/>
      <c r="CA1248" s="7"/>
      <c r="CB1248" s="7"/>
      <c r="CC1248" s="7"/>
      <c r="CD1248" s="7"/>
    </row>
    <row r="1249" spans="1:82" s="4" customFormat="1">
      <c r="A1249" s="8"/>
      <c r="B1249" s="8"/>
      <c r="D1249" s="7"/>
      <c r="E1249" s="7"/>
      <c r="F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c r="AN1249" s="7"/>
      <c r="AO1249" s="7"/>
      <c r="AP1249" s="7"/>
      <c r="AQ1249" s="7"/>
      <c r="AR1249" s="7"/>
      <c r="AS1249" s="7"/>
      <c r="AT1249" s="7"/>
      <c r="AU1249" s="7"/>
      <c r="AV1249" s="7"/>
      <c r="AW1249" s="7"/>
      <c r="AX1249" s="7"/>
      <c r="AY1249" s="7"/>
      <c r="AZ1249" s="7"/>
      <c r="BA1249" s="7"/>
      <c r="BB1249" s="7"/>
      <c r="BC1249" s="7"/>
      <c r="BD1249" s="7"/>
      <c r="BE1249" s="7"/>
      <c r="BF1249" s="7"/>
      <c r="BG1249" s="7"/>
      <c r="BH1249" s="7"/>
      <c r="BI1249" s="7"/>
      <c r="BJ1249" s="7"/>
      <c r="BK1249" s="7"/>
      <c r="BL1249" s="7"/>
      <c r="BM1249" s="7"/>
      <c r="BN1249" s="7"/>
      <c r="BO1249" s="7"/>
      <c r="BP1249" s="7"/>
      <c r="BQ1249" s="7"/>
      <c r="BR1249" s="7"/>
      <c r="BS1249" s="7"/>
      <c r="BT1249" s="7"/>
      <c r="BU1249" s="7"/>
      <c r="BV1249" s="7"/>
      <c r="BW1249" s="7"/>
      <c r="BX1249" s="7"/>
      <c r="BY1249" s="7"/>
      <c r="BZ1249" s="7"/>
      <c r="CA1249" s="7"/>
      <c r="CB1249" s="7"/>
      <c r="CC1249" s="7"/>
      <c r="CD1249" s="7"/>
    </row>
    <row r="1250" spans="1:82" s="4" customFormat="1">
      <c r="A1250" s="8"/>
      <c r="B1250" s="8"/>
      <c r="D1250" s="7"/>
      <c r="E1250" s="7"/>
      <c r="F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c r="AN1250" s="7"/>
      <c r="AO1250" s="7"/>
      <c r="AP1250" s="7"/>
      <c r="AQ1250" s="7"/>
      <c r="AR1250" s="7"/>
      <c r="AS1250" s="7"/>
      <c r="AT1250" s="7"/>
      <c r="AU1250" s="7"/>
      <c r="AV1250" s="7"/>
      <c r="AW1250" s="7"/>
      <c r="AX1250" s="7"/>
      <c r="AY1250" s="7"/>
      <c r="AZ1250" s="7"/>
      <c r="BA1250" s="7"/>
      <c r="BB1250" s="7"/>
      <c r="BC1250" s="7"/>
      <c r="BD1250" s="7"/>
      <c r="BE1250" s="7"/>
      <c r="BF1250" s="7"/>
      <c r="BG1250" s="7"/>
      <c r="BH1250" s="7"/>
      <c r="BI1250" s="7"/>
      <c r="BJ1250" s="7"/>
      <c r="BK1250" s="7"/>
      <c r="BL1250" s="7"/>
      <c r="BM1250" s="7"/>
      <c r="BN1250" s="7"/>
      <c r="BO1250" s="7"/>
      <c r="BP1250" s="7"/>
      <c r="BQ1250" s="7"/>
      <c r="BR1250" s="7"/>
      <c r="BS1250" s="7"/>
      <c r="BT1250" s="7"/>
      <c r="BU1250" s="7"/>
      <c r="BV1250" s="7"/>
      <c r="BW1250" s="7"/>
      <c r="BX1250" s="7"/>
      <c r="BY1250" s="7"/>
      <c r="BZ1250" s="7"/>
      <c r="CA1250" s="7"/>
      <c r="CB1250" s="7"/>
      <c r="CC1250" s="7"/>
      <c r="CD1250" s="7"/>
    </row>
    <row r="1251" spans="1:82" s="4" customFormat="1">
      <c r="A1251" s="8"/>
      <c r="B1251" s="8"/>
      <c r="D1251" s="7"/>
      <c r="E1251" s="7"/>
      <c r="F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c r="AN1251" s="7"/>
      <c r="AO1251" s="7"/>
      <c r="AP1251" s="7"/>
      <c r="AQ1251" s="7"/>
      <c r="AR1251" s="7"/>
      <c r="AS1251" s="7"/>
      <c r="AT1251" s="7"/>
      <c r="AU1251" s="7"/>
      <c r="AV1251" s="7"/>
      <c r="AW1251" s="7"/>
      <c r="AX1251" s="7"/>
      <c r="AY1251" s="7"/>
      <c r="AZ1251" s="7"/>
      <c r="BA1251" s="7"/>
      <c r="BB1251" s="7"/>
      <c r="BC1251" s="7"/>
      <c r="BD1251" s="7"/>
      <c r="BE1251" s="7"/>
      <c r="BF1251" s="7"/>
      <c r="BG1251" s="7"/>
      <c r="BH1251" s="7"/>
      <c r="BI1251" s="7"/>
      <c r="BJ1251" s="7"/>
      <c r="BK1251" s="7"/>
      <c r="BL1251" s="7"/>
      <c r="BM1251" s="7"/>
      <c r="BN1251" s="7"/>
      <c r="BO1251" s="7"/>
      <c r="BP1251" s="7"/>
      <c r="BQ1251" s="7"/>
      <c r="BR1251" s="7"/>
      <c r="BS1251" s="7"/>
      <c r="BT1251" s="7"/>
      <c r="BU1251" s="7"/>
      <c r="BV1251" s="7"/>
      <c r="BW1251" s="7"/>
      <c r="BX1251" s="7"/>
      <c r="BY1251" s="7"/>
      <c r="BZ1251" s="7"/>
      <c r="CA1251" s="7"/>
      <c r="CB1251" s="7"/>
      <c r="CC1251" s="7"/>
      <c r="CD1251" s="7"/>
    </row>
    <row r="1252" spans="1:82" s="4" customFormat="1">
      <c r="A1252" s="8"/>
      <c r="B1252" s="8"/>
      <c r="D1252" s="7"/>
      <c r="E1252" s="7"/>
      <c r="F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c r="AN1252" s="7"/>
      <c r="AO1252" s="7"/>
      <c r="AP1252" s="7"/>
      <c r="AQ1252" s="7"/>
      <c r="AR1252" s="7"/>
      <c r="AS1252" s="7"/>
      <c r="AT1252" s="7"/>
      <c r="AU1252" s="7"/>
      <c r="AV1252" s="7"/>
      <c r="AW1252" s="7"/>
      <c r="AX1252" s="7"/>
      <c r="AY1252" s="7"/>
      <c r="AZ1252" s="7"/>
      <c r="BA1252" s="7"/>
      <c r="BB1252" s="7"/>
      <c r="BC1252" s="7"/>
      <c r="BD1252" s="7"/>
      <c r="BE1252" s="7"/>
      <c r="BF1252" s="7"/>
      <c r="BG1252" s="7"/>
      <c r="BH1252" s="7"/>
      <c r="BI1252" s="7"/>
      <c r="BJ1252" s="7"/>
      <c r="BK1252" s="7"/>
      <c r="BL1252" s="7"/>
      <c r="BM1252" s="7"/>
      <c r="BN1252" s="7"/>
      <c r="BO1252" s="7"/>
      <c r="BP1252" s="7"/>
      <c r="BQ1252" s="7"/>
      <c r="BR1252" s="7"/>
      <c r="BS1252" s="7"/>
      <c r="BT1252" s="7"/>
      <c r="BU1252" s="7"/>
      <c r="BV1252" s="7"/>
      <c r="BW1252" s="7"/>
      <c r="BX1252" s="7"/>
      <c r="BY1252" s="7"/>
      <c r="BZ1252" s="7"/>
      <c r="CA1252" s="7"/>
      <c r="CB1252" s="7"/>
      <c r="CC1252" s="7"/>
      <c r="CD1252" s="7"/>
    </row>
    <row r="1253" spans="1:82" s="4" customFormat="1">
      <c r="A1253" s="8"/>
      <c r="B1253" s="8"/>
      <c r="D1253" s="7"/>
      <c r="E1253" s="7"/>
      <c r="F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c r="AN1253" s="7"/>
      <c r="AO1253" s="7"/>
      <c r="AP1253" s="7"/>
      <c r="AQ1253" s="7"/>
      <c r="AR1253" s="7"/>
      <c r="AS1253" s="7"/>
      <c r="AT1253" s="7"/>
      <c r="AU1253" s="7"/>
      <c r="AV1253" s="7"/>
      <c r="AW1253" s="7"/>
      <c r="AX1253" s="7"/>
      <c r="AY1253" s="7"/>
      <c r="AZ1253" s="7"/>
      <c r="BA1253" s="7"/>
      <c r="BB1253" s="7"/>
      <c r="BC1253" s="7"/>
      <c r="BD1253" s="7"/>
      <c r="BE1253" s="7"/>
      <c r="BF1253" s="7"/>
      <c r="BG1253" s="7"/>
      <c r="BH1253" s="7"/>
      <c r="BI1253" s="7"/>
      <c r="BJ1253" s="7"/>
      <c r="BK1253" s="7"/>
      <c r="BL1253" s="7"/>
      <c r="BM1253" s="7"/>
      <c r="BN1253" s="7"/>
      <c r="BO1253" s="7"/>
      <c r="BP1253" s="7"/>
      <c r="BQ1253" s="7"/>
      <c r="BR1253" s="7"/>
      <c r="BS1253" s="7"/>
      <c r="BT1253" s="7"/>
      <c r="BU1253" s="7"/>
      <c r="BV1253" s="7"/>
      <c r="BW1253" s="7"/>
      <c r="BX1253" s="7"/>
      <c r="BY1253" s="7"/>
      <c r="BZ1253" s="7"/>
      <c r="CA1253" s="7"/>
      <c r="CB1253" s="7"/>
      <c r="CC1253" s="7"/>
      <c r="CD1253" s="7"/>
    </row>
    <row r="1254" spans="1:82" s="4" customFormat="1">
      <c r="A1254" s="8"/>
      <c r="B1254" s="8"/>
      <c r="D1254" s="7"/>
      <c r="E1254" s="7"/>
      <c r="F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c r="AN1254" s="7"/>
      <c r="AO1254" s="7"/>
      <c r="AP1254" s="7"/>
      <c r="AQ1254" s="7"/>
      <c r="AR1254" s="7"/>
      <c r="AS1254" s="7"/>
      <c r="AT1254" s="7"/>
      <c r="AU1254" s="7"/>
      <c r="AV1254" s="7"/>
      <c r="AW1254" s="7"/>
      <c r="AX1254" s="7"/>
      <c r="AY1254" s="7"/>
      <c r="AZ1254" s="7"/>
      <c r="BA1254" s="7"/>
      <c r="BB1254" s="7"/>
      <c r="BC1254" s="7"/>
      <c r="BD1254" s="7"/>
      <c r="BE1254" s="7"/>
      <c r="BF1254" s="7"/>
      <c r="BG1254" s="7"/>
      <c r="BH1254" s="7"/>
      <c r="BI1254" s="7"/>
      <c r="BJ1254" s="7"/>
      <c r="BK1254" s="7"/>
      <c r="BL1254" s="7"/>
      <c r="BM1254" s="7"/>
      <c r="BN1254" s="7"/>
      <c r="BO1254" s="7"/>
      <c r="BP1254" s="7"/>
      <c r="BQ1254" s="7"/>
      <c r="BR1254" s="7"/>
      <c r="BS1254" s="7"/>
      <c r="BT1254" s="7"/>
      <c r="BU1254" s="7"/>
      <c r="BV1254" s="7"/>
      <c r="BW1254" s="7"/>
      <c r="BX1254" s="7"/>
      <c r="BY1254" s="7"/>
      <c r="BZ1254" s="7"/>
      <c r="CA1254" s="7"/>
      <c r="CB1254" s="7"/>
      <c r="CC1254" s="7"/>
      <c r="CD1254" s="7"/>
    </row>
    <row r="1255" spans="1:82" s="4" customFormat="1">
      <c r="A1255" s="8"/>
      <c r="B1255" s="8"/>
      <c r="D1255" s="7"/>
      <c r="E1255" s="7"/>
      <c r="F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c r="AN1255" s="7"/>
      <c r="AO1255" s="7"/>
      <c r="AP1255" s="7"/>
      <c r="AQ1255" s="7"/>
      <c r="AR1255" s="7"/>
      <c r="AS1255" s="7"/>
      <c r="AT1255" s="7"/>
      <c r="AU1255" s="7"/>
      <c r="AV1255" s="7"/>
      <c r="AW1255" s="7"/>
      <c r="AX1255" s="7"/>
      <c r="AY1255" s="7"/>
      <c r="AZ1255" s="7"/>
      <c r="BA1255" s="7"/>
      <c r="BB1255" s="7"/>
      <c r="BC1255" s="7"/>
      <c r="BD1255" s="7"/>
      <c r="BE1255" s="7"/>
      <c r="BF1255" s="7"/>
      <c r="BG1255" s="7"/>
      <c r="BH1255" s="7"/>
      <c r="BI1255" s="7"/>
      <c r="BJ1255" s="7"/>
      <c r="BK1255" s="7"/>
      <c r="BL1255" s="7"/>
      <c r="BM1255" s="7"/>
      <c r="BN1255" s="7"/>
      <c r="BO1255" s="7"/>
      <c r="BP1255" s="7"/>
      <c r="BQ1255" s="7"/>
      <c r="BR1255" s="7"/>
      <c r="BS1255" s="7"/>
      <c r="BT1255" s="7"/>
      <c r="BU1255" s="7"/>
      <c r="BV1255" s="7"/>
      <c r="BW1255" s="7"/>
      <c r="BX1255" s="7"/>
      <c r="BY1255" s="7"/>
      <c r="BZ1255" s="7"/>
      <c r="CA1255" s="7"/>
      <c r="CB1255" s="7"/>
      <c r="CC1255" s="7"/>
      <c r="CD1255" s="7"/>
    </row>
    <row r="1256" spans="1:82" s="4" customFormat="1">
      <c r="A1256" s="8"/>
      <c r="B1256" s="8"/>
      <c r="D1256" s="7"/>
      <c r="E1256" s="7"/>
      <c r="F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c r="AN1256" s="7"/>
      <c r="AO1256" s="7"/>
      <c r="AP1256" s="7"/>
      <c r="AQ1256" s="7"/>
      <c r="AR1256" s="7"/>
      <c r="AS1256" s="7"/>
      <c r="AT1256" s="7"/>
      <c r="AU1256" s="7"/>
      <c r="AV1256" s="7"/>
      <c r="AW1256" s="7"/>
      <c r="AX1256" s="7"/>
      <c r="AY1256" s="7"/>
      <c r="AZ1256" s="7"/>
      <c r="BA1256" s="7"/>
      <c r="BB1256" s="7"/>
      <c r="BC1256" s="7"/>
      <c r="BD1256" s="7"/>
      <c r="BE1256" s="7"/>
      <c r="BF1256" s="7"/>
      <c r="BG1256" s="7"/>
      <c r="BH1256" s="7"/>
      <c r="BI1256" s="7"/>
      <c r="BJ1256" s="7"/>
      <c r="BK1256" s="7"/>
      <c r="BL1256" s="7"/>
      <c r="BM1256" s="7"/>
      <c r="BN1256" s="7"/>
      <c r="BO1256" s="7"/>
      <c r="BP1256" s="7"/>
      <c r="BQ1256" s="7"/>
      <c r="BR1256" s="7"/>
      <c r="BS1256" s="7"/>
      <c r="BT1256" s="7"/>
      <c r="BU1256" s="7"/>
      <c r="BV1256" s="7"/>
      <c r="BW1256" s="7"/>
      <c r="BX1256" s="7"/>
      <c r="BY1256" s="7"/>
      <c r="BZ1256" s="7"/>
      <c r="CA1256" s="7"/>
      <c r="CB1256" s="7"/>
      <c r="CC1256" s="7"/>
      <c r="CD1256" s="7"/>
    </row>
    <row r="1257" spans="1:82" s="4" customFormat="1">
      <c r="A1257" s="8"/>
      <c r="B1257" s="8"/>
      <c r="D1257" s="7"/>
      <c r="E1257" s="7"/>
      <c r="F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c r="AN1257" s="7"/>
      <c r="AO1257" s="7"/>
      <c r="AP1257" s="7"/>
      <c r="AQ1257" s="7"/>
      <c r="AR1257" s="7"/>
      <c r="AS1257" s="7"/>
      <c r="AT1257" s="7"/>
      <c r="AU1257" s="7"/>
      <c r="AV1257" s="7"/>
      <c r="AW1257" s="7"/>
      <c r="AX1257" s="7"/>
      <c r="AY1257" s="7"/>
      <c r="AZ1257" s="7"/>
      <c r="BA1257" s="7"/>
      <c r="BB1257" s="7"/>
      <c r="BC1257" s="7"/>
      <c r="BD1257" s="7"/>
      <c r="BE1257" s="7"/>
      <c r="BF1257" s="7"/>
      <c r="BG1257" s="7"/>
      <c r="BH1257" s="7"/>
      <c r="BI1257" s="7"/>
      <c r="BJ1257" s="7"/>
      <c r="BK1257" s="7"/>
      <c r="BL1257" s="7"/>
      <c r="BM1257" s="7"/>
      <c r="BN1257" s="7"/>
      <c r="BO1257" s="7"/>
      <c r="BP1257" s="7"/>
      <c r="BQ1257" s="7"/>
      <c r="BR1257" s="7"/>
      <c r="BS1257" s="7"/>
      <c r="BT1257" s="7"/>
      <c r="BU1257" s="7"/>
      <c r="BV1257" s="7"/>
      <c r="BW1257" s="7"/>
      <c r="BX1257" s="7"/>
      <c r="BY1257" s="7"/>
      <c r="BZ1257" s="7"/>
      <c r="CA1257" s="7"/>
      <c r="CB1257" s="7"/>
      <c r="CC1257" s="7"/>
      <c r="CD1257" s="7"/>
    </row>
    <row r="1258" spans="1:82" s="4" customFormat="1">
      <c r="A1258" s="8"/>
      <c r="B1258" s="8"/>
      <c r="D1258" s="7"/>
      <c r="E1258" s="7"/>
      <c r="F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c r="AN1258" s="7"/>
      <c r="AO1258" s="7"/>
      <c r="AP1258" s="7"/>
      <c r="AQ1258" s="7"/>
      <c r="AR1258" s="7"/>
      <c r="AS1258" s="7"/>
      <c r="AT1258" s="7"/>
      <c r="AU1258" s="7"/>
      <c r="AV1258" s="7"/>
      <c r="AW1258" s="7"/>
      <c r="AX1258" s="7"/>
      <c r="AY1258" s="7"/>
      <c r="AZ1258" s="7"/>
      <c r="BA1258" s="7"/>
      <c r="BB1258" s="7"/>
      <c r="BC1258" s="7"/>
      <c r="BD1258" s="7"/>
      <c r="BE1258" s="7"/>
      <c r="BF1258" s="7"/>
      <c r="BG1258" s="7"/>
      <c r="BH1258" s="7"/>
      <c r="BI1258" s="7"/>
      <c r="BJ1258" s="7"/>
      <c r="BK1258" s="7"/>
      <c r="BL1258" s="7"/>
      <c r="BM1258" s="7"/>
      <c r="BN1258" s="7"/>
      <c r="BO1258" s="7"/>
      <c r="BP1258" s="7"/>
      <c r="BQ1258" s="7"/>
      <c r="BR1258" s="7"/>
      <c r="BS1258" s="7"/>
      <c r="BT1258" s="7"/>
      <c r="BU1258" s="7"/>
      <c r="BV1258" s="7"/>
      <c r="BW1258" s="7"/>
      <c r="BX1258" s="7"/>
      <c r="BY1258" s="7"/>
      <c r="BZ1258" s="7"/>
      <c r="CA1258" s="7"/>
      <c r="CB1258" s="7"/>
      <c r="CC1258" s="7"/>
      <c r="CD1258" s="7"/>
    </row>
    <row r="1259" spans="1:82" s="4" customFormat="1">
      <c r="A1259" s="8"/>
      <c r="B1259" s="8"/>
      <c r="D1259" s="7"/>
      <c r="E1259" s="7"/>
      <c r="F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c r="AN1259" s="7"/>
      <c r="AO1259" s="7"/>
      <c r="AP1259" s="7"/>
      <c r="AQ1259" s="7"/>
      <c r="AR1259" s="7"/>
      <c r="AS1259" s="7"/>
      <c r="AT1259" s="7"/>
      <c r="AU1259" s="7"/>
      <c r="AV1259" s="7"/>
      <c r="AW1259" s="7"/>
      <c r="AX1259" s="7"/>
      <c r="AY1259" s="7"/>
      <c r="AZ1259" s="7"/>
      <c r="BA1259" s="7"/>
      <c r="BB1259" s="7"/>
      <c r="BC1259" s="7"/>
      <c r="BD1259" s="7"/>
      <c r="BE1259" s="7"/>
      <c r="BF1259" s="7"/>
      <c r="BG1259" s="7"/>
      <c r="BH1259" s="7"/>
      <c r="BI1259" s="7"/>
      <c r="BJ1259" s="7"/>
      <c r="BK1259" s="7"/>
      <c r="BL1259" s="7"/>
      <c r="BM1259" s="7"/>
      <c r="BN1259" s="7"/>
      <c r="BO1259" s="7"/>
      <c r="BP1259" s="7"/>
      <c r="BQ1259" s="7"/>
      <c r="BR1259" s="7"/>
      <c r="BS1259" s="7"/>
      <c r="BT1259" s="7"/>
      <c r="BU1259" s="7"/>
      <c r="BV1259" s="7"/>
      <c r="BW1259" s="7"/>
      <c r="BX1259" s="7"/>
      <c r="BY1259" s="7"/>
      <c r="BZ1259" s="7"/>
      <c r="CA1259" s="7"/>
      <c r="CB1259" s="7"/>
      <c r="CC1259" s="7"/>
      <c r="CD1259" s="7"/>
    </row>
    <row r="1260" spans="1:82" s="4" customFormat="1">
      <c r="A1260" s="8"/>
      <c r="B1260" s="8"/>
      <c r="D1260" s="7"/>
      <c r="E1260" s="7"/>
      <c r="F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c r="AN1260" s="7"/>
      <c r="AO1260" s="7"/>
      <c r="AP1260" s="7"/>
      <c r="AQ1260" s="7"/>
      <c r="AR1260" s="7"/>
      <c r="AS1260" s="7"/>
      <c r="AT1260" s="7"/>
      <c r="AU1260" s="7"/>
      <c r="AV1260" s="7"/>
      <c r="AW1260" s="7"/>
      <c r="AX1260" s="7"/>
      <c r="AY1260" s="7"/>
      <c r="AZ1260" s="7"/>
      <c r="BA1260" s="7"/>
      <c r="BB1260" s="7"/>
      <c r="BC1260" s="7"/>
      <c r="BD1260" s="7"/>
      <c r="BE1260" s="7"/>
      <c r="BF1260" s="7"/>
      <c r="BG1260" s="7"/>
      <c r="BH1260" s="7"/>
      <c r="BI1260" s="7"/>
      <c r="BJ1260" s="7"/>
      <c r="BK1260" s="7"/>
      <c r="BL1260" s="7"/>
      <c r="BM1260" s="7"/>
      <c r="BN1260" s="7"/>
      <c r="BO1260" s="7"/>
      <c r="BP1260" s="7"/>
      <c r="BQ1260" s="7"/>
      <c r="BR1260" s="7"/>
      <c r="BS1260" s="7"/>
      <c r="BT1260" s="7"/>
      <c r="BU1260" s="7"/>
      <c r="BV1260" s="7"/>
      <c r="BW1260" s="7"/>
      <c r="BX1260" s="7"/>
      <c r="BY1260" s="7"/>
      <c r="BZ1260" s="7"/>
      <c r="CA1260" s="7"/>
      <c r="CB1260" s="7"/>
      <c r="CC1260" s="7"/>
      <c r="CD1260" s="7"/>
    </row>
    <row r="1261" spans="1:82" s="4" customFormat="1">
      <c r="A1261" s="8"/>
      <c r="B1261" s="8"/>
      <c r="D1261" s="7"/>
      <c r="E1261" s="7"/>
      <c r="F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c r="AN1261" s="7"/>
      <c r="AO1261" s="7"/>
      <c r="AP1261" s="7"/>
      <c r="AQ1261" s="7"/>
      <c r="AR1261" s="7"/>
      <c r="AS1261" s="7"/>
      <c r="AT1261" s="7"/>
      <c r="AU1261" s="7"/>
      <c r="AV1261" s="7"/>
      <c r="AW1261" s="7"/>
      <c r="AX1261" s="7"/>
      <c r="AY1261" s="7"/>
      <c r="AZ1261" s="7"/>
      <c r="BA1261" s="7"/>
      <c r="BB1261" s="7"/>
      <c r="BC1261" s="7"/>
      <c r="BD1261" s="7"/>
      <c r="BE1261" s="7"/>
      <c r="BF1261" s="7"/>
      <c r="BG1261" s="7"/>
      <c r="BH1261" s="7"/>
      <c r="BI1261" s="7"/>
      <c r="BJ1261" s="7"/>
      <c r="BK1261" s="7"/>
      <c r="BL1261" s="7"/>
      <c r="BM1261" s="7"/>
      <c r="BN1261" s="7"/>
      <c r="BO1261" s="7"/>
      <c r="BP1261" s="7"/>
      <c r="BQ1261" s="7"/>
      <c r="BR1261" s="7"/>
      <c r="BS1261" s="7"/>
      <c r="BT1261" s="7"/>
      <c r="BU1261" s="7"/>
      <c r="BV1261" s="7"/>
      <c r="BW1261" s="7"/>
      <c r="BX1261" s="7"/>
      <c r="BY1261" s="7"/>
      <c r="BZ1261" s="7"/>
      <c r="CA1261" s="7"/>
      <c r="CB1261" s="7"/>
      <c r="CC1261" s="7"/>
      <c r="CD1261" s="7"/>
    </row>
    <row r="1262" spans="1:82" s="4" customFormat="1">
      <c r="A1262" s="8"/>
      <c r="B1262" s="8"/>
      <c r="D1262" s="7"/>
      <c r="E1262" s="7"/>
      <c r="F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c r="AN1262" s="7"/>
      <c r="AO1262" s="7"/>
      <c r="AP1262" s="7"/>
      <c r="AQ1262" s="7"/>
      <c r="AR1262" s="7"/>
      <c r="AS1262" s="7"/>
      <c r="AT1262" s="7"/>
      <c r="AU1262" s="7"/>
      <c r="AV1262" s="7"/>
      <c r="AW1262" s="7"/>
      <c r="AX1262" s="7"/>
      <c r="AY1262" s="7"/>
      <c r="AZ1262" s="7"/>
      <c r="BA1262" s="7"/>
      <c r="BB1262" s="7"/>
      <c r="BC1262" s="7"/>
      <c r="BD1262" s="7"/>
      <c r="BE1262" s="7"/>
      <c r="BF1262" s="7"/>
      <c r="BG1262" s="7"/>
      <c r="BH1262" s="7"/>
      <c r="BI1262" s="7"/>
      <c r="BJ1262" s="7"/>
      <c r="BK1262" s="7"/>
      <c r="BL1262" s="7"/>
      <c r="BM1262" s="7"/>
      <c r="BN1262" s="7"/>
      <c r="BO1262" s="7"/>
      <c r="BP1262" s="7"/>
      <c r="BQ1262" s="7"/>
      <c r="BR1262" s="7"/>
      <c r="BS1262" s="7"/>
      <c r="BT1262" s="7"/>
      <c r="BU1262" s="7"/>
      <c r="BV1262" s="7"/>
      <c r="BW1262" s="7"/>
      <c r="BX1262" s="7"/>
      <c r="BY1262" s="7"/>
      <c r="BZ1262" s="7"/>
      <c r="CA1262" s="7"/>
      <c r="CB1262" s="7"/>
      <c r="CC1262" s="7"/>
      <c r="CD1262" s="7"/>
    </row>
    <row r="1263" spans="1:82" s="4" customFormat="1">
      <c r="A1263" s="8"/>
      <c r="B1263" s="8"/>
      <c r="D1263" s="7"/>
      <c r="E1263" s="7"/>
      <c r="F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c r="AN1263" s="7"/>
      <c r="AO1263" s="7"/>
      <c r="AP1263" s="7"/>
      <c r="AQ1263" s="7"/>
      <c r="AR1263" s="7"/>
      <c r="AS1263" s="7"/>
      <c r="AT1263" s="7"/>
      <c r="AU1263" s="7"/>
      <c r="AV1263" s="7"/>
      <c r="AW1263" s="7"/>
      <c r="AX1263" s="7"/>
      <c r="AY1263" s="7"/>
      <c r="AZ1263" s="7"/>
      <c r="BA1263" s="7"/>
      <c r="BB1263" s="7"/>
      <c r="BC1263" s="7"/>
      <c r="BD1263" s="7"/>
      <c r="BE1263" s="7"/>
      <c r="BF1263" s="7"/>
      <c r="BG1263" s="7"/>
      <c r="BH1263" s="7"/>
      <c r="BI1263" s="7"/>
      <c r="BJ1263" s="7"/>
      <c r="BK1263" s="7"/>
      <c r="BL1263" s="7"/>
      <c r="BM1263" s="7"/>
      <c r="BN1263" s="7"/>
      <c r="BO1263" s="7"/>
      <c r="BP1263" s="7"/>
      <c r="BQ1263" s="7"/>
      <c r="BR1263" s="7"/>
      <c r="BS1263" s="7"/>
      <c r="BT1263" s="7"/>
      <c r="BU1263" s="7"/>
      <c r="BV1263" s="7"/>
      <c r="BW1263" s="7"/>
      <c r="BX1263" s="7"/>
      <c r="BY1263" s="7"/>
      <c r="BZ1263" s="7"/>
      <c r="CA1263" s="7"/>
      <c r="CB1263" s="7"/>
      <c r="CC1263" s="7"/>
      <c r="CD1263" s="7"/>
    </row>
    <row r="1264" spans="1:82" s="4" customFormat="1">
      <c r="A1264" s="8"/>
      <c r="B1264" s="8"/>
      <c r="D1264" s="7"/>
      <c r="E1264" s="7"/>
      <c r="F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c r="AN1264" s="7"/>
      <c r="AO1264" s="7"/>
      <c r="AP1264" s="7"/>
      <c r="AQ1264" s="7"/>
      <c r="AR1264" s="7"/>
      <c r="AS1264" s="7"/>
      <c r="AT1264" s="7"/>
      <c r="AU1264" s="7"/>
      <c r="AV1264" s="7"/>
      <c r="AW1264" s="7"/>
      <c r="AX1264" s="7"/>
      <c r="AY1264" s="7"/>
      <c r="AZ1264" s="7"/>
      <c r="BA1264" s="7"/>
      <c r="BB1264" s="7"/>
      <c r="BC1264" s="7"/>
      <c r="BD1264" s="7"/>
      <c r="BE1264" s="7"/>
      <c r="BF1264" s="7"/>
      <c r="BG1264" s="7"/>
      <c r="BH1264" s="7"/>
      <c r="BI1264" s="7"/>
      <c r="BJ1264" s="7"/>
      <c r="BK1264" s="7"/>
      <c r="BL1264" s="7"/>
      <c r="BM1264" s="7"/>
      <c r="BN1264" s="7"/>
      <c r="BO1264" s="7"/>
      <c r="BP1264" s="7"/>
      <c r="BQ1264" s="7"/>
      <c r="BR1264" s="7"/>
      <c r="BS1264" s="7"/>
      <c r="BT1264" s="7"/>
      <c r="BU1264" s="7"/>
      <c r="BV1264" s="7"/>
      <c r="BW1264" s="7"/>
      <c r="BX1264" s="7"/>
      <c r="BY1264" s="7"/>
      <c r="BZ1264" s="7"/>
      <c r="CA1264" s="7"/>
      <c r="CB1264" s="7"/>
      <c r="CC1264" s="7"/>
      <c r="CD1264" s="7"/>
    </row>
    <row r="1265" spans="1:82" s="4" customFormat="1">
      <c r="A1265" s="8"/>
      <c r="B1265" s="8"/>
      <c r="D1265" s="7"/>
      <c r="E1265" s="7"/>
      <c r="F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c r="AN1265" s="7"/>
      <c r="AO1265" s="7"/>
      <c r="AP1265" s="7"/>
      <c r="AQ1265" s="7"/>
      <c r="AR1265" s="7"/>
      <c r="AS1265" s="7"/>
      <c r="AT1265" s="7"/>
      <c r="AU1265" s="7"/>
      <c r="AV1265" s="7"/>
      <c r="AW1265" s="7"/>
      <c r="AX1265" s="7"/>
      <c r="AY1265" s="7"/>
      <c r="AZ1265" s="7"/>
      <c r="BA1265" s="7"/>
      <c r="BB1265" s="7"/>
      <c r="BC1265" s="7"/>
      <c r="BD1265" s="7"/>
      <c r="BE1265" s="7"/>
      <c r="BF1265" s="7"/>
      <c r="BG1265" s="7"/>
      <c r="BH1265" s="7"/>
      <c r="BI1265" s="7"/>
      <c r="BJ1265" s="7"/>
      <c r="BK1265" s="7"/>
      <c r="BL1265" s="7"/>
      <c r="BM1265" s="7"/>
      <c r="BN1265" s="7"/>
      <c r="BO1265" s="7"/>
      <c r="BP1265" s="7"/>
      <c r="BQ1265" s="7"/>
      <c r="BR1265" s="7"/>
      <c r="BS1265" s="7"/>
      <c r="BT1265" s="7"/>
      <c r="BU1265" s="7"/>
      <c r="BV1265" s="7"/>
      <c r="BW1265" s="7"/>
      <c r="BX1265" s="7"/>
      <c r="BY1265" s="7"/>
      <c r="BZ1265" s="7"/>
      <c r="CA1265" s="7"/>
      <c r="CB1265" s="7"/>
      <c r="CC1265" s="7"/>
      <c r="CD1265" s="7"/>
    </row>
    <row r="1266" spans="1:82" s="4" customFormat="1">
      <c r="A1266" s="8"/>
      <c r="B1266" s="8"/>
      <c r="D1266" s="7"/>
      <c r="E1266" s="7"/>
      <c r="F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c r="AN1266" s="7"/>
      <c r="AO1266" s="7"/>
      <c r="AP1266" s="7"/>
      <c r="AQ1266" s="7"/>
      <c r="AR1266" s="7"/>
      <c r="AS1266" s="7"/>
      <c r="AT1266" s="7"/>
      <c r="AU1266" s="7"/>
      <c r="AV1266" s="7"/>
      <c r="AW1266" s="7"/>
      <c r="AX1266" s="7"/>
      <c r="AY1266" s="7"/>
      <c r="AZ1266" s="7"/>
      <c r="BA1266" s="7"/>
      <c r="BB1266" s="7"/>
      <c r="BC1266" s="7"/>
      <c r="BD1266" s="7"/>
      <c r="BE1266" s="7"/>
      <c r="BF1266" s="7"/>
      <c r="BG1266" s="7"/>
      <c r="BH1266" s="7"/>
      <c r="BI1266" s="7"/>
      <c r="BJ1266" s="7"/>
      <c r="BK1266" s="7"/>
      <c r="BL1266" s="7"/>
      <c r="BM1266" s="7"/>
      <c r="BN1266" s="7"/>
      <c r="BO1266" s="7"/>
      <c r="BP1266" s="7"/>
      <c r="BQ1266" s="7"/>
      <c r="BR1266" s="7"/>
      <c r="BS1266" s="7"/>
      <c r="BT1266" s="7"/>
      <c r="BU1266" s="7"/>
      <c r="BV1266" s="7"/>
      <c r="BW1266" s="7"/>
      <c r="BX1266" s="7"/>
      <c r="BY1266" s="7"/>
      <c r="BZ1266" s="7"/>
      <c r="CA1266" s="7"/>
      <c r="CB1266" s="7"/>
      <c r="CC1266" s="7"/>
      <c r="CD1266" s="7"/>
    </row>
    <row r="1267" spans="1:82" s="4" customFormat="1">
      <c r="A1267" s="8"/>
      <c r="B1267" s="8"/>
      <c r="D1267" s="7"/>
      <c r="E1267" s="7"/>
      <c r="F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c r="AN1267" s="7"/>
      <c r="AO1267" s="7"/>
      <c r="AP1267" s="7"/>
      <c r="AQ1267" s="7"/>
      <c r="AR1267" s="7"/>
      <c r="AS1267" s="7"/>
      <c r="AT1267" s="7"/>
      <c r="AU1267" s="7"/>
      <c r="AV1267" s="7"/>
      <c r="AW1267" s="7"/>
      <c r="AX1267" s="7"/>
      <c r="AY1267" s="7"/>
      <c r="AZ1267" s="7"/>
      <c r="BA1267" s="7"/>
      <c r="BB1267" s="7"/>
      <c r="BC1267" s="7"/>
      <c r="BD1267" s="7"/>
      <c r="BE1267" s="7"/>
      <c r="BF1267" s="7"/>
      <c r="BG1267" s="7"/>
      <c r="BH1267" s="7"/>
      <c r="BI1267" s="7"/>
      <c r="BJ1267" s="7"/>
      <c r="BK1267" s="7"/>
      <c r="BL1267" s="7"/>
      <c r="BM1267" s="7"/>
      <c r="BN1267" s="7"/>
      <c r="BO1267" s="7"/>
      <c r="BP1267" s="7"/>
      <c r="BQ1267" s="7"/>
      <c r="BR1267" s="7"/>
      <c r="BS1267" s="7"/>
      <c r="BT1267" s="7"/>
      <c r="BU1267" s="7"/>
      <c r="BV1267" s="7"/>
      <c r="BW1267" s="7"/>
      <c r="BX1267" s="7"/>
      <c r="BY1267" s="7"/>
      <c r="BZ1267" s="7"/>
      <c r="CA1267" s="7"/>
      <c r="CB1267" s="7"/>
      <c r="CC1267" s="7"/>
      <c r="CD1267" s="7"/>
    </row>
    <row r="1268" spans="1:82" s="4" customFormat="1">
      <c r="A1268" s="8"/>
      <c r="B1268" s="8"/>
      <c r="D1268" s="7"/>
      <c r="E1268" s="7"/>
      <c r="F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c r="AN1268" s="7"/>
      <c r="AO1268" s="7"/>
      <c r="AP1268" s="7"/>
      <c r="AQ1268" s="7"/>
      <c r="AR1268" s="7"/>
      <c r="AS1268" s="7"/>
      <c r="AT1268" s="7"/>
      <c r="AU1268" s="7"/>
      <c r="AV1268" s="7"/>
      <c r="AW1268" s="7"/>
      <c r="AX1268" s="7"/>
      <c r="AY1268" s="7"/>
      <c r="AZ1268" s="7"/>
      <c r="BA1268" s="7"/>
      <c r="BB1268" s="7"/>
      <c r="BC1268" s="7"/>
      <c r="BD1268" s="7"/>
      <c r="BE1268" s="7"/>
      <c r="BF1268" s="7"/>
      <c r="BG1268" s="7"/>
      <c r="BH1268" s="7"/>
      <c r="BI1268" s="7"/>
      <c r="BJ1268" s="7"/>
      <c r="BK1268" s="7"/>
      <c r="BL1268" s="7"/>
      <c r="BM1268" s="7"/>
      <c r="BN1268" s="7"/>
      <c r="BO1268" s="7"/>
      <c r="BP1268" s="7"/>
      <c r="BQ1268" s="7"/>
      <c r="BR1268" s="7"/>
      <c r="BS1268" s="7"/>
      <c r="BT1268" s="7"/>
      <c r="BU1268" s="7"/>
      <c r="BV1268" s="7"/>
      <c r="BW1268" s="7"/>
      <c r="BX1268" s="7"/>
      <c r="BY1268" s="7"/>
      <c r="BZ1268" s="7"/>
      <c r="CA1268" s="7"/>
      <c r="CB1268" s="7"/>
      <c r="CC1268" s="7"/>
      <c r="CD1268" s="7"/>
    </row>
    <row r="1269" spans="1:82" s="4" customFormat="1">
      <c r="A1269" s="8"/>
      <c r="B1269" s="8"/>
      <c r="D1269" s="7"/>
      <c r="E1269" s="7"/>
      <c r="F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c r="AN1269" s="7"/>
      <c r="AO1269" s="7"/>
      <c r="AP1269" s="7"/>
      <c r="AQ1269" s="7"/>
      <c r="AR1269" s="7"/>
      <c r="AS1269" s="7"/>
      <c r="AT1269" s="7"/>
      <c r="AU1269" s="7"/>
      <c r="AV1269" s="7"/>
      <c r="AW1269" s="7"/>
      <c r="AX1269" s="7"/>
      <c r="AY1269" s="7"/>
      <c r="AZ1269" s="7"/>
      <c r="BA1269" s="7"/>
      <c r="BB1269" s="7"/>
      <c r="BC1269" s="7"/>
      <c r="BD1269" s="7"/>
      <c r="BE1269" s="7"/>
      <c r="BF1269" s="7"/>
      <c r="BG1269" s="7"/>
      <c r="BH1269" s="7"/>
      <c r="BI1269" s="7"/>
      <c r="BJ1269" s="7"/>
      <c r="BK1269" s="7"/>
      <c r="BL1269" s="7"/>
      <c r="BM1269" s="7"/>
      <c r="BN1269" s="7"/>
      <c r="BO1269" s="7"/>
      <c r="BP1269" s="7"/>
      <c r="BQ1269" s="7"/>
      <c r="BR1269" s="7"/>
      <c r="BS1269" s="7"/>
      <c r="BT1269" s="7"/>
      <c r="BU1269" s="7"/>
      <c r="BV1269" s="7"/>
      <c r="BW1269" s="7"/>
      <c r="BX1269" s="7"/>
      <c r="BY1269" s="7"/>
      <c r="BZ1269" s="7"/>
      <c r="CA1269" s="7"/>
      <c r="CB1269" s="7"/>
      <c r="CC1269" s="7"/>
      <c r="CD1269" s="7"/>
    </row>
    <row r="1270" spans="1:82" s="4" customFormat="1">
      <c r="A1270" s="8"/>
      <c r="B1270" s="8"/>
      <c r="D1270" s="7"/>
      <c r="E1270" s="7"/>
      <c r="F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c r="AN1270" s="7"/>
      <c r="AO1270" s="7"/>
      <c r="AP1270" s="7"/>
      <c r="AQ1270" s="7"/>
      <c r="AR1270" s="7"/>
      <c r="AS1270" s="7"/>
      <c r="AT1270" s="7"/>
      <c r="AU1270" s="7"/>
      <c r="AV1270" s="7"/>
      <c r="AW1270" s="7"/>
      <c r="AX1270" s="7"/>
      <c r="AY1270" s="7"/>
      <c r="AZ1270" s="7"/>
      <c r="BA1270" s="7"/>
      <c r="BB1270" s="7"/>
      <c r="BC1270" s="7"/>
      <c r="BD1270" s="7"/>
      <c r="BE1270" s="7"/>
      <c r="BF1270" s="7"/>
      <c r="BG1270" s="7"/>
      <c r="BH1270" s="7"/>
      <c r="BI1270" s="7"/>
      <c r="BJ1270" s="7"/>
      <c r="BK1270" s="7"/>
      <c r="BL1270" s="7"/>
      <c r="BM1270" s="7"/>
      <c r="BN1270" s="7"/>
      <c r="BO1270" s="7"/>
      <c r="BP1270" s="7"/>
      <c r="BQ1270" s="7"/>
      <c r="BR1270" s="7"/>
      <c r="BS1270" s="7"/>
      <c r="BT1270" s="7"/>
      <c r="BU1270" s="7"/>
      <c r="BV1270" s="7"/>
      <c r="BW1270" s="7"/>
      <c r="BX1270" s="7"/>
      <c r="BY1270" s="7"/>
      <c r="BZ1270" s="7"/>
      <c r="CA1270" s="7"/>
      <c r="CB1270" s="7"/>
      <c r="CC1270" s="7"/>
      <c r="CD1270" s="7"/>
    </row>
    <row r="1271" spans="1:82" s="4" customFormat="1">
      <c r="A1271" s="8"/>
      <c r="B1271" s="8"/>
      <c r="D1271" s="7"/>
      <c r="E1271" s="7"/>
      <c r="F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c r="AN1271" s="7"/>
      <c r="AO1271" s="7"/>
      <c r="AP1271" s="7"/>
      <c r="AQ1271" s="7"/>
      <c r="AR1271" s="7"/>
      <c r="AS1271" s="7"/>
      <c r="AT1271" s="7"/>
      <c r="AU1271" s="7"/>
      <c r="AV1271" s="7"/>
      <c r="AW1271" s="7"/>
      <c r="AX1271" s="7"/>
      <c r="AY1271" s="7"/>
      <c r="AZ1271" s="7"/>
      <c r="BA1271" s="7"/>
      <c r="BB1271" s="7"/>
      <c r="BC1271" s="7"/>
      <c r="BD1271" s="7"/>
      <c r="BE1271" s="7"/>
      <c r="BF1271" s="7"/>
      <c r="BG1271" s="7"/>
      <c r="BH1271" s="7"/>
      <c r="BI1271" s="7"/>
      <c r="BJ1271" s="7"/>
      <c r="BK1271" s="7"/>
      <c r="BL1271" s="7"/>
      <c r="BM1271" s="7"/>
      <c r="BN1271" s="7"/>
      <c r="BO1271" s="7"/>
      <c r="BP1271" s="7"/>
      <c r="BQ1271" s="7"/>
      <c r="BR1271" s="7"/>
      <c r="BS1271" s="7"/>
      <c r="BT1271" s="7"/>
      <c r="BU1271" s="7"/>
      <c r="BV1271" s="7"/>
      <c r="BW1271" s="7"/>
      <c r="BX1271" s="7"/>
      <c r="BY1271" s="7"/>
      <c r="BZ1271" s="7"/>
      <c r="CA1271" s="7"/>
      <c r="CB1271" s="7"/>
      <c r="CC1271" s="7"/>
      <c r="CD1271" s="7"/>
    </row>
    <row r="1272" spans="1:82" s="4" customFormat="1">
      <c r="A1272" s="8"/>
      <c r="B1272" s="8"/>
      <c r="D1272" s="7"/>
      <c r="E1272" s="7"/>
      <c r="F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c r="AN1272" s="7"/>
      <c r="AO1272" s="7"/>
      <c r="AP1272" s="7"/>
      <c r="AQ1272" s="7"/>
      <c r="AR1272" s="7"/>
      <c r="AS1272" s="7"/>
      <c r="AT1272" s="7"/>
      <c r="AU1272" s="7"/>
      <c r="AV1272" s="7"/>
      <c r="AW1272" s="7"/>
      <c r="AX1272" s="7"/>
      <c r="AY1272" s="7"/>
      <c r="AZ1272" s="7"/>
      <c r="BA1272" s="7"/>
      <c r="BB1272" s="7"/>
      <c r="BC1272" s="7"/>
      <c r="BD1272" s="7"/>
      <c r="BE1272" s="7"/>
      <c r="BF1272" s="7"/>
      <c r="BG1272" s="7"/>
      <c r="BH1272" s="7"/>
      <c r="BI1272" s="7"/>
      <c r="BJ1272" s="7"/>
      <c r="BK1272" s="7"/>
      <c r="BL1272" s="7"/>
      <c r="BM1272" s="7"/>
      <c r="BN1272" s="7"/>
      <c r="BO1272" s="7"/>
      <c r="BP1272" s="7"/>
      <c r="BQ1272" s="7"/>
      <c r="BR1272" s="7"/>
      <c r="BS1272" s="7"/>
      <c r="BT1272" s="7"/>
      <c r="BU1272" s="7"/>
      <c r="BV1272" s="7"/>
      <c r="BW1272" s="7"/>
      <c r="BX1272" s="7"/>
      <c r="BY1272" s="7"/>
      <c r="BZ1272" s="7"/>
      <c r="CA1272" s="7"/>
      <c r="CB1272" s="7"/>
      <c r="CC1272" s="7"/>
      <c r="CD1272" s="7"/>
    </row>
    <row r="1273" spans="1:82" s="4" customFormat="1">
      <c r="A1273" s="8"/>
      <c r="B1273" s="8"/>
      <c r="D1273" s="7"/>
      <c r="E1273" s="7"/>
      <c r="F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c r="AN1273" s="7"/>
      <c r="AO1273" s="7"/>
      <c r="AP1273" s="7"/>
      <c r="AQ1273" s="7"/>
      <c r="AR1273" s="7"/>
      <c r="AS1273" s="7"/>
      <c r="AT1273" s="7"/>
      <c r="AU1273" s="7"/>
      <c r="AV1273" s="7"/>
      <c r="AW1273" s="7"/>
      <c r="AX1273" s="7"/>
      <c r="AY1273" s="7"/>
      <c r="AZ1273" s="7"/>
      <c r="BA1273" s="7"/>
      <c r="BB1273" s="7"/>
      <c r="BC1273" s="7"/>
      <c r="BD1273" s="7"/>
      <c r="BE1273" s="7"/>
      <c r="BF1273" s="7"/>
      <c r="BG1273" s="7"/>
      <c r="BH1273" s="7"/>
      <c r="BI1273" s="7"/>
      <c r="BJ1273" s="7"/>
      <c r="BK1273" s="7"/>
      <c r="BL1273" s="7"/>
      <c r="BM1273" s="7"/>
      <c r="BN1273" s="7"/>
      <c r="BO1273" s="7"/>
      <c r="BP1273" s="7"/>
      <c r="BQ1273" s="7"/>
      <c r="BR1273" s="7"/>
      <c r="BS1273" s="7"/>
      <c r="BT1273" s="7"/>
      <c r="BU1273" s="7"/>
      <c r="BV1273" s="7"/>
      <c r="BW1273" s="7"/>
      <c r="BX1273" s="7"/>
      <c r="BY1273" s="7"/>
      <c r="BZ1273" s="7"/>
      <c r="CA1273" s="7"/>
      <c r="CB1273" s="7"/>
      <c r="CC1273" s="7"/>
      <c r="CD1273" s="7"/>
    </row>
    <row r="1274" spans="1:82" s="4" customFormat="1">
      <c r="A1274" s="8"/>
      <c r="B1274" s="8"/>
      <c r="D1274" s="7"/>
      <c r="E1274" s="7"/>
      <c r="F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c r="AN1274" s="7"/>
      <c r="AO1274" s="7"/>
      <c r="AP1274" s="7"/>
      <c r="AQ1274" s="7"/>
      <c r="AR1274" s="7"/>
      <c r="AS1274" s="7"/>
      <c r="AT1274" s="7"/>
      <c r="AU1274" s="7"/>
      <c r="AV1274" s="7"/>
      <c r="AW1274" s="7"/>
      <c r="AX1274" s="7"/>
      <c r="AY1274" s="7"/>
      <c r="AZ1274" s="7"/>
      <c r="BA1274" s="7"/>
      <c r="BB1274" s="7"/>
      <c r="BC1274" s="7"/>
      <c r="BD1274" s="7"/>
      <c r="BE1274" s="7"/>
      <c r="BF1274" s="7"/>
      <c r="BG1274" s="7"/>
      <c r="BH1274" s="7"/>
      <c r="BI1274" s="7"/>
      <c r="BJ1274" s="7"/>
      <c r="BK1274" s="7"/>
      <c r="BL1274" s="7"/>
      <c r="BM1274" s="7"/>
      <c r="BN1274" s="7"/>
      <c r="BO1274" s="7"/>
      <c r="BP1274" s="7"/>
      <c r="BQ1274" s="7"/>
      <c r="BR1274" s="7"/>
      <c r="BS1274" s="7"/>
      <c r="BT1274" s="7"/>
      <c r="BU1274" s="7"/>
      <c r="BV1274" s="7"/>
      <c r="BW1274" s="7"/>
      <c r="BX1274" s="7"/>
      <c r="BY1274" s="7"/>
      <c r="BZ1274" s="7"/>
      <c r="CA1274" s="7"/>
      <c r="CB1274" s="7"/>
      <c r="CC1274" s="7"/>
      <c r="CD1274" s="7"/>
    </row>
    <row r="1275" spans="1:82" s="4" customFormat="1">
      <c r="A1275" s="8"/>
      <c r="B1275" s="8"/>
      <c r="D1275" s="7"/>
      <c r="E1275" s="7"/>
      <c r="F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c r="AN1275" s="7"/>
      <c r="AO1275" s="7"/>
      <c r="AP1275" s="7"/>
      <c r="AQ1275" s="7"/>
      <c r="AR1275" s="7"/>
      <c r="AS1275" s="7"/>
      <c r="AT1275" s="7"/>
      <c r="AU1275" s="7"/>
      <c r="AV1275" s="7"/>
      <c r="AW1275" s="7"/>
      <c r="AX1275" s="7"/>
      <c r="AY1275" s="7"/>
      <c r="AZ1275" s="7"/>
      <c r="BA1275" s="7"/>
      <c r="BB1275" s="7"/>
      <c r="BC1275" s="7"/>
      <c r="BD1275" s="7"/>
      <c r="BE1275" s="7"/>
      <c r="BF1275" s="7"/>
      <c r="BG1275" s="7"/>
      <c r="BH1275" s="7"/>
      <c r="BI1275" s="7"/>
      <c r="BJ1275" s="7"/>
      <c r="BK1275" s="7"/>
      <c r="BL1275" s="7"/>
      <c r="BM1275" s="7"/>
      <c r="BN1275" s="7"/>
      <c r="BO1275" s="7"/>
      <c r="BP1275" s="7"/>
      <c r="BQ1275" s="7"/>
      <c r="BR1275" s="7"/>
      <c r="BS1275" s="7"/>
      <c r="BT1275" s="7"/>
      <c r="BU1275" s="7"/>
      <c r="BV1275" s="7"/>
      <c r="BW1275" s="7"/>
      <c r="BX1275" s="7"/>
      <c r="BY1275" s="7"/>
      <c r="BZ1275" s="7"/>
      <c r="CA1275" s="7"/>
      <c r="CB1275" s="7"/>
      <c r="CC1275" s="7"/>
      <c r="CD1275" s="7"/>
    </row>
    <row r="1276" spans="1:82" s="4" customFormat="1">
      <c r="A1276" s="8"/>
      <c r="B1276" s="8"/>
      <c r="D1276" s="7"/>
      <c r="E1276" s="7"/>
      <c r="F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c r="AN1276" s="7"/>
      <c r="AO1276" s="7"/>
      <c r="AP1276" s="7"/>
      <c r="AQ1276" s="7"/>
      <c r="AR1276" s="7"/>
      <c r="AS1276" s="7"/>
      <c r="AT1276" s="7"/>
      <c r="AU1276" s="7"/>
      <c r="AV1276" s="7"/>
      <c r="AW1276" s="7"/>
      <c r="AX1276" s="7"/>
      <c r="AY1276" s="7"/>
      <c r="AZ1276" s="7"/>
      <c r="BA1276" s="7"/>
      <c r="BB1276" s="7"/>
      <c r="BC1276" s="7"/>
      <c r="BD1276" s="7"/>
      <c r="BE1276" s="7"/>
      <c r="BF1276" s="7"/>
      <c r="BG1276" s="7"/>
      <c r="BH1276" s="7"/>
      <c r="BI1276" s="7"/>
      <c r="BJ1276" s="7"/>
      <c r="BK1276" s="7"/>
      <c r="BL1276" s="7"/>
      <c r="BM1276" s="7"/>
      <c r="BN1276" s="7"/>
      <c r="BO1276" s="7"/>
      <c r="BP1276" s="7"/>
      <c r="BQ1276" s="7"/>
      <c r="BR1276" s="7"/>
      <c r="BS1276" s="7"/>
      <c r="BT1276" s="7"/>
      <c r="BU1276" s="7"/>
      <c r="BV1276" s="7"/>
      <c r="BW1276" s="7"/>
      <c r="BX1276" s="7"/>
      <c r="BY1276" s="7"/>
      <c r="BZ1276" s="7"/>
      <c r="CA1276" s="7"/>
      <c r="CB1276" s="7"/>
      <c r="CC1276" s="7"/>
      <c r="CD1276" s="7"/>
    </row>
    <row r="1277" spans="1:82" s="4" customFormat="1">
      <c r="A1277" s="8"/>
      <c r="B1277" s="8"/>
      <c r="D1277" s="7"/>
      <c r="E1277" s="7"/>
      <c r="F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c r="AN1277" s="7"/>
      <c r="AO1277" s="7"/>
      <c r="AP1277" s="7"/>
      <c r="AQ1277" s="7"/>
      <c r="AR1277" s="7"/>
      <c r="AS1277" s="7"/>
      <c r="AT1277" s="7"/>
      <c r="AU1277" s="7"/>
      <c r="AV1277" s="7"/>
      <c r="AW1277" s="7"/>
      <c r="AX1277" s="7"/>
      <c r="AY1277" s="7"/>
      <c r="AZ1277" s="7"/>
      <c r="BA1277" s="7"/>
      <c r="BB1277" s="7"/>
      <c r="BC1277" s="7"/>
      <c r="BD1277" s="7"/>
      <c r="BE1277" s="7"/>
      <c r="BF1277" s="7"/>
      <c r="BG1277" s="7"/>
      <c r="BH1277" s="7"/>
      <c r="BI1277" s="7"/>
      <c r="BJ1277" s="7"/>
      <c r="BK1277" s="7"/>
      <c r="BL1277" s="7"/>
      <c r="BM1277" s="7"/>
      <c r="BN1277" s="7"/>
      <c r="BO1277" s="7"/>
      <c r="BP1277" s="7"/>
      <c r="BQ1277" s="7"/>
      <c r="BR1277" s="7"/>
      <c r="BS1277" s="7"/>
      <c r="BT1277" s="7"/>
      <c r="BU1277" s="7"/>
      <c r="BV1277" s="7"/>
      <c r="BW1277" s="7"/>
      <c r="BX1277" s="7"/>
      <c r="BY1277" s="7"/>
      <c r="BZ1277" s="7"/>
      <c r="CA1277" s="7"/>
      <c r="CB1277" s="7"/>
      <c r="CC1277" s="7"/>
      <c r="CD1277" s="7"/>
    </row>
    <row r="1278" spans="1:82" s="4" customFormat="1">
      <c r="A1278" s="8"/>
      <c r="B1278" s="8"/>
      <c r="D1278" s="7"/>
      <c r="E1278" s="7"/>
      <c r="F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c r="AN1278" s="7"/>
      <c r="AO1278" s="7"/>
      <c r="AP1278" s="7"/>
      <c r="AQ1278" s="7"/>
      <c r="AR1278" s="7"/>
      <c r="AS1278" s="7"/>
      <c r="AT1278" s="7"/>
      <c r="AU1278" s="7"/>
      <c r="AV1278" s="7"/>
      <c r="AW1278" s="7"/>
      <c r="AX1278" s="7"/>
      <c r="AY1278" s="7"/>
      <c r="AZ1278" s="7"/>
      <c r="BA1278" s="7"/>
      <c r="BB1278" s="7"/>
      <c r="BC1278" s="7"/>
      <c r="BD1278" s="7"/>
      <c r="BE1278" s="7"/>
      <c r="BF1278" s="7"/>
      <c r="BG1278" s="7"/>
      <c r="BH1278" s="7"/>
      <c r="BI1278" s="7"/>
      <c r="BJ1278" s="7"/>
      <c r="BK1278" s="7"/>
      <c r="BL1278" s="7"/>
      <c r="BM1278" s="7"/>
      <c r="BN1278" s="7"/>
      <c r="BO1278" s="7"/>
      <c r="BP1278" s="7"/>
      <c r="BQ1278" s="7"/>
      <c r="BR1278" s="7"/>
      <c r="BS1278" s="7"/>
      <c r="BT1278" s="7"/>
      <c r="BU1278" s="7"/>
      <c r="BV1278" s="7"/>
      <c r="BW1278" s="7"/>
      <c r="BX1278" s="7"/>
      <c r="BY1278" s="7"/>
      <c r="BZ1278" s="7"/>
      <c r="CA1278" s="7"/>
      <c r="CB1278" s="7"/>
      <c r="CC1278" s="7"/>
      <c r="CD1278" s="7"/>
    </row>
    <row r="1279" spans="1:82" s="4" customFormat="1">
      <c r="A1279" s="8"/>
      <c r="B1279" s="8"/>
      <c r="D1279" s="7"/>
      <c r="E1279" s="7"/>
      <c r="F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c r="AT1279" s="7"/>
      <c r="AU1279" s="7"/>
      <c r="AV1279" s="7"/>
      <c r="AW1279" s="7"/>
      <c r="AX1279" s="7"/>
      <c r="AY1279" s="7"/>
      <c r="AZ1279" s="7"/>
      <c r="BA1279" s="7"/>
      <c r="BB1279" s="7"/>
      <c r="BC1279" s="7"/>
      <c r="BD1279" s="7"/>
      <c r="BE1279" s="7"/>
      <c r="BF1279" s="7"/>
      <c r="BG1279" s="7"/>
      <c r="BH1279" s="7"/>
      <c r="BI1279" s="7"/>
      <c r="BJ1279" s="7"/>
      <c r="BK1279" s="7"/>
      <c r="BL1279" s="7"/>
      <c r="BM1279" s="7"/>
      <c r="BN1279" s="7"/>
      <c r="BO1279" s="7"/>
      <c r="BP1279" s="7"/>
      <c r="BQ1279" s="7"/>
      <c r="BR1279" s="7"/>
      <c r="BS1279" s="7"/>
      <c r="BT1279" s="7"/>
      <c r="BU1279" s="7"/>
      <c r="BV1279" s="7"/>
      <c r="BW1279" s="7"/>
      <c r="BX1279" s="7"/>
      <c r="BY1279" s="7"/>
      <c r="BZ1279" s="7"/>
      <c r="CA1279" s="7"/>
      <c r="CB1279" s="7"/>
      <c r="CC1279" s="7"/>
      <c r="CD1279" s="7"/>
    </row>
    <row r="1280" spans="1:82" s="4" customFormat="1">
      <c r="A1280" s="8"/>
      <c r="B1280" s="8"/>
      <c r="D1280" s="7"/>
      <c r="E1280" s="7"/>
      <c r="F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c r="AU1280" s="7"/>
      <c r="AV1280" s="7"/>
      <c r="AW1280" s="7"/>
      <c r="AX1280" s="7"/>
      <c r="AY1280" s="7"/>
      <c r="AZ1280" s="7"/>
      <c r="BA1280" s="7"/>
      <c r="BB1280" s="7"/>
      <c r="BC1280" s="7"/>
      <c r="BD1280" s="7"/>
      <c r="BE1280" s="7"/>
      <c r="BF1280" s="7"/>
      <c r="BG1280" s="7"/>
      <c r="BH1280" s="7"/>
      <c r="BI1280" s="7"/>
      <c r="BJ1280" s="7"/>
      <c r="BK1280" s="7"/>
      <c r="BL1280" s="7"/>
      <c r="BM1280" s="7"/>
      <c r="BN1280" s="7"/>
      <c r="BO1280" s="7"/>
      <c r="BP1280" s="7"/>
      <c r="BQ1280" s="7"/>
      <c r="BR1280" s="7"/>
      <c r="BS1280" s="7"/>
      <c r="BT1280" s="7"/>
      <c r="BU1280" s="7"/>
      <c r="BV1280" s="7"/>
      <c r="BW1280" s="7"/>
      <c r="BX1280" s="7"/>
      <c r="BY1280" s="7"/>
      <c r="BZ1280" s="7"/>
      <c r="CA1280" s="7"/>
      <c r="CB1280" s="7"/>
      <c r="CC1280" s="7"/>
      <c r="CD1280" s="7"/>
    </row>
    <row r="1281" spans="1:82" s="4" customFormat="1">
      <c r="A1281" s="8"/>
      <c r="B1281" s="8"/>
      <c r="D1281" s="7"/>
      <c r="E1281" s="7"/>
      <c r="F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c r="AU1281" s="7"/>
      <c r="AV1281" s="7"/>
      <c r="AW1281" s="7"/>
      <c r="AX1281" s="7"/>
      <c r="AY1281" s="7"/>
      <c r="AZ1281" s="7"/>
      <c r="BA1281" s="7"/>
      <c r="BB1281" s="7"/>
      <c r="BC1281" s="7"/>
      <c r="BD1281" s="7"/>
      <c r="BE1281" s="7"/>
      <c r="BF1281" s="7"/>
      <c r="BG1281" s="7"/>
      <c r="BH1281" s="7"/>
      <c r="BI1281" s="7"/>
      <c r="BJ1281" s="7"/>
      <c r="BK1281" s="7"/>
      <c r="BL1281" s="7"/>
      <c r="BM1281" s="7"/>
      <c r="BN1281" s="7"/>
      <c r="BO1281" s="7"/>
      <c r="BP1281" s="7"/>
      <c r="BQ1281" s="7"/>
      <c r="BR1281" s="7"/>
      <c r="BS1281" s="7"/>
      <c r="BT1281" s="7"/>
      <c r="BU1281" s="7"/>
      <c r="BV1281" s="7"/>
      <c r="BW1281" s="7"/>
      <c r="BX1281" s="7"/>
      <c r="BY1281" s="7"/>
      <c r="BZ1281" s="7"/>
      <c r="CA1281" s="7"/>
      <c r="CB1281" s="7"/>
      <c r="CC1281" s="7"/>
      <c r="CD1281" s="7"/>
    </row>
    <row r="1282" spans="1:82" s="4" customFormat="1">
      <c r="A1282" s="8"/>
      <c r="B1282" s="8"/>
      <c r="D1282" s="7"/>
      <c r="E1282" s="7"/>
      <c r="F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c r="AT1282" s="7"/>
      <c r="AU1282" s="7"/>
      <c r="AV1282" s="7"/>
      <c r="AW1282" s="7"/>
      <c r="AX1282" s="7"/>
      <c r="AY1282" s="7"/>
      <c r="AZ1282" s="7"/>
      <c r="BA1282" s="7"/>
      <c r="BB1282" s="7"/>
      <c r="BC1282" s="7"/>
      <c r="BD1282" s="7"/>
      <c r="BE1282" s="7"/>
      <c r="BF1282" s="7"/>
      <c r="BG1282" s="7"/>
      <c r="BH1282" s="7"/>
      <c r="BI1282" s="7"/>
      <c r="BJ1282" s="7"/>
      <c r="BK1282" s="7"/>
      <c r="BL1282" s="7"/>
      <c r="BM1282" s="7"/>
      <c r="BN1282" s="7"/>
      <c r="BO1282" s="7"/>
      <c r="BP1282" s="7"/>
      <c r="BQ1282" s="7"/>
      <c r="BR1282" s="7"/>
      <c r="BS1282" s="7"/>
      <c r="BT1282" s="7"/>
      <c r="BU1282" s="7"/>
      <c r="BV1282" s="7"/>
      <c r="BW1282" s="7"/>
      <c r="BX1282" s="7"/>
      <c r="BY1282" s="7"/>
      <c r="BZ1282" s="7"/>
      <c r="CA1282" s="7"/>
      <c r="CB1282" s="7"/>
      <c r="CC1282" s="7"/>
      <c r="CD1282" s="7"/>
    </row>
    <row r="1283" spans="1:82" s="4" customFormat="1">
      <c r="A1283" s="8"/>
      <c r="B1283" s="8"/>
      <c r="D1283" s="7"/>
      <c r="E1283" s="7"/>
      <c r="F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c r="AT1283" s="7"/>
      <c r="AU1283" s="7"/>
      <c r="AV1283" s="7"/>
      <c r="AW1283" s="7"/>
      <c r="AX1283" s="7"/>
      <c r="AY1283" s="7"/>
      <c r="AZ1283" s="7"/>
      <c r="BA1283" s="7"/>
      <c r="BB1283" s="7"/>
      <c r="BC1283" s="7"/>
      <c r="BD1283" s="7"/>
      <c r="BE1283" s="7"/>
      <c r="BF1283" s="7"/>
      <c r="BG1283" s="7"/>
      <c r="BH1283" s="7"/>
      <c r="BI1283" s="7"/>
      <c r="BJ1283" s="7"/>
      <c r="BK1283" s="7"/>
      <c r="BL1283" s="7"/>
      <c r="BM1283" s="7"/>
      <c r="BN1283" s="7"/>
      <c r="BO1283" s="7"/>
      <c r="BP1283" s="7"/>
      <c r="BQ1283" s="7"/>
      <c r="BR1283" s="7"/>
      <c r="BS1283" s="7"/>
      <c r="BT1283" s="7"/>
      <c r="BU1283" s="7"/>
      <c r="BV1283" s="7"/>
      <c r="BW1283" s="7"/>
      <c r="BX1283" s="7"/>
      <c r="BY1283" s="7"/>
      <c r="BZ1283" s="7"/>
      <c r="CA1283" s="7"/>
      <c r="CB1283" s="7"/>
      <c r="CC1283" s="7"/>
      <c r="CD1283" s="7"/>
    </row>
    <row r="1284" spans="1:82" s="4" customFormat="1">
      <c r="A1284" s="8"/>
      <c r="B1284" s="8"/>
      <c r="D1284" s="7"/>
      <c r="E1284" s="7"/>
      <c r="F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c r="AT1284" s="7"/>
      <c r="AU1284" s="7"/>
      <c r="AV1284" s="7"/>
      <c r="AW1284" s="7"/>
      <c r="AX1284" s="7"/>
      <c r="AY1284" s="7"/>
      <c r="AZ1284" s="7"/>
      <c r="BA1284" s="7"/>
      <c r="BB1284" s="7"/>
      <c r="BC1284" s="7"/>
      <c r="BD1284" s="7"/>
      <c r="BE1284" s="7"/>
      <c r="BF1284" s="7"/>
      <c r="BG1284" s="7"/>
      <c r="BH1284" s="7"/>
      <c r="BI1284" s="7"/>
      <c r="BJ1284" s="7"/>
      <c r="BK1284" s="7"/>
      <c r="BL1284" s="7"/>
      <c r="BM1284" s="7"/>
      <c r="BN1284" s="7"/>
      <c r="BO1284" s="7"/>
      <c r="BP1284" s="7"/>
      <c r="BQ1284" s="7"/>
      <c r="BR1284" s="7"/>
      <c r="BS1284" s="7"/>
      <c r="BT1284" s="7"/>
      <c r="BU1284" s="7"/>
      <c r="BV1284" s="7"/>
      <c r="BW1284" s="7"/>
      <c r="BX1284" s="7"/>
      <c r="BY1284" s="7"/>
      <c r="BZ1284" s="7"/>
      <c r="CA1284" s="7"/>
      <c r="CB1284" s="7"/>
      <c r="CC1284" s="7"/>
      <c r="CD1284" s="7"/>
    </row>
    <row r="1285" spans="1:82" s="4" customFormat="1">
      <c r="A1285" s="8"/>
      <c r="B1285" s="8"/>
      <c r="D1285" s="7"/>
      <c r="E1285" s="7"/>
      <c r="F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c r="AN1285" s="7"/>
      <c r="AO1285" s="7"/>
      <c r="AP1285" s="7"/>
      <c r="AQ1285" s="7"/>
      <c r="AR1285" s="7"/>
      <c r="AS1285" s="7"/>
      <c r="AT1285" s="7"/>
      <c r="AU1285" s="7"/>
      <c r="AV1285" s="7"/>
      <c r="AW1285" s="7"/>
      <c r="AX1285" s="7"/>
      <c r="AY1285" s="7"/>
      <c r="AZ1285" s="7"/>
      <c r="BA1285" s="7"/>
      <c r="BB1285" s="7"/>
      <c r="BC1285" s="7"/>
      <c r="BD1285" s="7"/>
      <c r="BE1285" s="7"/>
      <c r="BF1285" s="7"/>
      <c r="BG1285" s="7"/>
      <c r="BH1285" s="7"/>
      <c r="BI1285" s="7"/>
      <c r="BJ1285" s="7"/>
      <c r="BK1285" s="7"/>
      <c r="BL1285" s="7"/>
      <c r="BM1285" s="7"/>
      <c r="BN1285" s="7"/>
      <c r="BO1285" s="7"/>
      <c r="BP1285" s="7"/>
      <c r="BQ1285" s="7"/>
      <c r="BR1285" s="7"/>
      <c r="BS1285" s="7"/>
      <c r="BT1285" s="7"/>
      <c r="BU1285" s="7"/>
      <c r="BV1285" s="7"/>
      <c r="BW1285" s="7"/>
      <c r="BX1285" s="7"/>
      <c r="BY1285" s="7"/>
      <c r="BZ1285" s="7"/>
      <c r="CA1285" s="7"/>
      <c r="CB1285" s="7"/>
      <c r="CC1285" s="7"/>
      <c r="CD1285" s="7"/>
    </row>
    <row r="1286" spans="1:82" s="4" customFormat="1">
      <c r="A1286" s="8"/>
      <c r="B1286" s="8"/>
      <c r="D1286" s="7"/>
      <c r="E1286" s="7"/>
      <c r="F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c r="AN1286" s="7"/>
      <c r="AO1286" s="7"/>
      <c r="AP1286" s="7"/>
      <c r="AQ1286" s="7"/>
      <c r="AR1286" s="7"/>
      <c r="AS1286" s="7"/>
      <c r="AT1286" s="7"/>
      <c r="AU1286" s="7"/>
      <c r="AV1286" s="7"/>
      <c r="AW1286" s="7"/>
      <c r="AX1286" s="7"/>
      <c r="AY1286" s="7"/>
      <c r="AZ1286" s="7"/>
      <c r="BA1286" s="7"/>
      <c r="BB1286" s="7"/>
      <c r="BC1286" s="7"/>
      <c r="BD1286" s="7"/>
      <c r="BE1286" s="7"/>
      <c r="BF1286" s="7"/>
      <c r="BG1286" s="7"/>
      <c r="BH1286" s="7"/>
      <c r="BI1286" s="7"/>
      <c r="BJ1286" s="7"/>
      <c r="BK1286" s="7"/>
      <c r="BL1286" s="7"/>
      <c r="BM1286" s="7"/>
      <c r="BN1286" s="7"/>
      <c r="BO1286" s="7"/>
      <c r="BP1286" s="7"/>
      <c r="BQ1286" s="7"/>
      <c r="BR1286" s="7"/>
      <c r="BS1286" s="7"/>
      <c r="BT1286" s="7"/>
      <c r="BU1286" s="7"/>
      <c r="BV1286" s="7"/>
      <c r="BW1286" s="7"/>
      <c r="BX1286" s="7"/>
      <c r="BY1286" s="7"/>
      <c r="BZ1286" s="7"/>
      <c r="CA1286" s="7"/>
      <c r="CB1286" s="7"/>
      <c r="CC1286" s="7"/>
      <c r="CD1286" s="7"/>
    </row>
    <row r="1287" spans="1:82" s="4" customFormat="1">
      <c r="A1287" s="8"/>
      <c r="B1287" s="8"/>
      <c r="D1287" s="7"/>
      <c r="E1287" s="7"/>
      <c r="F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c r="AN1287" s="7"/>
      <c r="AO1287" s="7"/>
      <c r="AP1287" s="7"/>
      <c r="AQ1287" s="7"/>
      <c r="AR1287" s="7"/>
      <c r="AS1287" s="7"/>
      <c r="AT1287" s="7"/>
      <c r="AU1287" s="7"/>
      <c r="AV1287" s="7"/>
      <c r="AW1287" s="7"/>
      <c r="AX1287" s="7"/>
      <c r="AY1287" s="7"/>
      <c r="AZ1287" s="7"/>
      <c r="BA1287" s="7"/>
      <c r="BB1287" s="7"/>
      <c r="BC1287" s="7"/>
      <c r="BD1287" s="7"/>
      <c r="BE1287" s="7"/>
      <c r="BF1287" s="7"/>
      <c r="BG1287" s="7"/>
      <c r="BH1287" s="7"/>
      <c r="BI1287" s="7"/>
      <c r="BJ1287" s="7"/>
      <c r="BK1287" s="7"/>
      <c r="BL1287" s="7"/>
      <c r="BM1287" s="7"/>
      <c r="BN1287" s="7"/>
      <c r="BO1287" s="7"/>
      <c r="BP1287" s="7"/>
      <c r="BQ1287" s="7"/>
      <c r="BR1287" s="7"/>
      <c r="BS1287" s="7"/>
      <c r="BT1287" s="7"/>
      <c r="BU1287" s="7"/>
      <c r="BV1287" s="7"/>
      <c r="BW1287" s="7"/>
      <c r="BX1287" s="7"/>
      <c r="BY1287" s="7"/>
      <c r="BZ1287" s="7"/>
      <c r="CA1287" s="7"/>
      <c r="CB1287" s="7"/>
      <c r="CC1287" s="7"/>
      <c r="CD1287" s="7"/>
    </row>
    <row r="1288" spans="1:82" s="4" customFormat="1">
      <c r="A1288" s="8"/>
      <c r="B1288" s="8"/>
      <c r="D1288" s="7"/>
      <c r="E1288" s="7"/>
      <c r="F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c r="AT1288" s="7"/>
      <c r="AU1288" s="7"/>
      <c r="AV1288" s="7"/>
      <c r="AW1288" s="7"/>
      <c r="AX1288" s="7"/>
      <c r="AY1288" s="7"/>
      <c r="AZ1288" s="7"/>
      <c r="BA1288" s="7"/>
      <c r="BB1288" s="7"/>
      <c r="BC1288" s="7"/>
      <c r="BD1288" s="7"/>
      <c r="BE1288" s="7"/>
      <c r="BF1288" s="7"/>
      <c r="BG1288" s="7"/>
      <c r="BH1288" s="7"/>
      <c r="BI1288" s="7"/>
      <c r="BJ1288" s="7"/>
      <c r="BK1288" s="7"/>
      <c r="BL1288" s="7"/>
      <c r="BM1288" s="7"/>
      <c r="BN1288" s="7"/>
      <c r="BO1288" s="7"/>
      <c r="BP1288" s="7"/>
      <c r="BQ1288" s="7"/>
      <c r="BR1288" s="7"/>
      <c r="BS1288" s="7"/>
      <c r="BT1288" s="7"/>
      <c r="BU1288" s="7"/>
      <c r="BV1288" s="7"/>
      <c r="BW1288" s="7"/>
      <c r="BX1288" s="7"/>
      <c r="BY1288" s="7"/>
      <c r="BZ1288" s="7"/>
      <c r="CA1288" s="7"/>
      <c r="CB1288" s="7"/>
      <c r="CC1288" s="7"/>
      <c r="CD1288" s="7"/>
    </row>
    <row r="1289" spans="1:82" s="4" customFormat="1">
      <c r="A1289" s="8"/>
      <c r="B1289" s="8"/>
      <c r="D1289" s="7"/>
      <c r="E1289" s="7"/>
      <c r="F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c r="AN1289" s="7"/>
      <c r="AO1289" s="7"/>
      <c r="AP1289" s="7"/>
      <c r="AQ1289" s="7"/>
      <c r="AR1289" s="7"/>
      <c r="AS1289" s="7"/>
      <c r="AT1289" s="7"/>
      <c r="AU1289" s="7"/>
      <c r="AV1289" s="7"/>
      <c r="AW1289" s="7"/>
      <c r="AX1289" s="7"/>
      <c r="AY1289" s="7"/>
      <c r="AZ1289" s="7"/>
      <c r="BA1289" s="7"/>
      <c r="BB1289" s="7"/>
      <c r="BC1289" s="7"/>
      <c r="BD1289" s="7"/>
      <c r="BE1289" s="7"/>
      <c r="BF1289" s="7"/>
      <c r="BG1289" s="7"/>
      <c r="BH1289" s="7"/>
      <c r="BI1289" s="7"/>
      <c r="BJ1289" s="7"/>
      <c r="BK1289" s="7"/>
      <c r="BL1289" s="7"/>
      <c r="BM1289" s="7"/>
      <c r="BN1289" s="7"/>
      <c r="BO1289" s="7"/>
      <c r="BP1289" s="7"/>
      <c r="BQ1289" s="7"/>
      <c r="BR1289" s="7"/>
      <c r="BS1289" s="7"/>
      <c r="BT1289" s="7"/>
      <c r="BU1289" s="7"/>
      <c r="BV1289" s="7"/>
      <c r="BW1289" s="7"/>
      <c r="BX1289" s="7"/>
      <c r="BY1289" s="7"/>
      <c r="BZ1289" s="7"/>
      <c r="CA1289" s="7"/>
      <c r="CB1289" s="7"/>
      <c r="CC1289" s="7"/>
      <c r="CD1289" s="7"/>
    </row>
    <row r="1290" spans="1:82" s="4" customFormat="1">
      <c r="A1290" s="8"/>
      <c r="B1290" s="8"/>
      <c r="D1290" s="7"/>
      <c r="E1290" s="7"/>
      <c r="F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c r="AN1290" s="7"/>
      <c r="AO1290" s="7"/>
      <c r="AP1290" s="7"/>
      <c r="AQ1290" s="7"/>
      <c r="AR1290" s="7"/>
      <c r="AS1290" s="7"/>
      <c r="AT1290" s="7"/>
      <c r="AU1290" s="7"/>
      <c r="AV1290" s="7"/>
      <c r="AW1290" s="7"/>
      <c r="AX1290" s="7"/>
      <c r="AY1290" s="7"/>
      <c r="AZ1290" s="7"/>
      <c r="BA1290" s="7"/>
      <c r="BB1290" s="7"/>
      <c r="BC1290" s="7"/>
      <c r="BD1290" s="7"/>
      <c r="BE1290" s="7"/>
      <c r="BF1290" s="7"/>
      <c r="BG1290" s="7"/>
      <c r="BH1290" s="7"/>
      <c r="BI1290" s="7"/>
      <c r="BJ1290" s="7"/>
      <c r="BK1290" s="7"/>
      <c r="BL1290" s="7"/>
      <c r="BM1290" s="7"/>
      <c r="BN1290" s="7"/>
      <c r="BO1290" s="7"/>
      <c r="BP1290" s="7"/>
      <c r="BQ1290" s="7"/>
      <c r="BR1290" s="7"/>
      <c r="BS1290" s="7"/>
      <c r="BT1290" s="7"/>
      <c r="BU1290" s="7"/>
      <c r="BV1290" s="7"/>
      <c r="BW1290" s="7"/>
      <c r="BX1290" s="7"/>
      <c r="BY1290" s="7"/>
      <c r="BZ1290" s="7"/>
      <c r="CA1290" s="7"/>
      <c r="CB1290" s="7"/>
      <c r="CC1290" s="7"/>
      <c r="CD1290" s="7"/>
    </row>
    <row r="1291" spans="1:82" s="4" customFormat="1">
      <c r="A1291" s="8"/>
      <c r="B1291" s="8"/>
      <c r="D1291" s="7"/>
      <c r="E1291" s="7"/>
      <c r="F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c r="AT1291" s="7"/>
      <c r="AU1291" s="7"/>
      <c r="AV1291" s="7"/>
      <c r="AW1291" s="7"/>
      <c r="AX1291" s="7"/>
      <c r="AY1291" s="7"/>
      <c r="AZ1291" s="7"/>
      <c r="BA1291" s="7"/>
      <c r="BB1291" s="7"/>
      <c r="BC1291" s="7"/>
      <c r="BD1291" s="7"/>
      <c r="BE1291" s="7"/>
      <c r="BF1291" s="7"/>
      <c r="BG1291" s="7"/>
      <c r="BH1291" s="7"/>
      <c r="BI1291" s="7"/>
      <c r="BJ1291" s="7"/>
      <c r="BK1291" s="7"/>
      <c r="BL1291" s="7"/>
      <c r="BM1291" s="7"/>
      <c r="BN1291" s="7"/>
      <c r="BO1291" s="7"/>
      <c r="BP1291" s="7"/>
      <c r="BQ1291" s="7"/>
      <c r="BR1291" s="7"/>
      <c r="BS1291" s="7"/>
      <c r="BT1291" s="7"/>
      <c r="BU1291" s="7"/>
      <c r="BV1291" s="7"/>
      <c r="BW1291" s="7"/>
      <c r="BX1291" s="7"/>
      <c r="BY1291" s="7"/>
      <c r="BZ1291" s="7"/>
      <c r="CA1291" s="7"/>
      <c r="CB1291" s="7"/>
      <c r="CC1291" s="7"/>
      <c r="CD1291" s="7"/>
    </row>
    <row r="1292" spans="1:82" s="4" customFormat="1">
      <c r="A1292" s="8"/>
      <c r="B1292" s="8"/>
      <c r="D1292" s="7"/>
      <c r="E1292" s="7"/>
      <c r="F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c r="AT1292" s="7"/>
      <c r="AU1292" s="7"/>
      <c r="AV1292" s="7"/>
      <c r="AW1292" s="7"/>
      <c r="AX1292" s="7"/>
      <c r="AY1292" s="7"/>
      <c r="AZ1292" s="7"/>
      <c r="BA1292" s="7"/>
      <c r="BB1292" s="7"/>
      <c r="BC1292" s="7"/>
      <c r="BD1292" s="7"/>
      <c r="BE1292" s="7"/>
      <c r="BF1292" s="7"/>
      <c r="BG1292" s="7"/>
      <c r="BH1292" s="7"/>
      <c r="BI1292" s="7"/>
      <c r="BJ1292" s="7"/>
      <c r="BK1292" s="7"/>
      <c r="BL1292" s="7"/>
      <c r="BM1292" s="7"/>
      <c r="BN1292" s="7"/>
      <c r="BO1292" s="7"/>
      <c r="BP1292" s="7"/>
      <c r="BQ1292" s="7"/>
      <c r="BR1292" s="7"/>
      <c r="BS1292" s="7"/>
      <c r="BT1292" s="7"/>
      <c r="BU1292" s="7"/>
      <c r="BV1292" s="7"/>
      <c r="BW1292" s="7"/>
      <c r="BX1292" s="7"/>
      <c r="BY1292" s="7"/>
      <c r="BZ1292" s="7"/>
      <c r="CA1292" s="7"/>
      <c r="CB1292" s="7"/>
      <c r="CC1292" s="7"/>
      <c r="CD1292" s="7"/>
    </row>
    <row r="1293" spans="1:82" s="4" customFormat="1">
      <c r="A1293" s="8"/>
      <c r="B1293" s="8"/>
      <c r="D1293" s="7"/>
      <c r="E1293" s="7"/>
      <c r="F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c r="AT1293" s="7"/>
      <c r="AU1293" s="7"/>
      <c r="AV1293" s="7"/>
      <c r="AW1293" s="7"/>
      <c r="AX1293" s="7"/>
      <c r="AY1293" s="7"/>
      <c r="AZ1293" s="7"/>
      <c r="BA1293" s="7"/>
      <c r="BB1293" s="7"/>
      <c r="BC1293" s="7"/>
      <c r="BD1293" s="7"/>
      <c r="BE1293" s="7"/>
      <c r="BF1293" s="7"/>
      <c r="BG1293" s="7"/>
      <c r="BH1293" s="7"/>
      <c r="BI1293" s="7"/>
      <c r="BJ1293" s="7"/>
      <c r="BK1293" s="7"/>
      <c r="BL1293" s="7"/>
      <c r="BM1293" s="7"/>
      <c r="BN1293" s="7"/>
      <c r="BO1293" s="7"/>
      <c r="BP1293" s="7"/>
      <c r="BQ1293" s="7"/>
      <c r="BR1293" s="7"/>
      <c r="BS1293" s="7"/>
      <c r="BT1293" s="7"/>
      <c r="BU1293" s="7"/>
      <c r="BV1293" s="7"/>
      <c r="BW1293" s="7"/>
      <c r="BX1293" s="7"/>
      <c r="BY1293" s="7"/>
      <c r="BZ1293" s="7"/>
      <c r="CA1293" s="7"/>
      <c r="CB1293" s="7"/>
      <c r="CC1293" s="7"/>
      <c r="CD1293" s="7"/>
    </row>
    <row r="1294" spans="1:82" s="4" customFormat="1">
      <c r="A1294" s="8"/>
      <c r="B1294" s="8"/>
      <c r="D1294" s="7"/>
      <c r="E1294" s="7"/>
      <c r="F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c r="AT1294" s="7"/>
      <c r="AU1294" s="7"/>
      <c r="AV1294" s="7"/>
      <c r="AW1294" s="7"/>
      <c r="AX1294" s="7"/>
      <c r="AY1294" s="7"/>
      <c r="AZ1294" s="7"/>
      <c r="BA1294" s="7"/>
      <c r="BB1294" s="7"/>
      <c r="BC1294" s="7"/>
      <c r="BD1294" s="7"/>
      <c r="BE1294" s="7"/>
      <c r="BF1294" s="7"/>
      <c r="BG1294" s="7"/>
      <c r="BH1294" s="7"/>
      <c r="BI1294" s="7"/>
      <c r="BJ1294" s="7"/>
      <c r="BK1294" s="7"/>
      <c r="BL1294" s="7"/>
      <c r="BM1294" s="7"/>
      <c r="BN1294" s="7"/>
      <c r="BO1294" s="7"/>
      <c r="BP1294" s="7"/>
      <c r="BQ1294" s="7"/>
      <c r="BR1294" s="7"/>
      <c r="BS1294" s="7"/>
      <c r="BT1294" s="7"/>
      <c r="BU1294" s="7"/>
      <c r="BV1294" s="7"/>
      <c r="BW1294" s="7"/>
      <c r="BX1294" s="7"/>
      <c r="BY1294" s="7"/>
      <c r="BZ1294" s="7"/>
      <c r="CA1294" s="7"/>
      <c r="CB1294" s="7"/>
      <c r="CC1294" s="7"/>
      <c r="CD1294" s="7"/>
    </row>
    <row r="1295" spans="1:82" s="4" customFormat="1">
      <c r="A1295" s="8"/>
      <c r="B1295" s="8"/>
      <c r="D1295" s="7"/>
      <c r="E1295" s="7"/>
      <c r="F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c r="AN1295" s="7"/>
      <c r="AO1295" s="7"/>
      <c r="AP1295" s="7"/>
      <c r="AQ1295" s="7"/>
      <c r="AR1295" s="7"/>
      <c r="AS1295" s="7"/>
      <c r="AT1295" s="7"/>
      <c r="AU1295" s="7"/>
      <c r="AV1295" s="7"/>
      <c r="AW1295" s="7"/>
      <c r="AX1295" s="7"/>
      <c r="AY1295" s="7"/>
      <c r="AZ1295" s="7"/>
      <c r="BA1295" s="7"/>
      <c r="BB1295" s="7"/>
      <c r="BC1295" s="7"/>
      <c r="BD1295" s="7"/>
      <c r="BE1295" s="7"/>
      <c r="BF1295" s="7"/>
      <c r="BG1295" s="7"/>
      <c r="BH1295" s="7"/>
      <c r="BI1295" s="7"/>
      <c r="BJ1295" s="7"/>
      <c r="BK1295" s="7"/>
      <c r="BL1295" s="7"/>
      <c r="BM1295" s="7"/>
      <c r="BN1295" s="7"/>
      <c r="BO1295" s="7"/>
      <c r="BP1295" s="7"/>
      <c r="BQ1295" s="7"/>
      <c r="BR1295" s="7"/>
      <c r="BS1295" s="7"/>
      <c r="BT1295" s="7"/>
      <c r="BU1295" s="7"/>
      <c r="BV1295" s="7"/>
      <c r="BW1295" s="7"/>
      <c r="BX1295" s="7"/>
      <c r="BY1295" s="7"/>
      <c r="BZ1295" s="7"/>
      <c r="CA1295" s="7"/>
      <c r="CB1295" s="7"/>
      <c r="CC1295" s="7"/>
      <c r="CD1295" s="7"/>
    </row>
    <row r="1296" spans="1:82" s="4" customFormat="1">
      <c r="A1296" s="8"/>
      <c r="B1296" s="8"/>
      <c r="D1296" s="7"/>
      <c r="E1296" s="7"/>
      <c r="F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c r="AN1296" s="7"/>
      <c r="AO1296" s="7"/>
      <c r="AP1296" s="7"/>
      <c r="AQ1296" s="7"/>
      <c r="AR1296" s="7"/>
      <c r="AS1296" s="7"/>
      <c r="AT1296" s="7"/>
      <c r="AU1296" s="7"/>
      <c r="AV1296" s="7"/>
      <c r="AW1296" s="7"/>
      <c r="AX1296" s="7"/>
      <c r="AY1296" s="7"/>
      <c r="AZ1296" s="7"/>
      <c r="BA1296" s="7"/>
      <c r="BB1296" s="7"/>
      <c r="BC1296" s="7"/>
      <c r="BD1296" s="7"/>
      <c r="BE1296" s="7"/>
      <c r="BF1296" s="7"/>
      <c r="BG1296" s="7"/>
      <c r="BH1296" s="7"/>
      <c r="BI1296" s="7"/>
      <c r="BJ1296" s="7"/>
      <c r="BK1296" s="7"/>
      <c r="BL1296" s="7"/>
      <c r="BM1296" s="7"/>
      <c r="BN1296" s="7"/>
      <c r="BO1296" s="7"/>
      <c r="BP1296" s="7"/>
      <c r="BQ1296" s="7"/>
      <c r="BR1296" s="7"/>
      <c r="BS1296" s="7"/>
      <c r="BT1296" s="7"/>
      <c r="BU1296" s="7"/>
      <c r="BV1296" s="7"/>
      <c r="BW1296" s="7"/>
      <c r="BX1296" s="7"/>
      <c r="BY1296" s="7"/>
      <c r="BZ1296" s="7"/>
      <c r="CA1296" s="7"/>
      <c r="CB1296" s="7"/>
      <c r="CC1296" s="7"/>
      <c r="CD1296" s="7"/>
    </row>
    <row r="1297" spans="1:82" s="4" customFormat="1">
      <c r="A1297" s="8"/>
      <c r="B1297" s="8"/>
      <c r="D1297" s="7"/>
      <c r="E1297" s="7"/>
      <c r="F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c r="AN1297" s="7"/>
      <c r="AO1297" s="7"/>
      <c r="AP1297" s="7"/>
      <c r="AQ1297" s="7"/>
      <c r="AR1297" s="7"/>
      <c r="AS1297" s="7"/>
      <c r="AT1297" s="7"/>
      <c r="AU1297" s="7"/>
      <c r="AV1297" s="7"/>
      <c r="AW1297" s="7"/>
      <c r="AX1297" s="7"/>
      <c r="AY1297" s="7"/>
      <c r="AZ1297" s="7"/>
      <c r="BA1297" s="7"/>
      <c r="BB1297" s="7"/>
      <c r="BC1297" s="7"/>
      <c r="BD1297" s="7"/>
      <c r="BE1297" s="7"/>
      <c r="BF1297" s="7"/>
      <c r="BG1297" s="7"/>
      <c r="BH1297" s="7"/>
      <c r="BI1297" s="7"/>
      <c r="BJ1297" s="7"/>
      <c r="BK1297" s="7"/>
      <c r="BL1297" s="7"/>
      <c r="BM1297" s="7"/>
      <c r="BN1297" s="7"/>
      <c r="BO1297" s="7"/>
      <c r="BP1297" s="7"/>
      <c r="BQ1297" s="7"/>
      <c r="BR1297" s="7"/>
      <c r="BS1297" s="7"/>
      <c r="BT1297" s="7"/>
      <c r="BU1297" s="7"/>
      <c r="BV1297" s="7"/>
      <c r="BW1297" s="7"/>
      <c r="BX1297" s="7"/>
      <c r="BY1297" s="7"/>
      <c r="BZ1297" s="7"/>
      <c r="CA1297" s="7"/>
      <c r="CB1297" s="7"/>
      <c r="CC1297" s="7"/>
      <c r="CD1297" s="7"/>
    </row>
    <row r="1298" spans="1:82" s="4" customFormat="1">
      <c r="A1298" s="8"/>
      <c r="B1298" s="8"/>
      <c r="D1298" s="7"/>
      <c r="E1298" s="7"/>
      <c r="F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c r="AN1298" s="7"/>
      <c r="AO1298" s="7"/>
      <c r="AP1298" s="7"/>
      <c r="AQ1298" s="7"/>
      <c r="AR1298" s="7"/>
      <c r="AS1298" s="7"/>
      <c r="AT1298" s="7"/>
      <c r="AU1298" s="7"/>
      <c r="AV1298" s="7"/>
      <c r="AW1298" s="7"/>
      <c r="AX1298" s="7"/>
      <c r="AY1298" s="7"/>
      <c r="AZ1298" s="7"/>
      <c r="BA1298" s="7"/>
      <c r="BB1298" s="7"/>
      <c r="BC1298" s="7"/>
      <c r="BD1298" s="7"/>
      <c r="BE1298" s="7"/>
      <c r="BF1298" s="7"/>
      <c r="BG1298" s="7"/>
      <c r="BH1298" s="7"/>
      <c r="BI1298" s="7"/>
      <c r="BJ1298" s="7"/>
      <c r="BK1298" s="7"/>
      <c r="BL1298" s="7"/>
      <c r="BM1298" s="7"/>
      <c r="BN1298" s="7"/>
      <c r="BO1298" s="7"/>
      <c r="BP1298" s="7"/>
      <c r="BQ1298" s="7"/>
      <c r="BR1298" s="7"/>
      <c r="BS1298" s="7"/>
      <c r="BT1298" s="7"/>
      <c r="BU1298" s="7"/>
      <c r="BV1298" s="7"/>
      <c r="BW1298" s="7"/>
      <c r="BX1298" s="7"/>
      <c r="BY1298" s="7"/>
      <c r="BZ1298" s="7"/>
      <c r="CA1298" s="7"/>
      <c r="CB1298" s="7"/>
      <c r="CC1298" s="7"/>
      <c r="CD1298" s="7"/>
    </row>
    <row r="1299" spans="1:82" s="4" customFormat="1">
      <c r="A1299" s="8"/>
      <c r="B1299" s="8"/>
      <c r="D1299" s="7"/>
      <c r="E1299" s="7"/>
      <c r="F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c r="AN1299" s="7"/>
      <c r="AO1299" s="7"/>
      <c r="AP1299" s="7"/>
      <c r="AQ1299" s="7"/>
      <c r="AR1299" s="7"/>
      <c r="AS1299" s="7"/>
      <c r="AT1299" s="7"/>
      <c r="AU1299" s="7"/>
      <c r="AV1299" s="7"/>
      <c r="AW1299" s="7"/>
      <c r="AX1299" s="7"/>
      <c r="AY1299" s="7"/>
      <c r="AZ1299" s="7"/>
      <c r="BA1299" s="7"/>
      <c r="BB1299" s="7"/>
      <c r="BC1299" s="7"/>
      <c r="BD1299" s="7"/>
      <c r="BE1299" s="7"/>
      <c r="BF1299" s="7"/>
      <c r="BG1299" s="7"/>
      <c r="BH1299" s="7"/>
      <c r="BI1299" s="7"/>
      <c r="BJ1299" s="7"/>
      <c r="BK1299" s="7"/>
      <c r="BL1299" s="7"/>
      <c r="BM1299" s="7"/>
      <c r="BN1299" s="7"/>
      <c r="BO1299" s="7"/>
      <c r="BP1299" s="7"/>
      <c r="BQ1299" s="7"/>
      <c r="BR1299" s="7"/>
      <c r="BS1299" s="7"/>
      <c r="BT1299" s="7"/>
      <c r="BU1299" s="7"/>
      <c r="BV1299" s="7"/>
      <c r="BW1299" s="7"/>
      <c r="BX1299" s="7"/>
      <c r="BY1299" s="7"/>
      <c r="BZ1299" s="7"/>
      <c r="CA1299" s="7"/>
      <c r="CB1299" s="7"/>
      <c r="CC1299" s="7"/>
      <c r="CD1299" s="7"/>
    </row>
    <row r="1300" spans="1:82" s="4" customFormat="1">
      <c r="A1300" s="8"/>
      <c r="B1300" s="8"/>
      <c r="D1300" s="7"/>
      <c r="E1300" s="7"/>
      <c r="F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c r="AN1300" s="7"/>
      <c r="AO1300" s="7"/>
      <c r="AP1300" s="7"/>
      <c r="AQ1300" s="7"/>
      <c r="AR1300" s="7"/>
      <c r="AS1300" s="7"/>
      <c r="AT1300" s="7"/>
      <c r="AU1300" s="7"/>
      <c r="AV1300" s="7"/>
      <c r="AW1300" s="7"/>
      <c r="AX1300" s="7"/>
      <c r="AY1300" s="7"/>
      <c r="AZ1300" s="7"/>
      <c r="BA1300" s="7"/>
      <c r="BB1300" s="7"/>
      <c r="BC1300" s="7"/>
      <c r="BD1300" s="7"/>
      <c r="BE1300" s="7"/>
      <c r="BF1300" s="7"/>
      <c r="BG1300" s="7"/>
      <c r="BH1300" s="7"/>
      <c r="BI1300" s="7"/>
      <c r="BJ1300" s="7"/>
      <c r="BK1300" s="7"/>
      <c r="BL1300" s="7"/>
      <c r="BM1300" s="7"/>
      <c r="BN1300" s="7"/>
      <c r="BO1300" s="7"/>
      <c r="BP1300" s="7"/>
      <c r="BQ1300" s="7"/>
      <c r="BR1300" s="7"/>
      <c r="BS1300" s="7"/>
      <c r="BT1300" s="7"/>
      <c r="BU1300" s="7"/>
      <c r="BV1300" s="7"/>
      <c r="BW1300" s="7"/>
      <c r="BX1300" s="7"/>
      <c r="BY1300" s="7"/>
      <c r="BZ1300" s="7"/>
      <c r="CA1300" s="7"/>
      <c r="CB1300" s="7"/>
      <c r="CC1300" s="7"/>
      <c r="CD1300" s="7"/>
    </row>
    <row r="1301" spans="1:82" s="4" customFormat="1">
      <c r="A1301" s="8"/>
      <c r="B1301" s="8"/>
      <c r="D1301" s="7"/>
      <c r="E1301" s="7"/>
      <c r="F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c r="AN1301" s="7"/>
      <c r="AO1301" s="7"/>
      <c r="AP1301" s="7"/>
      <c r="AQ1301" s="7"/>
      <c r="AR1301" s="7"/>
      <c r="AS1301" s="7"/>
      <c r="AT1301" s="7"/>
      <c r="AU1301" s="7"/>
      <c r="AV1301" s="7"/>
      <c r="AW1301" s="7"/>
      <c r="AX1301" s="7"/>
      <c r="AY1301" s="7"/>
      <c r="AZ1301" s="7"/>
      <c r="BA1301" s="7"/>
      <c r="BB1301" s="7"/>
      <c r="BC1301" s="7"/>
      <c r="BD1301" s="7"/>
      <c r="BE1301" s="7"/>
      <c r="BF1301" s="7"/>
      <c r="BG1301" s="7"/>
      <c r="BH1301" s="7"/>
      <c r="BI1301" s="7"/>
      <c r="BJ1301" s="7"/>
      <c r="BK1301" s="7"/>
      <c r="BL1301" s="7"/>
      <c r="BM1301" s="7"/>
      <c r="BN1301" s="7"/>
      <c r="BO1301" s="7"/>
      <c r="BP1301" s="7"/>
      <c r="BQ1301" s="7"/>
      <c r="BR1301" s="7"/>
      <c r="BS1301" s="7"/>
      <c r="BT1301" s="7"/>
      <c r="BU1301" s="7"/>
      <c r="BV1301" s="7"/>
      <c r="BW1301" s="7"/>
      <c r="BX1301" s="7"/>
      <c r="BY1301" s="7"/>
      <c r="BZ1301" s="7"/>
      <c r="CA1301" s="7"/>
      <c r="CB1301" s="7"/>
      <c r="CC1301" s="7"/>
      <c r="CD1301" s="7"/>
    </row>
    <row r="1302" spans="1:82" s="4" customFormat="1">
      <c r="A1302" s="8"/>
      <c r="B1302" s="8"/>
      <c r="D1302" s="7"/>
      <c r="E1302" s="7"/>
      <c r="F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c r="AN1302" s="7"/>
      <c r="AO1302" s="7"/>
      <c r="AP1302" s="7"/>
      <c r="AQ1302" s="7"/>
      <c r="AR1302" s="7"/>
      <c r="AS1302" s="7"/>
      <c r="AT1302" s="7"/>
      <c r="AU1302" s="7"/>
      <c r="AV1302" s="7"/>
      <c r="AW1302" s="7"/>
      <c r="AX1302" s="7"/>
      <c r="AY1302" s="7"/>
      <c r="AZ1302" s="7"/>
      <c r="BA1302" s="7"/>
      <c r="BB1302" s="7"/>
      <c r="BC1302" s="7"/>
      <c r="BD1302" s="7"/>
      <c r="BE1302" s="7"/>
      <c r="BF1302" s="7"/>
      <c r="BG1302" s="7"/>
      <c r="BH1302" s="7"/>
      <c r="BI1302" s="7"/>
      <c r="BJ1302" s="7"/>
      <c r="BK1302" s="7"/>
      <c r="BL1302" s="7"/>
      <c r="BM1302" s="7"/>
      <c r="BN1302" s="7"/>
      <c r="BO1302" s="7"/>
      <c r="BP1302" s="7"/>
      <c r="BQ1302" s="7"/>
      <c r="BR1302" s="7"/>
      <c r="BS1302" s="7"/>
      <c r="BT1302" s="7"/>
      <c r="BU1302" s="7"/>
      <c r="BV1302" s="7"/>
      <c r="BW1302" s="7"/>
      <c r="BX1302" s="7"/>
      <c r="BY1302" s="7"/>
      <c r="BZ1302" s="7"/>
      <c r="CA1302" s="7"/>
      <c r="CB1302" s="7"/>
      <c r="CC1302" s="7"/>
      <c r="CD1302" s="7"/>
    </row>
    <row r="1303" spans="1:82" s="4" customFormat="1">
      <c r="A1303" s="8"/>
      <c r="B1303" s="8"/>
      <c r="D1303" s="7"/>
      <c r="E1303" s="7"/>
      <c r="F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c r="AN1303" s="7"/>
      <c r="AO1303" s="7"/>
      <c r="AP1303" s="7"/>
      <c r="AQ1303" s="7"/>
      <c r="AR1303" s="7"/>
      <c r="AS1303" s="7"/>
      <c r="AT1303" s="7"/>
      <c r="AU1303" s="7"/>
      <c r="AV1303" s="7"/>
      <c r="AW1303" s="7"/>
      <c r="AX1303" s="7"/>
      <c r="AY1303" s="7"/>
      <c r="AZ1303" s="7"/>
      <c r="BA1303" s="7"/>
      <c r="BB1303" s="7"/>
      <c r="BC1303" s="7"/>
      <c r="BD1303" s="7"/>
      <c r="BE1303" s="7"/>
      <c r="BF1303" s="7"/>
      <c r="BG1303" s="7"/>
      <c r="BH1303" s="7"/>
      <c r="BI1303" s="7"/>
      <c r="BJ1303" s="7"/>
      <c r="BK1303" s="7"/>
      <c r="BL1303" s="7"/>
      <c r="BM1303" s="7"/>
      <c r="BN1303" s="7"/>
      <c r="BO1303" s="7"/>
      <c r="BP1303" s="7"/>
      <c r="BQ1303" s="7"/>
      <c r="BR1303" s="7"/>
      <c r="BS1303" s="7"/>
      <c r="BT1303" s="7"/>
      <c r="BU1303" s="7"/>
      <c r="BV1303" s="7"/>
      <c r="BW1303" s="7"/>
      <c r="BX1303" s="7"/>
      <c r="BY1303" s="7"/>
      <c r="BZ1303" s="7"/>
      <c r="CA1303" s="7"/>
      <c r="CB1303" s="7"/>
      <c r="CC1303" s="7"/>
      <c r="CD1303" s="7"/>
    </row>
    <row r="1304" spans="1:82" s="4" customFormat="1">
      <c r="A1304" s="8"/>
      <c r="B1304" s="8"/>
      <c r="D1304" s="7"/>
      <c r="E1304" s="7"/>
      <c r="F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c r="AN1304" s="7"/>
      <c r="AO1304" s="7"/>
      <c r="AP1304" s="7"/>
      <c r="AQ1304" s="7"/>
      <c r="AR1304" s="7"/>
      <c r="AS1304" s="7"/>
      <c r="AT1304" s="7"/>
      <c r="AU1304" s="7"/>
      <c r="AV1304" s="7"/>
      <c r="AW1304" s="7"/>
      <c r="AX1304" s="7"/>
      <c r="AY1304" s="7"/>
      <c r="AZ1304" s="7"/>
      <c r="BA1304" s="7"/>
      <c r="BB1304" s="7"/>
      <c r="BC1304" s="7"/>
      <c r="BD1304" s="7"/>
      <c r="BE1304" s="7"/>
      <c r="BF1304" s="7"/>
      <c r="BG1304" s="7"/>
      <c r="BH1304" s="7"/>
      <c r="BI1304" s="7"/>
      <c r="BJ1304" s="7"/>
      <c r="BK1304" s="7"/>
      <c r="BL1304" s="7"/>
      <c r="BM1304" s="7"/>
      <c r="BN1304" s="7"/>
      <c r="BO1304" s="7"/>
      <c r="BP1304" s="7"/>
      <c r="BQ1304" s="7"/>
      <c r="BR1304" s="7"/>
      <c r="BS1304" s="7"/>
      <c r="BT1304" s="7"/>
      <c r="BU1304" s="7"/>
      <c r="BV1304" s="7"/>
      <c r="BW1304" s="7"/>
      <c r="BX1304" s="7"/>
      <c r="BY1304" s="7"/>
      <c r="BZ1304" s="7"/>
      <c r="CA1304" s="7"/>
      <c r="CB1304" s="7"/>
      <c r="CC1304" s="7"/>
      <c r="CD1304" s="7"/>
    </row>
    <row r="1305" spans="1:82" s="4" customFormat="1">
      <c r="A1305" s="8"/>
      <c r="B1305" s="8"/>
      <c r="D1305" s="7"/>
      <c r="E1305" s="7"/>
      <c r="F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c r="AN1305" s="7"/>
      <c r="AO1305" s="7"/>
      <c r="AP1305" s="7"/>
      <c r="AQ1305" s="7"/>
      <c r="AR1305" s="7"/>
      <c r="AS1305" s="7"/>
      <c r="AT1305" s="7"/>
      <c r="AU1305" s="7"/>
      <c r="AV1305" s="7"/>
      <c r="AW1305" s="7"/>
      <c r="AX1305" s="7"/>
      <c r="AY1305" s="7"/>
      <c r="AZ1305" s="7"/>
      <c r="BA1305" s="7"/>
      <c r="BB1305" s="7"/>
      <c r="BC1305" s="7"/>
      <c r="BD1305" s="7"/>
      <c r="BE1305" s="7"/>
      <c r="BF1305" s="7"/>
      <c r="BG1305" s="7"/>
      <c r="BH1305" s="7"/>
      <c r="BI1305" s="7"/>
      <c r="BJ1305" s="7"/>
      <c r="BK1305" s="7"/>
      <c r="BL1305" s="7"/>
      <c r="BM1305" s="7"/>
      <c r="BN1305" s="7"/>
      <c r="BO1305" s="7"/>
      <c r="BP1305" s="7"/>
      <c r="BQ1305" s="7"/>
      <c r="BR1305" s="7"/>
      <c r="BS1305" s="7"/>
      <c r="BT1305" s="7"/>
      <c r="BU1305" s="7"/>
      <c r="BV1305" s="7"/>
      <c r="BW1305" s="7"/>
      <c r="BX1305" s="7"/>
      <c r="BY1305" s="7"/>
      <c r="BZ1305" s="7"/>
      <c r="CA1305" s="7"/>
      <c r="CB1305" s="7"/>
      <c r="CC1305" s="7"/>
      <c r="CD1305" s="7"/>
    </row>
    <row r="1306" spans="1:82" s="4" customFormat="1">
      <c r="A1306" s="8"/>
      <c r="B1306" s="8"/>
      <c r="D1306" s="7"/>
      <c r="E1306" s="7"/>
      <c r="F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c r="AN1306" s="7"/>
      <c r="AO1306" s="7"/>
      <c r="AP1306" s="7"/>
      <c r="AQ1306" s="7"/>
      <c r="AR1306" s="7"/>
      <c r="AS1306" s="7"/>
      <c r="AT1306" s="7"/>
      <c r="AU1306" s="7"/>
      <c r="AV1306" s="7"/>
      <c r="AW1306" s="7"/>
      <c r="AX1306" s="7"/>
      <c r="AY1306" s="7"/>
      <c r="AZ1306" s="7"/>
      <c r="BA1306" s="7"/>
      <c r="BB1306" s="7"/>
      <c r="BC1306" s="7"/>
      <c r="BD1306" s="7"/>
      <c r="BE1306" s="7"/>
      <c r="BF1306" s="7"/>
      <c r="BG1306" s="7"/>
      <c r="BH1306" s="7"/>
      <c r="BI1306" s="7"/>
      <c r="BJ1306" s="7"/>
      <c r="BK1306" s="7"/>
      <c r="BL1306" s="7"/>
      <c r="BM1306" s="7"/>
      <c r="BN1306" s="7"/>
      <c r="BO1306" s="7"/>
      <c r="BP1306" s="7"/>
      <c r="BQ1306" s="7"/>
      <c r="BR1306" s="7"/>
      <c r="BS1306" s="7"/>
      <c r="BT1306" s="7"/>
      <c r="BU1306" s="7"/>
      <c r="BV1306" s="7"/>
      <c r="BW1306" s="7"/>
      <c r="BX1306" s="7"/>
      <c r="BY1306" s="7"/>
      <c r="BZ1306" s="7"/>
      <c r="CA1306" s="7"/>
      <c r="CB1306" s="7"/>
      <c r="CC1306" s="7"/>
      <c r="CD1306" s="7"/>
    </row>
    <row r="1307" spans="1:82" s="4" customFormat="1">
      <c r="A1307" s="8"/>
      <c r="B1307" s="8"/>
      <c r="D1307" s="7"/>
      <c r="E1307" s="7"/>
      <c r="F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c r="AN1307" s="7"/>
      <c r="AO1307" s="7"/>
      <c r="AP1307" s="7"/>
      <c r="AQ1307" s="7"/>
      <c r="AR1307" s="7"/>
      <c r="AS1307" s="7"/>
      <c r="AT1307" s="7"/>
      <c r="AU1307" s="7"/>
      <c r="AV1307" s="7"/>
      <c r="AW1307" s="7"/>
      <c r="AX1307" s="7"/>
      <c r="AY1307" s="7"/>
      <c r="AZ1307" s="7"/>
      <c r="BA1307" s="7"/>
      <c r="BB1307" s="7"/>
      <c r="BC1307" s="7"/>
      <c r="BD1307" s="7"/>
      <c r="BE1307" s="7"/>
      <c r="BF1307" s="7"/>
      <c r="BG1307" s="7"/>
      <c r="BH1307" s="7"/>
      <c r="BI1307" s="7"/>
      <c r="BJ1307" s="7"/>
      <c r="BK1307" s="7"/>
      <c r="BL1307" s="7"/>
      <c r="BM1307" s="7"/>
      <c r="BN1307" s="7"/>
      <c r="BO1307" s="7"/>
      <c r="BP1307" s="7"/>
      <c r="BQ1307" s="7"/>
      <c r="BR1307" s="7"/>
      <c r="BS1307" s="7"/>
      <c r="BT1307" s="7"/>
      <c r="BU1307" s="7"/>
      <c r="BV1307" s="7"/>
      <c r="BW1307" s="7"/>
      <c r="BX1307" s="7"/>
      <c r="BY1307" s="7"/>
      <c r="BZ1307" s="7"/>
      <c r="CA1307" s="7"/>
      <c r="CB1307" s="7"/>
      <c r="CC1307" s="7"/>
      <c r="CD1307" s="7"/>
    </row>
    <row r="1308" spans="1:82" s="4" customFormat="1">
      <c r="A1308" s="8"/>
      <c r="B1308" s="8"/>
      <c r="D1308" s="7"/>
      <c r="E1308" s="7"/>
      <c r="F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c r="AN1308" s="7"/>
      <c r="AO1308" s="7"/>
      <c r="AP1308" s="7"/>
      <c r="AQ1308" s="7"/>
      <c r="AR1308" s="7"/>
      <c r="AS1308" s="7"/>
      <c r="AT1308" s="7"/>
      <c r="AU1308" s="7"/>
      <c r="AV1308" s="7"/>
      <c r="AW1308" s="7"/>
      <c r="AX1308" s="7"/>
      <c r="AY1308" s="7"/>
      <c r="AZ1308" s="7"/>
      <c r="BA1308" s="7"/>
      <c r="BB1308" s="7"/>
      <c r="BC1308" s="7"/>
      <c r="BD1308" s="7"/>
      <c r="BE1308" s="7"/>
      <c r="BF1308" s="7"/>
      <c r="BG1308" s="7"/>
      <c r="BH1308" s="7"/>
      <c r="BI1308" s="7"/>
      <c r="BJ1308" s="7"/>
      <c r="BK1308" s="7"/>
      <c r="BL1308" s="7"/>
      <c r="BM1308" s="7"/>
      <c r="BN1308" s="7"/>
      <c r="BO1308" s="7"/>
      <c r="BP1308" s="7"/>
      <c r="BQ1308" s="7"/>
      <c r="BR1308" s="7"/>
      <c r="BS1308" s="7"/>
      <c r="BT1308" s="7"/>
      <c r="BU1308" s="7"/>
      <c r="BV1308" s="7"/>
      <c r="BW1308" s="7"/>
      <c r="BX1308" s="7"/>
      <c r="BY1308" s="7"/>
      <c r="BZ1308" s="7"/>
      <c r="CA1308" s="7"/>
      <c r="CB1308" s="7"/>
      <c r="CC1308" s="7"/>
      <c r="CD1308" s="7"/>
    </row>
    <row r="1309" spans="1:82" s="4" customFormat="1">
      <c r="A1309" s="8"/>
      <c r="B1309" s="8"/>
      <c r="D1309" s="7"/>
      <c r="E1309" s="7"/>
      <c r="F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c r="AN1309" s="7"/>
      <c r="AO1309" s="7"/>
      <c r="AP1309" s="7"/>
      <c r="AQ1309" s="7"/>
      <c r="AR1309" s="7"/>
      <c r="AS1309" s="7"/>
      <c r="AT1309" s="7"/>
      <c r="AU1309" s="7"/>
      <c r="AV1309" s="7"/>
      <c r="AW1309" s="7"/>
      <c r="AX1309" s="7"/>
      <c r="AY1309" s="7"/>
      <c r="AZ1309" s="7"/>
      <c r="BA1309" s="7"/>
      <c r="BB1309" s="7"/>
      <c r="BC1309" s="7"/>
      <c r="BD1309" s="7"/>
      <c r="BE1309" s="7"/>
      <c r="BF1309" s="7"/>
      <c r="BG1309" s="7"/>
      <c r="BH1309" s="7"/>
      <c r="BI1309" s="7"/>
      <c r="BJ1309" s="7"/>
      <c r="BK1309" s="7"/>
      <c r="BL1309" s="7"/>
      <c r="BM1309" s="7"/>
      <c r="BN1309" s="7"/>
      <c r="BO1309" s="7"/>
      <c r="BP1309" s="7"/>
      <c r="BQ1309" s="7"/>
      <c r="BR1309" s="7"/>
      <c r="BS1309" s="7"/>
      <c r="BT1309" s="7"/>
      <c r="BU1309" s="7"/>
      <c r="BV1309" s="7"/>
      <c r="BW1309" s="7"/>
      <c r="BX1309" s="7"/>
      <c r="BY1309" s="7"/>
      <c r="BZ1309" s="7"/>
      <c r="CA1309" s="7"/>
      <c r="CB1309" s="7"/>
      <c r="CC1309" s="7"/>
      <c r="CD1309" s="7"/>
    </row>
    <row r="1310" spans="1:82" s="4" customFormat="1">
      <c r="A1310" s="8"/>
      <c r="B1310" s="8"/>
      <c r="D1310" s="7"/>
      <c r="E1310" s="7"/>
      <c r="F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c r="AN1310" s="7"/>
      <c r="AO1310" s="7"/>
      <c r="AP1310" s="7"/>
      <c r="AQ1310" s="7"/>
      <c r="AR1310" s="7"/>
      <c r="AS1310" s="7"/>
      <c r="AT1310" s="7"/>
      <c r="AU1310" s="7"/>
      <c r="AV1310" s="7"/>
      <c r="AW1310" s="7"/>
      <c r="AX1310" s="7"/>
      <c r="AY1310" s="7"/>
      <c r="AZ1310" s="7"/>
      <c r="BA1310" s="7"/>
      <c r="BB1310" s="7"/>
      <c r="BC1310" s="7"/>
      <c r="BD1310" s="7"/>
      <c r="BE1310" s="7"/>
      <c r="BF1310" s="7"/>
      <c r="BG1310" s="7"/>
      <c r="BH1310" s="7"/>
      <c r="BI1310" s="7"/>
      <c r="BJ1310" s="7"/>
      <c r="BK1310" s="7"/>
      <c r="BL1310" s="7"/>
      <c r="BM1310" s="7"/>
      <c r="BN1310" s="7"/>
      <c r="BO1310" s="7"/>
      <c r="BP1310" s="7"/>
      <c r="BQ1310" s="7"/>
      <c r="BR1310" s="7"/>
      <c r="BS1310" s="7"/>
      <c r="BT1310" s="7"/>
      <c r="BU1310" s="7"/>
      <c r="BV1310" s="7"/>
      <c r="BW1310" s="7"/>
      <c r="BX1310" s="7"/>
      <c r="BY1310" s="7"/>
      <c r="BZ1310" s="7"/>
      <c r="CA1310" s="7"/>
      <c r="CB1310" s="7"/>
      <c r="CC1310" s="7"/>
      <c r="CD1310" s="7"/>
    </row>
    <row r="1311" spans="1:82" s="4" customFormat="1">
      <c r="A1311" s="8"/>
      <c r="B1311" s="8"/>
      <c r="D1311" s="7"/>
      <c r="E1311" s="7"/>
      <c r="F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c r="AN1311" s="7"/>
      <c r="AO1311" s="7"/>
      <c r="AP1311" s="7"/>
      <c r="AQ1311" s="7"/>
      <c r="AR1311" s="7"/>
      <c r="AS1311" s="7"/>
      <c r="AT1311" s="7"/>
      <c r="AU1311" s="7"/>
      <c r="AV1311" s="7"/>
      <c r="AW1311" s="7"/>
      <c r="AX1311" s="7"/>
      <c r="AY1311" s="7"/>
      <c r="AZ1311" s="7"/>
      <c r="BA1311" s="7"/>
      <c r="BB1311" s="7"/>
      <c r="BC1311" s="7"/>
      <c r="BD1311" s="7"/>
      <c r="BE1311" s="7"/>
      <c r="BF1311" s="7"/>
      <c r="BG1311" s="7"/>
      <c r="BH1311" s="7"/>
      <c r="BI1311" s="7"/>
      <c r="BJ1311" s="7"/>
      <c r="BK1311" s="7"/>
      <c r="BL1311" s="7"/>
      <c r="BM1311" s="7"/>
      <c r="BN1311" s="7"/>
      <c r="BO1311" s="7"/>
      <c r="BP1311" s="7"/>
      <c r="BQ1311" s="7"/>
      <c r="BR1311" s="7"/>
      <c r="BS1311" s="7"/>
      <c r="BT1311" s="7"/>
      <c r="BU1311" s="7"/>
      <c r="BV1311" s="7"/>
      <c r="BW1311" s="7"/>
      <c r="BX1311" s="7"/>
      <c r="BY1311" s="7"/>
      <c r="BZ1311" s="7"/>
      <c r="CA1311" s="7"/>
      <c r="CB1311" s="7"/>
      <c r="CC1311" s="7"/>
      <c r="CD1311" s="7"/>
    </row>
    <row r="1312" spans="1:82" s="4" customFormat="1">
      <c r="A1312" s="8"/>
      <c r="B1312" s="8"/>
      <c r="D1312" s="7"/>
      <c r="E1312" s="7"/>
      <c r="F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c r="AN1312" s="7"/>
      <c r="AO1312" s="7"/>
      <c r="AP1312" s="7"/>
      <c r="AQ1312" s="7"/>
      <c r="AR1312" s="7"/>
      <c r="AS1312" s="7"/>
      <c r="AT1312" s="7"/>
      <c r="AU1312" s="7"/>
      <c r="AV1312" s="7"/>
      <c r="AW1312" s="7"/>
      <c r="AX1312" s="7"/>
      <c r="AY1312" s="7"/>
      <c r="AZ1312" s="7"/>
      <c r="BA1312" s="7"/>
      <c r="BB1312" s="7"/>
      <c r="BC1312" s="7"/>
      <c r="BD1312" s="7"/>
      <c r="BE1312" s="7"/>
      <c r="BF1312" s="7"/>
      <c r="BG1312" s="7"/>
      <c r="BH1312" s="7"/>
      <c r="BI1312" s="7"/>
      <c r="BJ1312" s="7"/>
      <c r="BK1312" s="7"/>
      <c r="BL1312" s="7"/>
      <c r="BM1312" s="7"/>
      <c r="BN1312" s="7"/>
      <c r="BO1312" s="7"/>
      <c r="BP1312" s="7"/>
      <c r="BQ1312" s="7"/>
      <c r="BR1312" s="7"/>
      <c r="BS1312" s="7"/>
      <c r="BT1312" s="7"/>
      <c r="BU1312" s="7"/>
      <c r="BV1312" s="7"/>
      <c r="BW1312" s="7"/>
      <c r="BX1312" s="7"/>
      <c r="BY1312" s="7"/>
      <c r="BZ1312" s="7"/>
      <c r="CA1312" s="7"/>
      <c r="CB1312" s="7"/>
      <c r="CC1312" s="7"/>
      <c r="CD1312" s="7"/>
    </row>
    <row r="1313" spans="1:82" s="4" customFormat="1">
      <c r="A1313" s="8"/>
      <c r="B1313" s="8"/>
      <c r="D1313" s="7"/>
      <c r="E1313" s="7"/>
      <c r="F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c r="AN1313" s="7"/>
      <c r="AO1313" s="7"/>
      <c r="AP1313" s="7"/>
      <c r="AQ1313" s="7"/>
      <c r="AR1313" s="7"/>
      <c r="AS1313" s="7"/>
      <c r="AT1313" s="7"/>
      <c r="AU1313" s="7"/>
      <c r="AV1313" s="7"/>
      <c r="AW1313" s="7"/>
      <c r="AX1313" s="7"/>
      <c r="AY1313" s="7"/>
      <c r="AZ1313" s="7"/>
      <c r="BA1313" s="7"/>
      <c r="BB1313" s="7"/>
      <c r="BC1313" s="7"/>
      <c r="BD1313" s="7"/>
      <c r="BE1313" s="7"/>
      <c r="BF1313" s="7"/>
      <c r="BG1313" s="7"/>
      <c r="BH1313" s="7"/>
      <c r="BI1313" s="7"/>
      <c r="BJ1313" s="7"/>
      <c r="BK1313" s="7"/>
      <c r="BL1313" s="7"/>
      <c r="BM1313" s="7"/>
      <c r="BN1313" s="7"/>
      <c r="BO1313" s="7"/>
      <c r="BP1313" s="7"/>
      <c r="BQ1313" s="7"/>
      <c r="BR1313" s="7"/>
      <c r="BS1313" s="7"/>
      <c r="BT1313" s="7"/>
      <c r="BU1313" s="7"/>
      <c r="BV1313" s="7"/>
      <c r="BW1313" s="7"/>
      <c r="BX1313" s="7"/>
      <c r="BY1313" s="7"/>
      <c r="BZ1313" s="7"/>
      <c r="CA1313" s="7"/>
      <c r="CB1313" s="7"/>
      <c r="CC1313" s="7"/>
      <c r="CD1313" s="7"/>
    </row>
    <row r="1314" spans="1:82" s="4" customFormat="1">
      <c r="A1314" s="8"/>
      <c r="B1314" s="8"/>
      <c r="D1314" s="7"/>
      <c r="E1314" s="7"/>
      <c r="F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c r="AN1314" s="7"/>
      <c r="AO1314" s="7"/>
      <c r="AP1314" s="7"/>
      <c r="AQ1314" s="7"/>
      <c r="AR1314" s="7"/>
      <c r="AS1314" s="7"/>
      <c r="AT1314" s="7"/>
      <c r="AU1314" s="7"/>
      <c r="AV1314" s="7"/>
      <c r="AW1314" s="7"/>
      <c r="AX1314" s="7"/>
      <c r="AY1314" s="7"/>
      <c r="AZ1314" s="7"/>
      <c r="BA1314" s="7"/>
      <c r="BB1314" s="7"/>
      <c r="BC1314" s="7"/>
      <c r="BD1314" s="7"/>
      <c r="BE1314" s="7"/>
      <c r="BF1314" s="7"/>
      <c r="BG1314" s="7"/>
      <c r="BH1314" s="7"/>
      <c r="BI1314" s="7"/>
      <c r="BJ1314" s="7"/>
      <c r="BK1314" s="7"/>
      <c r="BL1314" s="7"/>
      <c r="BM1314" s="7"/>
      <c r="BN1314" s="7"/>
      <c r="BO1314" s="7"/>
      <c r="BP1314" s="7"/>
      <c r="BQ1314" s="7"/>
      <c r="BR1314" s="7"/>
      <c r="BS1314" s="7"/>
      <c r="BT1314" s="7"/>
      <c r="BU1314" s="7"/>
      <c r="BV1314" s="7"/>
      <c r="BW1314" s="7"/>
      <c r="BX1314" s="7"/>
      <c r="BY1314" s="7"/>
      <c r="BZ1314" s="7"/>
      <c r="CA1314" s="7"/>
      <c r="CB1314" s="7"/>
      <c r="CC1314" s="7"/>
      <c r="CD1314" s="7"/>
    </row>
    <row r="1315" spans="1:82" s="4" customFormat="1">
      <c r="A1315" s="8"/>
      <c r="B1315" s="8"/>
      <c r="D1315" s="7"/>
      <c r="E1315" s="7"/>
      <c r="F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c r="AN1315" s="7"/>
      <c r="AO1315" s="7"/>
      <c r="AP1315" s="7"/>
      <c r="AQ1315" s="7"/>
      <c r="AR1315" s="7"/>
      <c r="AS1315" s="7"/>
      <c r="AT1315" s="7"/>
      <c r="AU1315" s="7"/>
      <c r="AV1315" s="7"/>
      <c r="AW1315" s="7"/>
      <c r="AX1315" s="7"/>
      <c r="AY1315" s="7"/>
      <c r="AZ1315" s="7"/>
      <c r="BA1315" s="7"/>
      <c r="BB1315" s="7"/>
      <c r="BC1315" s="7"/>
      <c r="BD1315" s="7"/>
      <c r="BE1315" s="7"/>
      <c r="BF1315" s="7"/>
      <c r="BG1315" s="7"/>
      <c r="BH1315" s="7"/>
      <c r="BI1315" s="7"/>
      <c r="BJ1315" s="7"/>
      <c r="BK1315" s="7"/>
      <c r="BL1315" s="7"/>
      <c r="BM1315" s="7"/>
      <c r="BN1315" s="7"/>
      <c r="BO1315" s="7"/>
      <c r="BP1315" s="7"/>
      <c r="BQ1315" s="7"/>
      <c r="BR1315" s="7"/>
      <c r="BS1315" s="7"/>
      <c r="BT1315" s="7"/>
      <c r="BU1315" s="7"/>
      <c r="BV1315" s="7"/>
      <c r="BW1315" s="7"/>
      <c r="BX1315" s="7"/>
      <c r="BY1315" s="7"/>
      <c r="BZ1315" s="7"/>
      <c r="CA1315" s="7"/>
      <c r="CB1315" s="7"/>
      <c r="CC1315" s="7"/>
      <c r="CD1315" s="7"/>
    </row>
    <row r="1316" spans="1:82" s="4" customFormat="1">
      <c r="A1316" s="8"/>
      <c r="B1316" s="8"/>
      <c r="D1316" s="7"/>
      <c r="E1316" s="7"/>
      <c r="F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c r="AN1316" s="7"/>
      <c r="AO1316" s="7"/>
      <c r="AP1316" s="7"/>
      <c r="AQ1316" s="7"/>
      <c r="AR1316" s="7"/>
      <c r="AS1316" s="7"/>
      <c r="AT1316" s="7"/>
      <c r="AU1316" s="7"/>
      <c r="AV1316" s="7"/>
      <c r="AW1316" s="7"/>
      <c r="AX1316" s="7"/>
      <c r="AY1316" s="7"/>
      <c r="AZ1316" s="7"/>
      <c r="BA1316" s="7"/>
      <c r="BB1316" s="7"/>
      <c r="BC1316" s="7"/>
      <c r="BD1316" s="7"/>
      <c r="BE1316" s="7"/>
      <c r="BF1316" s="7"/>
      <c r="BG1316" s="7"/>
      <c r="BH1316" s="7"/>
      <c r="BI1316" s="7"/>
      <c r="BJ1316" s="7"/>
      <c r="BK1316" s="7"/>
      <c r="BL1316" s="7"/>
      <c r="BM1316" s="7"/>
      <c r="BN1316" s="7"/>
      <c r="BO1316" s="7"/>
      <c r="BP1316" s="7"/>
      <c r="BQ1316" s="7"/>
      <c r="BR1316" s="7"/>
      <c r="BS1316" s="7"/>
      <c r="BT1316" s="7"/>
      <c r="BU1316" s="7"/>
      <c r="BV1316" s="7"/>
      <c r="BW1316" s="7"/>
      <c r="BX1316" s="7"/>
      <c r="BY1316" s="7"/>
      <c r="BZ1316" s="7"/>
      <c r="CA1316" s="7"/>
      <c r="CB1316" s="7"/>
      <c r="CC1316" s="7"/>
      <c r="CD1316" s="7"/>
    </row>
    <row r="1317" spans="1:82" s="4" customFormat="1">
      <c r="A1317" s="8"/>
      <c r="B1317" s="8"/>
      <c r="D1317" s="7"/>
      <c r="E1317" s="7"/>
      <c r="F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c r="AN1317" s="7"/>
      <c r="AO1317" s="7"/>
      <c r="AP1317" s="7"/>
      <c r="AQ1317" s="7"/>
      <c r="AR1317" s="7"/>
      <c r="AS1317" s="7"/>
      <c r="AT1317" s="7"/>
      <c r="AU1317" s="7"/>
      <c r="AV1317" s="7"/>
      <c r="AW1317" s="7"/>
      <c r="AX1317" s="7"/>
      <c r="AY1317" s="7"/>
      <c r="AZ1317" s="7"/>
      <c r="BA1317" s="7"/>
      <c r="BB1317" s="7"/>
      <c r="BC1317" s="7"/>
      <c r="BD1317" s="7"/>
      <c r="BE1317" s="7"/>
      <c r="BF1317" s="7"/>
      <c r="BG1317" s="7"/>
      <c r="BH1317" s="7"/>
      <c r="BI1317" s="7"/>
      <c r="BJ1317" s="7"/>
      <c r="BK1317" s="7"/>
      <c r="BL1317" s="7"/>
      <c r="BM1317" s="7"/>
      <c r="BN1317" s="7"/>
      <c r="BO1317" s="7"/>
      <c r="BP1317" s="7"/>
      <c r="BQ1317" s="7"/>
      <c r="BR1317" s="7"/>
      <c r="BS1317" s="7"/>
      <c r="BT1317" s="7"/>
      <c r="BU1317" s="7"/>
      <c r="BV1317" s="7"/>
      <c r="BW1317" s="7"/>
      <c r="BX1317" s="7"/>
      <c r="BY1317" s="7"/>
      <c r="BZ1317" s="7"/>
      <c r="CA1317" s="7"/>
      <c r="CB1317" s="7"/>
      <c r="CC1317" s="7"/>
      <c r="CD1317" s="7"/>
    </row>
    <row r="1318" spans="1:82" s="4" customFormat="1">
      <c r="A1318" s="8"/>
      <c r="B1318" s="8"/>
      <c r="D1318" s="7"/>
      <c r="E1318" s="7"/>
      <c r="F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c r="AN1318" s="7"/>
      <c r="AO1318" s="7"/>
      <c r="AP1318" s="7"/>
      <c r="AQ1318" s="7"/>
      <c r="AR1318" s="7"/>
      <c r="AS1318" s="7"/>
      <c r="AT1318" s="7"/>
      <c r="AU1318" s="7"/>
      <c r="AV1318" s="7"/>
      <c r="AW1318" s="7"/>
      <c r="AX1318" s="7"/>
      <c r="AY1318" s="7"/>
      <c r="AZ1318" s="7"/>
      <c r="BA1318" s="7"/>
      <c r="BB1318" s="7"/>
      <c r="BC1318" s="7"/>
      <c r="BD1318" s="7"/>
      <c r="BE1318" s="7"/>
      <c r="BF1318" s="7"/>
      <c r="BG1318" s="7"/>
      <c r="BH1318" s="7"/>
      <c r="BI1318" s="7"/>
      <c r="BJ1318" s="7"/>
      <c r="BK1318" s="7"/>
      <c r="BL1318" s="7"/>
      <c r="BM1318" s="7"/>
      <c r="BN1318" s="7"/>
      <c r="BO1318" s="7"/>
      <c r="BP1318" s="7"/>
      <c r="BQ1318" s="7"/>
      <c r="BR1318" s="7"/>
      <c r="BS1318" s="7"/>
      <c r="BT1318" s="7"/>
      <c r="BU1318" s="7"/>
      <c r="BV1318" s="7"/>
      <c r="BW1318" s="7"/>
      <c r="BX1318" s="7"/>
      <c r="BY1318" s="7"/>
      <c r="BZ1318" s="7"/>
      <c r="CA1318" s="7"/>
      <c r="CB1318" s="7"/>
      <c r="CC1318" s="7"/>
      <c r="CD1318" s="7"/>
    </row>
    <row r="1319" spans="1:82" s="4" customFormat="1">
      <c r="A1319" s="8"/>
      <c r="B1319" s="8"/>
      <c r="D1319" s="7"/>
      <c r="E1319" s="7"/>
      <c r="F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c r="AN1319" s="7"/>
      <c r="AO1319" s="7"/>
      <c r="AP1319" s="7"/>
      <c r="AQ1319" s="7"/>
      <c r="AR1319" s="7"/>
      <c r="AS1319" s="7"/>
      <c r="AT1319" s="7"/>
      <c r="AU1319" s="7"/>
      <c r="AV1319" s="7"/>
      <c r="AW1319" s="7"/>
      <c r="AX1319" s="7"/>
      <c r="AY1319" s="7"/>
      <c r="AZ1319" s="7"/>
      <c r="BA1319" s="7"/>
      <c r="BB1319" s="7"/>
      <c r="BC1319" s="7"/>
      <c r="BD1319" s="7"/>
      <c r="BE1319" s="7"/>
      <c r="BF1319" s="7"/>
      <c r="BG1319" s="7"/>
      <c r="BH1319" s="7"/>
      <c r="BI1319" s="7"/>
      <c r="BJ1319" s="7"/>
      <c r="BK1319" s="7"/>
      <c r="BL1319" s="7"/>
      <c r="BM1319" s="7"/>
      <c r="BN1319" s="7"/>
      <c r="BO1319" s="7"/>
      <c r="BP1319" s="7"/>
      <c r="BQ1319" s="7"/>
      <c r="BR1319" s="7"/>
      <c r="BS1319" s="7"/>
      <c r="BT1319" s="7"/>
      <c r="BU1319" s="7"/>
      <c r="BV1319" s="7"/>
      <c r="BW1319" s="7"/>
      <c r="BX1319" s="7"/>
      <c r="BY1319" s="7"/>
      <c r="BZ1319" s="7"/>
      <c r="CA1319" s="7"/>
      <c r="CB1319" s="7"/>
      <c r="CC1319" s="7"/>
      <c r="CD1319" s="7"/>
    </row>
    <row r="1320" spans="1:82" s="4" customFormat="1">
      <c r="A1320" s="8"/>
      <c r="B1320" s="8"/>
      <c r="D1320" s="7"/>
      <c r="E1320" s="7"/>
      <c r="F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c r="AN1320" s="7"/>
      <c r="AO1320" s="7"/>
      <c r="AP1320" s="7"/>
      <c r="AQ1320" s="7"/>
      <c r="AR1320" s="7"/>
      <c r="AS1320" s="7"/>
      <c r="AT1320" s="7"/>
      <c r="AU1320" s="7"/>
      <c r="AV1320" s="7"/>
      <c r="AW1320" s="7"/>
      <c r="AX1320" s="7"/>
      <c r="AY1320" s="7"/>
      <c r="AZ1320" s="7"/>
      <c r="BA1320" s="7"/>
      <c r="BB1320" s="7"/>
      <c r="BC1320" s="7"/>
      <c r="BD1320" s="7"/>
      <c r="BE1320" s="7"/>
      <c r="BF1320" s="7"/>
      <c r="BG1320" s="7"/>
      <c r="BH1320" s="7"/>
      <c r="BI1320" s="7"/>
      <c r="BJ1320" s="7"/>
      <c r="BK1320" s="7"/>
      <c r="BL1320" s="7"/>
      <c r="BM1320" s="7"/>
      <c r="BN1320" s="7"/>
      <c r="BO1320" s="7"/>
      <c r="BP1320" s="7"/>
      <c r="BQ1320" s="7"/>
      <c r="BR1320" s="7"/>
      <c r="BS1320" s="7"/>
      <c r="BT1320" s="7"/>
      <c r="BU1320" s="7"/>
      <c r="BV1320" s="7"/>
      <c r="BW1320" s="7"/>
      <c r="BX1320" s="7"/>
      <c r="BY1320" s="7"/>
      <c r="BZ1320" s="7"/>
      <c r="CA1320" s="7"/>
      <c r="CB1320" s="7"/>
      <c r="CC1320" s="7"/>
      <c r="CD1320" s="7"/>
    </row>
    <row r="1321" spans="1:82" s="4" customFormat="1">
      <c r="A1321" s="8"/>
      <c r="B1321" s="8"/>
      <c r="D1321" s="7"/>
      <c r="E1321" s="7"/>
      <c r="F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c r="AN1321" s="7"/>
      <c r="AO1321" s="7"/>
      <c r="AP1321" s="7"/>
      <c r="AQ1321" s="7"/>
      <c r="AR1321" s="7"/>
      <c r="AS1321" s="7"/>
      <c r="AT1321" s="7"/>
      <c r="AU1321" s="7"/>
      <c r="AV1321" s="7"/>
      <c r="AW1321" s="7"/>
      <c r="AX1321" s="7"/>
      <c r="AY1321" s="7"/>
      <c r="AZ1321" s="7"/>
      <c r="BA1321" s="7"/>
      <c r="BB1321" s="7"/>
      <c r="BC1321" s="7"/>
      <c r="BD1321" s="7"/>
      <c r="BE1321" s="7"/>
      <c r="BF1321" s="7"/>
      <c r="BG1321" s="7"/>
      <c r="BH1321" s="7"/>
      <c r="BI1321" s="7"/>
      <c r="BJ1321" s="7"/>
      <c r="BK1321" s="7"/>
      <c r="BL1321" s="7"/>
      <c r="BM1321" s="7"/>
      <c r="BN1321" s="7"/>
      <c r="BO1321" s="7"/>
      <c r="BP1321" s="7"/>
      <c r="BQ1321" s="7"/>
      <c r="BR1321" s="7"/>
      <c r="BS1321" s="7"/>
      <c r="BT1321" s="7"/>
      <c r="BU1321" s="7"/>
      <c r="BV1321" s="7"/>
      <c r="BW1321" s="7"/>
      <c r="BX1321" s="7"/>
      <c r="BY1321" s="7"/>
      <c r="BZ1321" s="7"/>
      <c r="CA1321" s="7"/>
      <c r="CB1321" s="7"/>
      <c r="CC1321" s="7"/>
      <c r="CD1321" s="7"/>
    </row>
    <row r="1322" spans="1:82" s="4" customFormat="1">
      <c r="A1322" s="8"/>
      <c r="B1322" s="8"/>
      <c r="D1322" s="7"/>
      <c r="E1322" s="7"/>
      <c r="F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c r="AN1322" s="7"/>
      <c r="AO1322" s="7"/>
      <c r="AP1322" s="7"/>
      <c r="AQ1322" s="7"/>
      <c r="AR1322" s="7"/>
      <c r="AS1322" s="7"/>
      <c r="AT1322" s="7"/>
      <c r="AU1322" s="7"/>
      <c r="AV1322" s="7"/>
      <c r="AW1322" s="7"/>
      <c r="AX1322" s="7"/>
      <c r="AY1322" s="7"/>
      <c r="AZ1322" s="7"/>
      <c r="BA1322" s="7"/>
      <c r="BB1322" s="7"/>
      <c r="BC1322" s="7"/>
      <c r="BD1322" s="7"/>
      <c r="BE1322" s="7"/>
      <c r="BF1322" s="7"/>
      <c r="BG1322" s="7"/>
      <c r="BH1322" s="7"/>
      <c r="BI1322" s="7"/>
      <c r="BJ1322" s="7"/>
      <c r="BK1322" s="7"/>
      <c r="BL1322" s="7"/>
      <c r="BM1322" s="7"/>
      <c r="BN1322" s="7"/>
      <c r="BO1322" s="7"/>
      <c r="BP1322" s="7"/>
      <c r="BQ1322" s="7"/>
      <c r="BR1322" s="7"/>
      <c r="BS1322" s="7"/>
      <c r="BT1322" s="7"/>
      <c r="BU1322" s="7"/>
      <c r="BV1322" s="7"/>
      <c r="BW1322" s="7"/>
      <c r="BX1322" s="7"/>
      <c r="BY1322" s="7"/>
      <c r="BZ1322" s="7"/>
      <c r="CA1322" s="7"/>
      <c r="CB1322" s="7"/>
      <c r="CC1322" s="7"/>
      <c r="CD1322" s="7"/>
    </row>
    <row r="1323" spans="1:82" s="4" customFormat="1">
      <c r="A1323" s="8"/>
      <c r="B1323" s="8"/>
      <c r="D1323" s="7"/>
      <c r="E1323" s="7"/>
      <c r="F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c r="AN1323" s="7"/>
      <c r="AO1323" s="7"/>
      <c r="AP1323" s="7"/>
      <c r="AQ1323" s="7"/>
      <c r="AR1323" s="7"/>
      <c r="AS1323" s="7"/>
      <c r="AT1323" s="7"/>
      <c r="AU1323" s="7"/>
      <c r="AV1323" s="7"/>
      <c r="AW1323" s="7"/>
      <c r="AX1323" s="7"/>
      <c r="AY1323" s="7"/>
      <c r="AZ1323" s="7"/>
      <c r="BA1323" s="7"/>
      <c r="BB1323" s="7"/>
      <c r="BC1323" s="7"/>
      <c r="BD1323" s="7"/>
      <c r="BE1323" s="7"/>
      <c r="BF1323" s="7"/>
      <c r="BG1323" s="7"/>
      <c r="BH1323" s="7"/>
      <c r="BI1323" s="7"/>
      <c r="BJ1323" s="7"/>
      <c r="BK1323" s="7"/>
      <c r="BL1323" s="7"/>
      <c r="BM1323" s="7"/>
      <c r="BN1323" s="7"/>
      <c r="BO1323" s="7"/>
      <c r="BP1323" s="7"/>
      <c r="BQ1323" s="7"/>
      <c r="BR1323" s="7"/>
      <c r="BS1323" s="7"/>
      <c r="BT1323" s="7"/>
      <c r="BU1323" s="7"/>
      <c r="BV1323" s="7"/>
      <c r="BW1323" s="7"/>
      <c r="BX1323" s="7"/>
      <c r="BY1323" s="7"/>
      <c r="BZ1323" s="7"/>
      <c r="CA1323" s="7"/>
      <c r="CB1323" s="7"/>
      <c r="CC1323" s="7"/>
      <c r="CD1323" s="7"/>
    </row>
    <row r="1324" spans="1:82" s="4" customFormat="1">
      <c r="A1324" s="8"/>
      <c r="B1324" s="8"/>
      <c r="D1324" s="7"/>
      <c r="E1324" s="7"/>
      <c r="F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c r="AN1324" s="7"/>
      <c r="AO1324" s="7"/>
      <c r="AP1324" s="7"/>
      <c r="AQ1324" s="7"/>
      <c r="AR1324" s="7"/>
      <c r="AS1324" s="7"/>
      <c r="AT1324" s="7"/>
      <c r="AU1324" s="7"/>
      <c r="AV1324" s="7"/>
      <c r="AW1324" s="7"/>
      <c r="AX1324" s="7"/>
      <c r="AY1324" s="7"/>
      <c r="AZ1324" s="7"/>
      <c r="BA1324" s="7"/>
      <c r="BB1324" s="7"/>
      <c r="BC1324" s="7"/>
      <c r="BD1324" s="7"/>
      <c r="BE1324" s="7"/>
      <c r="BF1324" s="7"/>
      <c r="BG1324" s="7"/>
      <c r="BH1324" s="7"/>
      <c r="BI1324" s="7"/>
      <c r="BJ1324" s="7"/>
      <c r="BK1324" s="7"/>
      <c r="BL1324" s="7"/>
      <c r="BM1324" s="7"/>
      <c r="BN1324" s="7"/>
      <c r="BO1324" s="7"/>
      <c r="BP1324" s="7"/>
      <c r="BQ1324" s="7"/>
      <c r="BR1324" s="7"/>
      <c r="BS1324" s="7"/>
      <c r="BT1324" s="7"/>
      <c r="BU1324" s="7"/>
      <c r="BV1324" s="7"/>
      <c r="BW1324" s="7"/>
      <c r="BX1324" s="7"/>
      <c r="BY1324" s="7"/>
      <c r="BZ1324" s="7"/>
      <c r="CA1324" s="7"/>
      <c r="CB1324" s="7"/>
      <c r="CC1324" s="7"/>
      <c r="CD1324" s="7"/>
    </row>
    <row r="1325" spans="1:82" s="4" customFormat="1">
      <c r="A1325" s="8"/>
      <c r="B1325" s="8"/>
      <c r="D1325" s="7"/>
      <c r="E1325" s="7"/>
      <c r="F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c r="AN1325" s="7"/>
      <c r="AO1325" s="7"/>
      <c r="AP1325" s="7"/>
      <c r="AQ1325" s="7"/>
      <c r="AR1325" s="7"/>
      <c r="AS1325" s="7"/>
      <c r="AT1325" s="7"/>
      <c r="AU1325" s="7"/>
      <c r="AV1325" s="7"/>
      <c r="AW1325" s="7"/>
      <c r="AX1325" s="7"/>
      <c r="AY1325" s="7"/>
      <c r="AZ1325" s="7"/>
      <c r="BA1325" s="7"/>
      <c r="BB1325" s="7"/>
      <c r="BC1325" s="7"/>
      <c r="BD1325" s="7"/>
      <c r="BE1325" s="7"/>
      <c r="BF1325" s="7"/>
      <c r="BG1325" s="7"/>
      <c r="BH1325" s="7"/>
      <c r="BI1325" s="7"/>
      <c r="BJ1325" s="7"/>
      <c r="BK1325" s="7"/>
      <c r="BL1325" s="7"/>
      <c r="BM1325" s="7"/>
      <c r="BN1325" s="7"/>
      <c r="BO1325" s="7"/>
      <c r="BP1325" s="7"/>
      <c r="BQ1325" s="7"/>
      <c r="BR1325" s="7"/>
      <c r="BS1325" s="7"/>
      <c r="BT1325" s="7"/>
      <c r="BU1325" s="7"/>
      <c r="BV1325" s="7"/>
      <c r="BW1325" s="7"/>
      <c r="BX1325" s="7"/>
      <c r="BY1325" s="7"/>
      <c r="BZ1325" s="7"/>
      <c r="CA1325" s="7"/>
      <c r="CB1325" s="7"/>
      <c r="CC1325" s="7"/>
      <c r="CD1325" s="7"/>
    </row>
    <row r="1326" spans="1:82" s="4" customFormat="1">
      <c r="A1326" s="8"/>
      <c r="B1326" s="8"/>
      <c r="D1326" s="7"/>
      <c r="E1326" s="7"/>
      <c r="F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c r="AN1326" s="7"/>
      <c r="AO1326" s="7"/>
      <c r="AP1326" s="7"/>
      <c r="AQ1326" s="7"/>
      <c r="AR1326" s="7"/>
      <c r="AS1326" s="7"/>
      <c r="AT1326" s="7"/>
      <c r="AU1326" s="7"/>
      <c r="AV1326" s="7"/>
      <c r="AW1326" s="7"/>
      <c r="AX1326" s="7"/>
      <c r="AY1326" s="7"/>
      <c r="AZ1326" s="7"/>
      <c r="BA1326" s="7"/>
      <c r="BB1326" s="7"/>
      <c r="BC1326" s="7"/>
      <c r="BD1326" s="7"/>
      <c r="BE1326" s="7"/>
      <c r="BF1326" s="7"/>
      <c r="BG1326" s="7"/>
      <c r="BH1326" s="7"/>
      <c r="BI1326" s="7"/>
      <c r="BJ1326" s="7"/>
      <c r="BK1326" s="7"/>
      <c r="BL1326" s="7"/>
      <c r="BM1326" s="7"/>
      <c r="BN1326" s="7"/>
      <c r="BO1326" s="7"/>
      <c r="BP1326" s="7"/>
      <c r="BQ1326" s="7"/>
      <c r="BR1326" s="7"/>
      <c r="BS1326" s="7"/>
      <c r="BT1326" s="7"/>
      <c r="BU1326" s="7"/>
      <c r="BV1326" s="7"/>
      <c r="BW1326" s="7"/>
      <c r="BX1326" s="7"/>
      <c r="BY1326" s="7"/>
      <c r="BZ1326" s="7"/>
      <c r="CA1326" s="7"/>
      <c r="CB1326" s="7"/>
      <c r="CC1326" s="7"/>
      <c r="CD1326" s="7"/>
    </row>
    <row r="1327" spans="1:82" s="4" customFormat="1">
      <c r="A1327" s="8"/>
      <c r="B1327" s="8"/>
      <c r="D1327" s="7"/>
      <c r="E1327" s="7"/>
      <c r="F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c r="AN1327" s="7"/>
      <c r="AO1327" s="7"/>
      <c r="AP1327" s="7"/>
      <c r="AQ1327" s="7"/>
      <c r="AR1327" s="7"/>
      <c r="AS1327" s="7"/>
      <c r="AT1327" s="7"/>
      <c r="AU1327" s="7"/>
      <c r="AV1327" s="7"/>
      <c r="AW1327" s="7"/>
      <c r="AX1327" s="7"/>
      <c r="AY1327" s="7"/>
      <c r="AZ1327" s="7"/>
      <c r="BA1327" s="7"/>
      <c r="BB1327" s="7"/>
      <c r="BC1327" s="7"/>
      <c r="BD1327" s="7"/>
      <c r="BE1327" s="7"/>
      <c r="BF1327" s="7"/>
      <c r="BG1327" s="7"/>
      <c r="BH1327" s="7"/>
      <c r="BI1327" s="7"/>
      <c r="BJ1327" s="7"/>
      <c r="BK1327" s="7"/>
      <c r="BL1327" s="7"/>
      <c r="BM1327" s="7"/>
      <c r="BN1327" s="7"/>
      <c r="BO1327" s="7"/>
      <c r="BP1327" s="7"/>
      <c r="BQ1327" s="7"/>
      <c r="BR1327" s="7"/>
      <c r="BS1327" s="7"/>
      <c r="BT1327" s="7"/>
      <c r="BU1327" s="7"/>
      <c r="BV1327" s="7"/>
      <c r="BW1327" s="7"/>
      <c r="BX1327" s="7"/>
      <c r="BY1327" s="7"/>
      <c r="BZ1327" s="7"/>
      <c r="CA1327" s="7"/>
      <c r="CB1327" s="7"/>
      <c r="CC1327" s="7"/>
      <c r="CD1327" s="7"/>
    </row>
    <row r="1328" spans="1:82" s="4" customFormat="1">
      <c r="A1328" s="8"/>
      <c r="B1328" s="8"/>
      <c r="D1328" s="7"/>
      <c r="E1328" s="7"/>
      <c r="F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c r="AN1328" s="7"/>
      <c r="AO1328" s="7"/>
      <c r="AP1328" s="7"/>
      <c r="AQ1328" s="7"/>
      <c r="AR1328" s="7"/>
      <c r="AS1328" s="7"/>
      <c r="AT1328" s="7"/>
      <c r="AU1328" s="7"/>
      <c r="AV1328" s="7"/>
      <c r="AW1328" s="7"/>
      <c r="AX1328" s="7"/>
      <c r="AY1328" s="7"/>
      <c r="AZ1328" s="7"/>
      <c r="BA1328" s="7"/>
      <c r="BB1328" s="7"/>
      <c r="BC1328" s="7"/>
      <c r="BD1328" s="7"/>
      <c r="BE1328" s="7"/>
      <c r="BF1328" s="7"/>
      <c r="BG1328" s="7"/>
      <c r="BH1328" s="7"/>
      <c r="BI1328" s="7"/>
      <c r="BJ1328" s="7"/>
      <c r="BK1328" s="7"/>
      <c r="BL1328" s="7"/>
      <c r="BM1328" s="7"/>
      <c r="BN1328" s="7"/>
      <c r="BO1328" s="7"/>
      <c r="BP1328" s="7"/>
      <c r="BQ1328" s="7"/>
      <c r="BR1328" s="7"/>
      <c r="BS1328" s="7"/>
      <c r="BT1328" s="7"/>
      <c r="BU1328" s="7"/>
      <c r="BV1328" s="7"/>
      <c r="BW1328" s="7"/>
      <c r="BX1328" s="7"/>
      <c r="BY1328" s="7"/>
      <c r="BZ1328" s="7"/>
      <c r="CA1328" s="7"/>
      <c r="CB1328" s="7"/>
      <c r="CC1328" s="7"/>
      <c r="CD1328" s="7"/>
    </row>
    <row r="1329" spans="1:82" s="4" customFormat="1">
      <c r="A1329" s="8"/>
      <c r="B1329" s="8"/>
      <c r="D1329" s="7"/>
      <c r="E1329" s="7"/>
      <c r="F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c r="AN1329" s="7"/>
      <c r="AO1329" s="7"/>
      <c r="AP1329" s="7"/>
      <c r="AQ1329" s="7"/>
      <c r="AR1329" s="7"/>
      <c r="AS1329" s="7"/>
      <c r="AT1329" s="7"/>
      <c r="AU1329" s="7"/>
      <c r="AV1329" s="7"/>
      <c r="AW1329" s="7"/>
      <c r="AX1329" s="7"/>
      <c r="AY1329" s="7"/>
      <c r="AZ1329" s="7"/>
      <c r="BA1329" s="7"/>
      <c r="BB1329" s="7"/>
      <c r="BC1329" s="7"/>
      <c r="BD1329" s="7"/>
      <c r="BE1329" s="7"/>
      <c r="BF1329" s="7"/>
      <c r="BG1329" s="7"/>
      <c r="BH1329" s="7"/>
      <c r="BI1329" s="7"/>
      <c r="BJ1329" s="7"/>
      <c r="BK1329" s="7"/>
      <c r="BL1329" s="7"/>
      <c r="BM1329" s="7"/>
      <c r="BN1329" s="7"/>
      <c r="BO1329" s="7"/>
      <c r="BP1329" s="7"/>
      <c r="BQ1329" s="7"/>
      <c r="BR1329" s="7"/>
      <c r="BS1329" s="7"/>
      <c r="BT1329" s="7"/>
      <c r="BU1329" s="7"/>
      <c r="BV1329" s="7"/>
      <c r="BW1329" s="7"/>
      <c r="BX1329" s="7"/>
      <c r="BY1329" s="7"/>
      <c r="BZ1329" s="7"/>
      <c r="CA1329" s="7"/>
      <c r="CB1329" s="7"/>
      <c r="CC1329" s="7"/>
      <c r="CD1329" s="7"/>
    </row>
    <row r="1330" spans="1:82" s="4" customFormat="1">
      <c r="A1330" s="8"/>
      <c r="B1330" s="8"/>
      <c r="D1330" s="7"/>
      <c r="E1330" s="7"/>
      <c r="F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c r="AN1330" s="7"/>
      <c r="AO1330" s="7"/>
      <c r="AP1330" s="7"/>
      <c r="AQ1330" s="7"/>
      <c r="AR1330" s="7"/>
      <c r="AS1330" s="7"/>
      <c r="AT1330" s="7"/>
      <c r="AU1330" s="7"/>
      <c r="AV1330" s="7"/>
      <c r="AW1330" s="7"/>
      <c r="AX1330" s="7"/>
      <c r="AY1330" s="7"/>
      <c r="AZ1330" s="7"/>
      <c r="BA1330" s="7"/>
      <c r="BB1330" s="7"/>
      <c r="BC1330" s="7"/>
      <c r="BD1330" s="7"/>
      <c r="BE1330" s="7"/>
      <c r="BF1330" s="7"/>
      <c r="BG1330" s="7"/>
      <c r="BH1330" s="7"/>
      <c r="BI1330" s="7"/>
      <c r="BJ1330" s="7"/>
      <c r="BK1330" s="7"/>
      <c r="BL1330" s="7"/>
      <c r="BM1330" s="7"/>
      <c r="BN1330" s="7"/>
      <c r="BO1330" s="7"/>
      <c r="BP1330" s="7"/>
      <c r="BQ1330" s="7"/>
      <c r="BR1330" s="7"/>
      <c r="BS1330" s="7"/>
      <c r="BT1330" s="7"/>
      <c r="BU1330" s="7"/>
      <c r="BV1330" s="7"/>
      <c r="BW1330" s="7"/>
      <c r="BX1330" s="7"/>
      <c r="BY1330" s="7"/>
      <c r="BZ1330" s="7"/>
      <c r="CA1330" s="7"/>
      <c r="CB1330" s="7"/>
      <c r="CC1330" s="7"/>
      <c r="CD1330" s="7"/>
    </row>
    <row r="1331" spans="1:82" s="4" customFormat="1">
      <c r="A1331" s="8"/>
      <c r="B1331" s="8"/>
      <c r="D1331" s="7"/>
      <c r="E1331" s="7"/>
      <c r="F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c r="AN1331" s="7"/>
      <c r="AO1331" s="7"/>
      <c r="AP1331" s="7"/>
      <c r="AQ1331" s="7"/>
      <c r="AR1331" s="7"/>
      <c r="AS1331" s="7"/>
      <c r="AT1331" s="7"/>
      <c r="AU1331" s="7"/>
      <c r="AV1331" s="7"/>
      <c r="AW1331" s="7"/>
      <c r="AX1331" s="7"/>
      <c r="AY1331" s="7"/>
      <c r="AZ1331" s="7"/>
      <c r="BA1331" s="7"/>
      <c r="BB1331" s="7"/>
      <c r="BC1331" s="7"/>
      <c r="BD1331" s="7"/>
      <c r="BE1331" s="7"/>
      <c r="BF1331" s="7"/>
      <c r="BG1331" s="7"/>
      <c r="BH1331" s="7"/>
      <c r="BI1331" s="7"/>
      <c r="BJ1331" s="7"/>
      <c r="BK1331" s="7"/>
      <c r="BL1331" s="7"/>
      <c r="BM1331" s="7"/>
      <c r="BN1331" s="7"/>
      <c r="BO1331" s="7"/>
      <c r="BP1331" s="7"/>
      <c r="BQ1331" s="7"/>
      <c r="BR1331" s="7"/>
      <c r="BS1331" s="7"/>
      <c r="BT1331" s="7"/>
      <c r="BU1331" s="7"/>
      <c r="BV1331" s="7"/>
      <c r="BW1331" s="7"/>
      <c r="BX1331" s="7"/>
      <c r="BY1331" s="7"/>
      <c r="BZ1331" s="7"/>
      <c r="CA1331" s="7"/>
      <c r="CB1331" s="7"/>
      <c r="CC1331" s="7"/>
      <c r="CD1331" s="7"/>
    </row>
    <row r="1332" spans="1:82" s="4" customFormat="1">
      <c r="A1332" s="8"/>
      <c r="B1332" s="8"/>
      <c r="D1332" s="7"/>
      <c r="E1332" s="7"/>
      <c r="F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c r="AN1332" s="7"/>
      <c r="AO1332" s="7"/>
      <c r="AP1332" s="7"/>
      <c r="AQ1332" s="7"/>
      <c r="AR1332" s="7"/>
      <c r="AS1332" s="7"/>
      <c r="AT1332" s="7"/>
      <c r="AU1332" s="7"/>
      <c r="AV1332" s="7"/>
      <c r="AW1332" s="7"/>
      <c r="AX1332" s="7"/>
      <c r="AY1332" s="7"/>
      <c r="AZ1332" s="7"/>
      <c r="BA1332" s="7"/>
      <c r="BB1332" s="7"/>
      <c r="BC1332" s="7"/>
      <c r="BD1332" s="7"/>
      <c r="BE1332" s="7"/>
      <c r="BF1332" s="7"/>
      <c r="BG1332" s="7"/>
      <c r="BH1332" s="7"/>
      <c r="BI1332" s="7"/>
      <c r="BJ1332" s="7"/>
      <c r="BK1332" s="7"/>
      <c r="BL1332" s="7"/>
      <c r="BM1332" s="7"/>
      <c r="BN1332" s="7"/>
      <c r="BO1332" s="7"/>
      <c r="BP1332" s="7"/>
      <c r="BQ1332" s="7"/>
      <c r="BR1332" s="7"/>
      <c r="BS1332" s="7"/>
      <c r="BT1332" s="7"/>
      <c r="BU1332" s="7"/>
      <c r="BV1332" s="7"/>
      <c r="BW1332" s="7"/>
      <c r="BX1332" s="7"/>
      <c r="BY1332" s="7"/>
      <c r="BZ1332" s="7"/>
      <c r="CA1332" s="7"/>
      <c r="CB1332" s="7"/>
      <c r="CC1332" s="7"/>
      <c r="CD1332" s="7"/>
    </row>
    <row r="1333" spans="1:82" s="4" customFormat="1">
      <c r="A1333" s="8"/>
      <c r="B1333" s="8"/>
      <c r="D1333" s="7"/>
      <c r="E1333" s="7"/>
      <c r="F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c r="AN1333" s="7"/>
      <c r="AO1333" s="7"/>
      <c r="AP1333" s="7"/>
      <c r="AQ1333" s="7"/>
      <c r="AR1333" s="7"/>
      <c r="AS1333" s="7"/>
      <c r="AT1333" s="7"/>
      <c r="AU1333" s="7"/>
      <c r="AV1333" s="7"/>
      <c r="AW1333" s="7"/>
      <c r="AX1333" s="7"/>
      <c r="AY1333" s="7"/>
      <c r="AZ1333" s="7"/>
      <c r="BA1333" s="7"/>
      <c r="BB1333" s="7"/>
      <c r="BC1333" s="7"/>
      <c r="BD1333" s="7"/>
      <c r="BE1333" s="7"/>
      <c r="BF1333" s="7"/>
      <c r="BG1333" s="7"/>
      <c r="BH1333" s="7"/>
      <c r="BI1333" s="7"/>
      <c r="BJ1333" s="7"/>
      <c r="BK1333" s="7"/>
      <c r="BL1333" s="7"/>
      <c r="BM1333" s="7"/>
      <c r="BN1333" s="7"/>
      <c r="BO1333" s="7"/>
      <c r="BP1333" s="7"/>
      <c r="BQ1333" s="7"/>
      <c r="BR1333" s="7"/>
      <c r="BS1333" s="7"/>
      <c r="BT1333" s="7"/>
      <c r="BU1333" s="7"/>
      <c r="BV1333" s="7"/>
      <c r="BW1333" s="7"/>
      <c r="BX1333" s="7"/>
      <c r="BY1333" s="7"/>
      <c r="BZ1333" s="7"/>
      <c r="CA1333" s="7"/>
      <c r="CB1333" s="7"/>
      <c r="CC1333" s="7"/>
      <c r="CD1333" s="7"/>
    </row>
    <row r="1334" spans="1:82" s="4" customFormat="1">
      <c r="A1334" s="8"/>
      <c r="B1334" s="8"/>
      <c r="D1334" s="7"/>
      <c r="E1334" s="7"/>
      <c r="F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c r="AN1334" s="7"/>
      <c r="AO1334" s="7"/>
      <c r="AP1334" s="7"/>
      <c r="AQ1334" s="7"/>
      <c r="AR1334" s="7"/>
      <c r="AS1334" s="7"/>
      <c r="AT1334" s="7"/>
      <c r="AU1334" s="7"/>
      <c r="AV1334" s="7"/>
      <c r="AW1334" s="7"/>
      <c r="AX1334" s="7"/>
      <c r="AY1334" s="7"/>
      <c r="AZ1334" s="7"/>
      <c r="BA1334" s="7"/>
      <c r="BB1334" s="7"/>
      <c r="BC1334" s="7"/>
      <c r="BD1334" s="7"/>
      <c r="BE1334" s="7"/>
      <c r="BF1334" s="7"/>
      <c r="BG1334" s="7"/>
      <c r="BH1334" s="7"/>
      <c r="BI1334" s="7"/>
      <c r="BJ1334" s="7"/>
      <c r="BK1334" s="7"/>
      <c r="BL1334" s="7"/>
      <c r="BM1334" s="7"/>
      <c r="BN1334" s="7"/>
      <c r="BO1334" s="7"/>
      <c r="BP1334" s="7"/>
      <c r="BQ1334" s="7"/>
      <c r="BR1334" s="7"/>
      <c r="BS1334" s="7"/>
      <c r="BT1334" s="7"/>
      <c r="BU1334" s="7"/>
      <c r="BV1334" s="7"/>
      <c r="BW1334" s="7"/>
      <c r="BX1334" s="7"/>
      <c r="BY1334" s="7"/>
      <c r="BZ1334" s="7"/>
      <c r="CA1334" s="7"/>
      <c r="CB1334" s="7"/>
      <c r="CC1334" s="7"/>
      <c r="CD1334" s="7"/>
    </row>
    <row r="1335" spans="1:82" s="4" customFormat="1">
      <c r="A1335" s="8"/>
      <c r="B1335" s="8"/>
      <c r="D1335" s="7"/>
      <c r="E1335" s="7"/>
      <c r="F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c r="AN1335" s="7"/>
      <c r="AO1335" s="7"/>
      <c r="AP1335" s="7"/>
      <c r="AQ1335" s="7"/>
      <c r="AR1335" s="7"/>
      <c r="AS1335" s="7"/>
      <c r="AT1335" s="7"/>
      <c r="AU1335" s="7"/>
      <c r="AV1335" s="7"/>
      <c r="AW1335" s="7"/>
      <c r="AX1335" s="7"/>
      <c r="AY1335" s="7"/>
      <c r="AZ1335" s="7"/>
      <c r="BA1335" s="7"/>
      <c r="BB1335" s="7"/>
      <c r="BC1335" s="7"/>
      <c r="BD1335" s="7"/>
      <c r="BE1335" s="7"/>
      <c r="BF1335" s="7"/>
      <c r="BG1335" s="7"/>
      <c r="BH1335" s="7"/>
      <c r="BI1335" s="7"/>
      <c r="BJ1335" s="7"/>
      <c r="BK1335" s="7"/>
      <c r="BL1335" s="7"/>
      <c r="BM1335" s="7"/>
      <c r="BN1335" s="7"/>
      <c r="BO1335" s="7"/>
      <c r="BP1335" s="7"/>
      <c r="BQ1335" s="7"/>
      <c r="BR1335" s="7"/>
      <c r="BS1335" s="7"/>
      <c r="BT1335" s="7"/>
      <c r="BU1335" s="7"/>
      <c r="BV1335" s="7"/>
      <c r="BW1335" s="7"/>
      <c r="BX1335" s="7"/>
      <c r="BY1335" s="7"/>
      <c r="BZ1335" s="7"/>
      <c r="CA1335" s="7"/>
      <c r="CB1335" s="7"/>
      <c r="CC1335" s="7"/>
      <c r="CD1335" s="7"/>
    </row>
    <row r="1336" spans="1:82" s="4" customFormat="1">
      <c r="A1336" s="8"/>
      <c r="B1336" s="8"/>
      <c r="D1336" s="7"/>
      <c r="E1336" s="7"/>
      <c r="F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c r="AN1336" s="7"/>
      <c r="AO1336" s="7"/>
      <c r="AP1336" s="7"/>
      <c r="AQ1336" s="7"/>
      <c r="AR1336" s="7"/>
      <c r="AS1336" s="7"/>
      <c r="AT1336" s="7"/>
      <c r="AU1336" s="7"/>
      <c r="AV1336" s="7"/>
      <c r="AW1336" s="7"/>
      <c r="AX1336" s="7"/>
      <c r="AY1336" s="7"/>
      <c r="AZ1336" s="7"/>
      <c r="BA1336" s="7"/>
      <c r="BB1336" s="7"/>
      <c r="BC1336" s="7"/>
      <c r="BD1336" s="7"/>
      <c r="BE1336" s="7"/>
      <c r="BF1336" s="7"/>
      <c r="BG1336" s="7"/>
      <c r="BH1336" s="7"/>
      <c r="BI1336" s="7"/>
      <c r="BJ1336" s="7"/>
      <c r="BK1336" s="7"/>
      <c r="BL1336" s="7"/>
      <c r="BM1336" s="7"/>
      <c r="BN1336" s="7"/>
      <c r="BO1336" s="7"/>
      <c r="BP1336" s="7"/>
      <c r="BQ1336" s="7"/>
      <c r="BR1336" s="7"/>
      <c r="BS1336" s="7"/>
      <c r="BT1336" s="7"/>
      <c r="BU1336" s="7"/>
      <c r="BV1336" s="7"/>
      <c r="BW1336" s="7"/>
      <c r="BX1336" s="7"/>
      <c r="BY1336" s="7"/>
      <c r="BZ1336" s="7"/>
      <c r="CA1336" s="7"/>
      <c r="CB1336" s="7"/>
      <c r="CC1336" s="7"/>
      <c r="CD1336" s="7"/>
    </row>
    <row r="1337" spans="1:82" s="4" customFormat="1">
      <c r="A1337" s="8"/>
      <c r="B1337" s="8"/>
      <c r="D1337" s="7"/>
      <c r="E1337" s="7"/>
      <c r="F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c r="AN1337" s="7"/>
      <c r="AO1337" s="7"/>
      <c r="AP1337" s="7"/>
      <c r="AQ1337" s="7"/>
      <c r="AR1337" s="7"/>
      <c r="AS1337" s="7"/>
      <c r="AT1337" s="7"/>
      <c r="AU1337" s="7"/>
      <c r="AV1337" s="7"/>
      <c r="AW1337" s="7"/>
      <c r="AX1337" s="7"/>
      <c r="AY1337" s="7"/>
      <c r="AZ1337" s="7"/>
      <c r="BA1337" s="7"/>
      <c r="BB1337" s="7"/>
      <c r="BC1337" s="7"/>
      <c r="BD1337" s="7"/>
      <c r="BE1337" s="7"/>
      <c r="BF1337" s="7"/>
      <c r="BG1337" s="7"/>
      <c r="BH1337" s="7"/>
      <c r="BI1337" s="7"/>
      <c r="BJ1337" s="7"/>
      <c r="BK1337" s="7"/>
      <c r="BL1337" s="7"/>
      <c r="BM1337" s="7"/>
      <c r="BN1337" s="7"/>
      <c r="BO1337" s="7"/>
      <c r="BP1337" s="7"/>
      <c r="BQ1337" s="7"/>
      <c r="BR1337" s="7"/>
      <c r="BS1337" s="7"/>
      <c r="BT1337" s="7"/>
      <c r="BU1337" s="7"/>
      <c r="BV1337" s="7"/>
      <c r="BW1337" s="7"/>
      <c r="BX1337" s="7"/>
      <c r="BY1337" s="7"/>
      <c r="BZ1337" s="7"/>
      <c r="CA1337" s="7"/>
      <c r="CB1337" s="7"/>
      <c r="CC1337" s="7"/>
      <c r="CD1337" s="7"/>
    </row>
    <row r="1338" spans="1:82" s="4" customFormat="1">
      <c r="A1338" s="8"/>
      <c r="B1338" s="8"/>
      <c r="D1338" s="7"/>
      <c r="E1338" s="7"/>
      <c r="F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c r="AN1338" s="7"/>
      <c r="AO1338" s="7"/>
      <c r="AP1338" s="7"/>
      <c r="AQ1338" s="7"/>
      <c r="AR1338" s="7"/>
      <c r="AS1338" s="7"/>
      <c r="AT1338" s="7"/>
      <c r="AU1338" s="7"/>
      <c r="AV1338" s="7"/>
      <c r="AW1338" s="7"/>
      <c r="AX1338" s="7"/>
      <c r="AY1338" s="7"/>
      <c r="AZ1338" s="7"/>
      <c r="BA1338" s="7"/>
      <c r="BB1338" s="7"/>
      <c r="BC1338" s="7"/>
      <c r="BD1338" s="7"/>
      <c r="BE1338" s="7"/>
      <c r="BF1338" s="7"/>
      <c r="BG1338" s="7"/>
      <c r="BH1338" s="7"/>
      <c r="BI1338" s="7"/>
      <c r="BJ1338" s="7"/>
      <c r="BK1338" s="7"/>
      <c r="BL1338" s="7"/>
      <c r="BM1338" s="7"/>
      <c r="BN1338" s="7"/>
      <c r="BO1338" s="7"/>
      <c r="BP1338" s="7"/>
      <c r="BQ1338" s="7"/>
      <c r="BR1338" s="7"/>
      <c r="BS1338" s="7"/>
      <c r="BT1338" s="7"/>
      <c r="BU1338" s="7"/>
      <c r="BV1338" s="7"/>
      <c r="BW1338" s="7"/>
      <c r="BX1338" s="7"/>
      <c r="BY1338" s="7"/>
      <c r="BZ1338" s="7"/>
      <c r="CA1338" s="7"/>
      <c r="CB1338" s="7"/>
      <c r="CC1338" s="7"/>
      <c r="CD1338" s="7"/>
    </row>
    <row r="1339" spans="1:82" s="4" customFormat="1">
      <c r="A1339" s="8"/>
      <c r="B1339" s="8"/>
      <c r="D1339" s="7"/>
      <c r="E1339" s="7"/>
      <c r="F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c r="AN1339" s="7"/>
      <c r="AO1339" s="7"/>
      <c r="AP1339" s="7"/>
      <c r="AQ1339" s="7"/>
      <c r="AR1339" s="7"/>
      <c r="AS1339" s="7"/>
      <c r="AT1339" s="7"/>
      <c r="AU1339" s="7"/>
      <c r="AV1339" s="7"/>
      <c r="AW1339" s="7"/>
      <c r="AX1339" s="7"/>
      <c r="AY1339" s="7"/>
      <c r="AZ1339" s="7"/>
      <c r="BA1339" s="7"/>
      <c r="BB1339" s="7"/>
      <c r="BC1339" s="7"/>
      <c r="BD1339" s="7"/>
      <c r="BE1339" s="7"/>
      <c r="BF1339" s="7"/>
      <c r="BG1339" s="7"/>
      <c r="BH1339" s="7"/>
      <c r="BI1339" s="7"/>
      <c r="BJ1339" s="7"/>
      <c r="BK1339" s="7"/>
      <c r="BL1339" s="7"/>
      <c r="BM1339" s="7"/>
      <c r="BN1339" s="7"/>
      <c r="BO1339" s="7"/>
      <c r="BP1339" s="7"/>
      <c r="BQ1339" s="7"/>
      <c r="BR1339" s="7"/>
      <c r="BS1339" s="7"/>
      <c r="BT1339" s="7"/>
      <c r="BU1339" s="7"/>
      <c r="BV1339" s="7"/>
      <c r="BW1339" s="7"/>
      <c r="BX1339" s="7"/>
      <c r="BY1339" s="7"/>
      <c r="BZ1339" s="7"/>
      <c r="CA1339" s="7"/>
      <c r="CB1339" s="7"/>
      <c r="CC1339" s="7"/>
      <c r="CD1339" s="7"/>
    </row>
    <row r="1340" spans="1:82" s="4" customFormat="1">
      <c r="A1340" s="8"/>
      <c r="B1340" s="8"/>
      <c r="D1340" s="7"/>
      <c r="E1340" s="7"/>
      <c r="F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c r="AN1340" s="7"/>
      <c r="AO1340" s="7"/>
      <c r="AP1340" s="7"/>
      <c r="AQ1340" s="7"/>
      <c r="AR1340" s="7"/>
      <c r="AS1340" s="7"/>
      <c r="AT1340" s="7"/>
      <c r="AU1340" s="7"/>
      <c r="AV1340" s="7"/>
      <c r="AW1340" s="7"/>
      <c r="AX1340" s="7"/>
      <c r="AY1340" s="7"/>
      <c r="AZ1340" s="7"/>
      <c r="BA1340" s="7"/>
      <c r="BB1340" s="7"/>
      <c r="BC1340" s="7"/>
      <c r="BD1340" s="7"/>
      <c r="BE1340" s="7"/>
      <c r="BF1340" s="7"/>
      <c r="BG1340" s="7"/>
      <c r="BH1340" s="7"/>
      <c r="BI1340" s="7"/>
      <c r="BJ1340" s="7"/>
      <c r="BK1340" s="7"/>
      <c r="BL1340" s="7"/>
      <c r="BM1340" s="7"/>
      <c r="BN1340" s="7"/>
      <c r="BO1340" s="7"/>
      <c r="BP1340" s="7"/>
      <c r="BQ1340" s="7"/>
      <c r="BR1340" s="7"/>
      <c r="BS1340" s="7"/>
      <c r="BT1340" s="7"/>
      <c r="BU1340" s="7"/>
      <c r="BV1340" s="7"/>
      <c r="BW1340" s="7"/>
      <c r="BX1340" s="7"/>
      <c r="BY1340" s="7"/>
      <c r="BZ1340" s="7"/>
      <c r="CA1340" s="7"/>
      <c r="CB1340" s="7"/>
      <c r="CC1340" s="7"/>
      <c r="CD1340" s="7"/>
    </row>
    <row r="1341" spans="1:82" s="4" customFormat="1">
      <c r="A1341" s="8"/>
      <c r="B1341" s="8"/>
      <c r="D1341" s="7"/>
      <c r="E1341" s="7"/>
      <c r="F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c r="AN1341" s="7"/>
      <c r="AO1341" s="7"/>
      <c r="AP1341" s="7"/>
      <c r="AQ1341" s="7"/>
      <c r="AR1341" s="7"/>
      <c r="AS1341" s="7"/>
      <c r="AT1341" s="7"/>
      <c r="AU1341" s="7"/>
      <c r="AV1341" s="7"/>
      <c r="AW1341" s="7"/>
      <c r="AX1341" s="7"/>
      <c r="AY1341" s="7"/>
      <c r="AZ1341" s="7"/>
      <c r="BA1341" s="7"/>
      <c r="BB1341" s="7"/>
      <c r="BC1341" s="7"/>
      <c r="BD1341" s="7"/>
      <c r="BE1341" s="7"/>
      <c r="BF1341" s="7"/>
      <c r="BG1341" s="7"/>
      <c r="BH1341" s="7"/>
      <c r="BI1341" s="7"/>
      <c r="BJ1341" s="7"/>
      <c r="BK1341" s="7"/>
      <c r="BL1341" s="7"/>
      <c r="BM1341" s="7"/>
      <c r="BN1341" s="7"/>
      <c r="BO1341" s="7"/>
      <c r="BP1341" s="7"/>
      <c r="BQ1341" s="7"/>
      <c r="BR1341" s="7"/>
      <c r="BS1341" s="7"/>
      <c r="BT1341" s="7"/>
      <c r="BU1341" s="7"/>
      <c r="BV1341" s="7"/>
      <c r="BW1341" s="7"/>
      <c r="BX1341" s="7"/>
      <c r="BY1341" s="7"/>
      <c r="BZ1341" s="7"/>
      <c r="CA1341" s="7"/>
      <c r="CB1341" s="7"/>
      <c r="CC1341" s="7"/>
      <c r="CD1341" s="7"/>
    </row>
    <row r="1342" spans="1:82" s="4" customFormat="1">
      <c r="A1342" s="8"/>
      <c r="B1342" s="8"/>
      <c r="D1342" s="7"/>
      <c r="E1342" s="7"/>
      <c r="F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c r="AN1342" s="7"/>
      <c r="AO1342" s="7"/>
      <c r="AP1342" s="7"/>
      <c r="AQ1342" s="7"/>
      <c r="AR1342" s="7"/>
      <c r="AS1342" s="7"/>
      <c r="AT1342" s="7"/>
      <c r="AU1342" s="7"/>
      <c r="AV1342" s="7"/>
      <c r="AW1342" s="7"/>
      <c r="AX1342" s="7"/>
      <c r="AY1342" s="7"/>
      <c r="AZ1342" s="7"/>
      <c r="BA1342" s="7"/>
      <c r="BB1342" s="7"/>
      <c r="BC1342" s="7"/>
      <c r="BD1342" s="7"/>
      <c r="BE1342" s="7"/>
      <c r="BF1342" s="7"/>
      <c r="BG1342" s="7"/>
      <c r="BH1342" s="7"/>
      <c r="BI1342" s="7"/>
      <c r="BJ1342" s="7"/>
      <c r="BK1342" s="7"/>
      <c r="BL1342" s="7"/>
      <c r="BM1342" s="7"/>
      <c r="BN1342" s="7"/>
      <c r="BO1342" s="7"/>
      <c r="BP1342" s="7"/>
      <c r="BQ1342" s="7"/>
      <c r="BR1342" s="7"/>
      <c r="BS1342" s="7"/>
      <c r="BT1342" s="7"/>
      <c r="BU1342" s="7"/>
      <c r="BV1342" s="7"/>
      <c r="BW1342" s="7"/>
      <c r="BX1342" s="7"/>
      <c r="BY1342" s="7"/>
      <c r="BZ1342" s="7"/>
      <c r="CA1342" s="7"/>
      <c r="CB1342" s="7"/>
      <c r="CC1342" s="7"/>
      <c r="CD1342" s="7"/>
    </row>
    <row r="1343" spans="1:82" s="4" customFormat="1">
      <c r="A1343" s="8"/>
      <c r="B1343" s="8"/>
      <c r="D1343" s="7"/>
      <c r="E1343" s="7"/>
      <c r="F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c r="AN1343" s="7"/>
      <c r="AO1343" s="7"/>
      <c r="AP1343" s="7"/>
      <c r="AQ1343" s="7"/>
      <c r="AR1343" s="7"/>
      <c r="AS1343" s="7"/>
      <c r="AT1343" s="7"/>
      <c r="AU1343" s="7"/>
      <c r="AV1343" s="7"/>
      <c r="AW1343" s="7"/>
      <c r="AX1343" s="7"/>
      <c r="AY1343" s="7"/>
      <c r="AZ1343" s="7"/>
      <c r="BA1343" s="7"/>
      <c r="BB1343" s="7"/>
      <c r="BC1343" s="7"/>
      <c r="BD1343" s="7"/>
      <c r="BE1343" s="7"/>
      <c r="BF1343" s="7"/>
      <c r="BG1343" s="7"/>
      <c r="BH1343" s="7"/>
      <c r="BI1343" s="7"/>
      <c r="BJ1343" s="7"/>
      <c r="BK1343" s="7"/>
      <c r="BL1343" s="7"/>
      <c r="BM1343" s="7"/>
      <c r="BN1343" s="7"/>
      <c r="BO1343" s="7"/>
      <c r="BP1343" s="7"/>
      <c r="BQ1343" s="7"/>
      <c r="BR1343" s="7"/>
      <c r="BS1343" s="7"/>
      <c r="BT1343" s="7"/>
      <c r="BU1343" s="7"/>
      <c r="BV1343" s="7"/>
      <c r="BW1343" s="7"/>
      <c r="BX1343" s="7"/>
      <c r="BY1343" s="7"/>
      <c r="BZ1343" s="7"/>
      <c r="CA1343" s="7"/>
      <c r="CB1343" s="7"/>
      <c r="CC1343" s="7"/>
      <c r="CD1343" s="7"/>
    </row>
    <row r="1344" spans="1:82" s="4" customFormat="1">
      <c r="A1344" s="8"/>
      <c r="B1344" s="8"/>
      <c r="D1344" s="7"/>
      <c r="E1344" s="7"/>
      <c r="F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c r="AN1344" s="7"/>
      <c r="AO1344" s="7"/>
      <c r="AP1344" s="7"/>
      <c r="AQ1344" s="7"/>
      <c r="AR1344" s="7"/>
      <c r="AS1344" s="7"/>
      <c r="AT1344" s="7"/>
      <c r="AU1344" s="7"/>
      <c r="AV1344" s="7"/>
      <c r="AW1344" s="7"/>
      <c r="AX1344" s="7"/>
      <c r="AY1344" s="7"/>
      <c r="AZ1344" s="7"/>
      <c r="BA1344" s="7"/>
      <c r="BB1344" s="7"/>
      <c r="BC1344" s="7"/>
      <c r="BD1344" s="7"/>
      <c r="BE1344" s="7"/>
      <c r="BF1344" s="7"/>
      <c r="BG1344" s="7"/>
      <c r="BH1344" s="7"/>
      <c r="BI1344" s="7"/>
      <c r="BJ1344" s="7"/>
      <c r="BK1344" s="7"/>
      <c r="BL1344" s="7"/>
      <c r="BM1344" s="7"/>
      <c r="BN1344" s="7"/>
      <c r="BO1344" s="7"/>
      <c r="BP1344" s="7"/>
      <c r="BQ1344" s="7"/>
      <c r="BR1344" s="7"/>
      <c r="BS1344" s="7"/>
      <c r="BT1344" s="7"/>
      <c r="BU1344" s="7"/>
      <c r="BV1344" s="7"/>
      <c r="BW1344" s="7"/>
      <c r="BX1344" s="7"/>
      <c r="BY1344" s="7"/>
      <c r="BZ1344" s="7"/>
      <c r="CA1344" s="7"/>
      <c r="CB1344" s="7"/>
      <c r="CC1344" s="7"/>
      <c r="CD1344" s="7"/>
    </row>
    <row r="1345" spans="1:82" s="4" customFormat="1">
      <c r="A1345" s="8"/>
      <c r="B1345" s="8"/>
      <c r="D1345" s="7"/>
      <c r="E1345" s="7"/>
      <c r="F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c r="AN1345" s="7"/>
      <c r="AO1345" s="7"/>
      <c r="AP1345" s="7"/>
      <c r="AQ1345" s="7"/>
      <c r="AR1345" s="7"/>
      <c r="AS1345" s="7"/>
      <c r="AT1345" s="7"/>
      <c r="AU1345" s="7"/>
      <c r="AV1345" s="7"/>
      <c r="AW1345" s="7"/>
      <c r="AX1345" s="7"/>
      <c r="AY1345" s="7"/>
      <c r="AZ1345" s="7"/>
      <c r="BA1345" s="7"/>
      <c r="BB1345" s="7"/>
      <c r="BC1345" s="7"/>
      <c r="BD1345" s="7"/>
      <c r="BE1345" s="7"/>
      <c r="BF1345" s="7"/>
      <c r="BG1345" s="7"/>
      <c r="BH1345" s="7"/>
      <c r="BI1345" s="7"/>
      <c r="BJ1345" s="7"/>
      <c r="BK1345" s="7"/>
      <c r="BL1345" s="7"/>
      <c r="BM1345" s="7"/>
      <c r="BN1345" s="7"/>
      <c r="BO1345" s="7"/>
      <c r="BP1345" s="7"/>
      <c r="BQ1345" s="7"/>
      <c r="BR1345" s="7"/>
      <c r="BS1345" s="7"/>
      <c r="BT1345" s="7"/>
      <c r="BU1345" s="7"/>
      <c r="BV1345" s="7"/>
      <c r="BW1345" s="7"/>
      <c r="BX1345" s="7"/>
      <c r="BY1345" s="7"/>
      <c r="BZ1345" s="7"/>
      <c r="CA1345" s="7"/>
      <c r="CB1345" s="7"/>
      <c r="CC1345" s="7"/>
      <c r="CD1345" s="7"/>
    </row>
    <row r="1346" spans="1:82" s="4" customFormat="1">
      <c r="A1346" s="8"/>
      <c r="B1346" s="8"/>
      <c r="D1346" s="7"/>
      <c r="E1346" s="7"/>
      <c r="F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c r="AN1346" s="7"/>
      <c r="AO1346" s="7"/>
      <c r="AP1346" s="7"/>
      <c r="AQ1346" s="7"/>
      <c r="AR1346" s="7"/>
      <c r="AS1346" s="7"/>
      <c r="AT1346" s="7"/>
      <c r="AU1346" s="7"/>
      <c r="AV1346" s="7"/>
      <c r="AW1346" s="7"/>
      <c r="AX1346" s="7"/>
      <c r="AY1346" s="7"/>
      <c r="AZ1346" s="7"/>
      <c r="BA1346" s="7"/>
      <c r="BB1346" s="7"/>
      <c r="BC1346" s="7"/>
      <c r="BD1346" s="7"/>
      <c r="BE1346" s="7"/>
      <c r="BF1346" s="7"/>
      <c r="BG1346" s="7"/>
      <c r="BH1346" s="7"/>
      <c r="BI1346" s="7"/>
      <c r="BJ1346" s="7"/>
      <c r="BK1346" s="7"/>
      <c r="BL1346" s="7"/>
      <c r="BM1346" s="7"/>
      <c r="BN1346" s="7"/>
      <c r="BO1346" s="7"/>
      <c r="BP1346" s="7"/>
      <c r="BQ1346" s="7"/>
      <c r="BR1346" s="7"/>
      <c r="BS1346" s="7"/>
      <c r="BT1346" s="7"/>
      <c r="BU1346" s="7"/>
      <c r="BV1346" s="7"/>
      <c r="BW1346" s="7"/>
      <c r="BX1346" s="7"/>
      <c r="BY1346" s="7"/>
      <c r="BZ1346" s="7"/>
      <c r="CA1346" s="7"/>
      <c r="CB1346" s="7"/>
      <c r="CC1346" s="7"/>
      <c r="CD1346" s="7"/>
    </row>
    <row r="1347" spans="1:82" s="4" customFormat="1">
      <c r="A1347" s="8"/>
      <c r="B1347" s="8"/>
      <c r="D1347" s="7"/>
      <c r="E1347" s="7"/>
      <c r="F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c r="AN1347" s="7"/>
      <c r="AO1347" s="7"/>
      <c r="AP1347" s="7"/>
      <c r="AQ1347" s="7"/>
      <c r="AR1347" s="7"/>
      <c r="AS1347" s="7"/>
      <c r="AT1347" s="7"/>
      <c r="AU1347" s="7"/>
      <c r="AV1347" s="7"/>
      <c r="AW1347" s="7"/>
      <c r="AX1347" s="7"/>
      <c r="AY1347" s="7"/>
      <c r="AZ1347" s="7"/>
      <c r="BA1347" s="7"/>
      <c r="BB1347" s="7"/>
      <c r="BC1347" s="7"/>
      <c r="BD1347" s="7"/>
      <c r="BE1347" s="7"/>
      <c r="BF1347" s="7"/>
      <c r="BG1347" s="7"/>
      <c r="BH1347" s="7"/>
      <c r="BI1347" s="7"/>
      <c r="BJ1347" s="7"/>
      <c r="BK1347" s="7"/>
      <c r="BL1347" s="7"/>
      <c r="BM1347" s="7"/>
      <c r="BN1347" s="7"/>
      <c r="BO1347" s="7"/>
      <c r="BP1347" s="7"/>
      <c r="BQ1347" s="7"/>
      <c r="BR1347" s="7"/>
      <c r="BS1347" s="7"/>
      <c r="BT1347" s="7"/>
      <c r="BU1347" s="7"/>
      <c r="BV1347" s="7"/>
      <c r="BW1347" s="7"/>
      <c r="BX1347" s="7"/>
      <c r="BY1347" s="7"/>
      <c r="BZ1347" s="7"/>
      <c r="CA1347" s="7"/>
      <c r="CB1347" s="7"/>
      <c r="CC1347" s="7"/>
      <c r="CD1347" s="7"/>
    </row>
    <row r="1348" spans="1:82" s="4" customFormat="1">
      <c r="A1348" s="8"/>
      <c r="B1348" s="8"/>
      <c r="D1348" s="7"/>
      <c r="E1348" s="7"/>
      <c r="F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c r="AN1348" s="7"/>
      <c r="AO1348" s="7"/>
      <c r="AP1348" s="7"/>
      <c r="AQ1348" s="7"/>
      <c r="AR1348" s="7"/>
      <c r="AS1348" s="7"/>
      <c r="AT1348" s="7"/>
      <c r="AU1348" s="7"/>
      <c r="AV1348" s="7"/>
      <c r="AW1348" s="7"/>
      <c r="AX1348" s="7"/>
      <c r="AY1348" s="7"/>
      <c r="AZ1348" s="7"/>
      <c r="BA1348" s="7"/>
      <c r="BB1348" s="7"/>
      <c r="BC1348" s="7"/>
      <c r="BD1348" s="7"/>
      <c r="BE1348" s="7"/>
      <c r="BF1348" s="7"/>
      <c r="BG1348" s="7"/>
      <c r="BH1348" s="7"/>
      <c r="BI1348" s="7"/>
      <c r="BJ1348" s="7"/>
      <c r="BK1348" s="7"/>
      <c r="BL1348" s="7"/>
      <c r="BM1348" s="7"/>
      <c r="BN1348" s="7"/>
      <c r="BO1348" s="7"/>
      <c r="BP1348" s="7"/>
      <c r="BQ1348" s="7"/>
      <c r="BR1348" s="7"/>
      <c r="BS1348" s="7"/>
      <c r="BT1348" s="7"/>
      <c r="BU1348" s="7"/>
      <c r="BV1348" s="7"/>
      <c r="BW1348" s="7"/>
      <c r="BX1348" s="7"/>
      <c r="BY1348" s="7"/>
      <c r="BZ1348" s="7"/>
      <c r="CA1348" s="7"/>
      <c r="CB1348" s="7"/>
      <c r="CC1348" s="7"/>
      <c r="CD1348" s="7"/>
    </row>
    <row r="1349" spans="1:82" s="4" customFormat="1">
      <c r="A1349" s="8"/>
      <c r="B1349" s="8"/>
      <c r="D1349" s="7"/>
      <c r="E1349" s="7"/>
      <c r="F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c r="AN1349" s="7"/>
      <c r="AO1349" s="7"/>
      <c r="AP1349" s="7"/>
      <c r="AQ1349" s="7"/>
      <c r="AR1349" s="7"/>
      <c r="AS1349" s="7"/>
      <c r="AT1349" s="7"/>
      <c r="AU1349" s="7"/>
      <c r="AV1349" s="7"/>
      <c r="AW1349" s="7"/>
      <c r="AX1349" s="7"/>
      <c r="AY1349" s="7"/>
      <c r="AZ1349" s="7"/>
      <c r="BA1349" s="7"/>
      <c r="BB1349" s="7"/>
      <c r="BC1349" s="7"/>
      <c r="BD1349" s="7"/>
      <c r="BE1349" s="7"/>
      <c r="BF1349" s="7"/>
      <c r="BG1349" s="7"/>
      <c r="BH1349" s="7"/>
      <c r="BI1349" s="7"/>
      <c r="BJ1349" s="7"/>
      <c r="BK1349" s="7"/>
      <c r="BL1349" s="7"/>
      <c r="BM1349" s="7"/>
      <c r="BN1349" s="7"/>
      <c r="BO1349" s="7"/>
      <c r="BP1349" s="7"/>
      <c r="BQ1349" s="7"/>
      <c r="BR1349" s="7"/>
      <c r="BS1349" s="7"/>
      <c r="BT1349" s="7"/>
      <c r="BU1349" s="7"/>
      <c r="BV1349" s="7"/>
      <c r="BW1349" s="7"/>
      <c r="BX1349" s="7"/>
      <c r="BY1349" s="7"/>
      <c r="BZ1349" s="7"/>
      <c r="CA1349" s="7"/>
      <c r="CB1349" s="7"/>
      <c r="CC1349" s="7"/>
      <c r="CD1349" s="7"/>
    </row>
    <row r="1350" spans="1:82" s="4" customFormat="1">
      <c r="A1350" s="8"/>
      <c r="B1350" s="8"/>
      <c r="D1350" s="7"/>
      <c r="E1350" s="7"/>
      <c r="F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c r="AN1350" s="7"/>
      <c r="AO1350" s="7"/>
      <c r="AP1350" s="7"/>
      <c r="AQ1350" s="7"/>
      <c r="AR1350" s="7"/>
      <c r="AS1350" s="7"/>
      <c r="AT1350" s="7"/>
      <c r="AU1350" s="7"/>
      <c r="AV1350" s="7"/>
      <c r="AW1350" s="7"/>
      <c r="AX1350" s="7"/>
      <c r="AY1350" s="7"/>
      <c r="AZ1350" s="7"/>
      <c r="BA1350" s="7"/>
      <c r="BB1350" s="7"/>
      <c r="BC1350" s="7"/>
      <c r="BD1350" s="7"/>
      <c r="BE1350" s="7"/>
      <c r="BF1350" s="7"/>
      <c r="BG1350" s="7"/>
      <c r="BH1350" s="7"/>
      <c r="BI1350" s="7"/>
      <c r="BJ1350" s="7"/>
      <c r="BK1350" s="7"/>
      <c r="BL1350" s="7"/>
      <c r="BM1350" s="7"/>
      <c r="BN1350" s="7"/>
      <c r="BO1350" s="7"/>
      <c r="BP1350" s="7"/>
      <c r="BQ1350" s="7"/>
      <c r="BR1350" s="7"/>
      <c r="BS1350" s="7"/>
      <c r="BT1350" s="7"/>
      <c r="BU1350" s="7"/>
      <c r="BV1350" s="7"/>
      <c r="BW1350" s="7"/>
      <c r="BX1350" s="7"/>
      <c r="BY1350" s="7"/>
      <c r="BZ1350" s="7"/>
      <c r="CA1350" s="7"/>
      <c r="CB1350" s="7"/>
      <c r="CC1350" s="7"/>
      <c r="CD1350" s="7"/>
    </row>
    <row r="1351" spans="1:82" s="4" customFormat="1">
      <c r="A1351" s="8"/>
      <c r="B1351" s="8"/>
      <c r="D1351" s="7"/>
      <c r="E1351" s="7"/>
      <c r="F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c r="AN1351" s="7"/>
      <c r="AO1351" s="7"/>
      <c r="AP1351" s="7"/>
      <c r="AQ1351" s="7"/>
      <c r="AR1351" s="7"/>
      <c r="AS1351" s="7"/>
      <c r="AT1351" s="7"/>
      <c r="AU1351" s="7"/>
      <c r="AV1351" s="7"/>
      <c r="AW1351" s="7"/>
      <c r="AX1351" s="7"/>
      <c r="AY1351" s="7"/>
      <c r="AZ1351" s="7"/>
      <c r="BA1351" s="7"/>
      <c r="BB1351" s="7"/>
      <c r="BC1351" s="7"/>
      <c r="BD1351" s="7"/>
      <c r="BE1351" s="7"/>
      <c r="BF1351" s="7"/>
      <c r="BG1351" s="7"/>
      <c r="BH1351" s="7"/>
      <c r="BI1351" s="7"/>
      <c r="BJ1351" s="7"/>
      <c r="BK1351" s="7"/>
      <c r="BL1351" s="7"/>
      <c r="BM1351" s="7"/>
      <c r="BN1351" s="7"/>
      <c r="BO1351" s="7"/>
      <c r="BP1351" s="7"/>
      <c r="BQ1351" s="7"/>
      <c r="BR1351" s="7"/>
      <c r="BS1351" s="7"/>
      <c r="BT1351" s="7"/>
      <c r="BU1351" s="7"/>
      <c r="BV1351" s="7"/>
      <c r="BW1351" s="7"/>
      <c r="BX1351" s="7"/>
      <c r="BY1351" s="7"/>
      <c r="BZ1351" s="7"/>
      <c r="CA1351" s="7"/>
      <c r="CB1351" s="7"/>
      <c r="CC1351" s="7"/>
      <c r="CD1351" s="7"/>
    </row>
    <row r="1352" spans="1:82" s="4" customFormat="1">
      <c r="A1352" s="8"/>
      <c r="B1352" s="8"/>
      <c r="D1352" s="7"/>
      <c r="E1352" s="7"/>
      <c r="F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c r="AN1352" s="7"/>
      <c r="AO1352" s="7"/>
      <c r="AP1352" s="7"/>
      <c r="AQ1352" s="7"/>
      <c r="AR1352" s="7"/>
      <c r="AS1352" s="7"/>
      <c r="AT1352" s="7"/>
      <c r="AU1352" s="7"/>
      <c r="AV1352" s="7"/>
      <c r="AW1352" s="7"/>
      <c r="AX1352" s="7"/>
      <c r="AY1352" s="7"/>
      <c r="AZ1352" s="7"/>
      <c r="BA1352" s="7"/>
      <c r="BB1352" s="7"/>
      <c r="BC1352" s="7"/>
      <c r="BD1352" s="7"/>
      <c r="BE1352" s="7"/>
      <c r="BF1352" s="7"/>
      <c r="BG1352" s="7"/>
      <c r="BH1352" s="7"/>
      <c r="BI1352" s="7"/>
      <c r="BJ1352" s="7"/>
      <c r="BK1352" s="7"/>
      <c r="BL1352" s="7"/>
      <c r="BM1352" s="7"/>
      <c r="BN1352" s="7"/>
      <c r="BO1352" s="7"/>
      <c r="BP1352" s="7"/>
      <c r="BQ1352" s="7"/>
      <c r="BR1352" s="7"/>
      <c r="BS1352" s="7"/>
      <c r="BT1352" s="7"/>
      <c r="BU1352" s="7"/>
      <c r="BV1352" s="7"/>
      <c r="BW1352" s="7"/>
      <c r="BX1352" s="7"/>
      <c r="BY1352" s="7"/>
      <c r="BZ1352" s="7"/>
      <c r="CA1352" s="7"/>
      <c r="CB1352" s="7"/>
      <c r="CC1352" s="7"/>
      <c r="CD1352" s="7"/>
    </row>
    <row r="1353" spans="1:82" s="4" customFormat="1">
      <c r="A1353" s="8"/>
      <c r="B1353" s="8"/>
      <c r="D1353" s="7"/>
      <c r="E1353" s="7"/>
      <c r="F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c r="AN1353" s="7"/>
      <c r="AO1353" s="7"/>
      <c r="AP1353" s="7"/>
      <c r="AQ1353" s="7"/>
      <c r="AR1353" s="7"/>
      <c r="AS1353" s="7"/>
      <c r="AT1353" s="7"/>
      <c r="AU1353" s="7"/>
      <c r="AV1353" s="7"/>
      <c r="AW1353" s="7"/>
      <c r="AX1353" s="7"/>
      <c r="AY1353" s="7"/>
      <c r="AZ1353" s="7"/>
      <c r="BA1353" s="7"/>
      <c r="BB1353" s="7"/>
      <c r="BC1353" s="7"/>
      <c r="BD1353" s="7"/>
      <c r="BE1353" s="7"/>
      <c r="BF1353" s="7"/>
      <c r="BG1353" s="7"/>
      <c r="BH1353" s="7"/>
      <c r="BI1353" s="7"/>
      <c r="BJ1353" s="7"/>
      <c r="BK1353" s="7"/>
      <c r="BL1353" s="7"/>
      <c r="BM1353" s="7"/>
      <c r="BN1353" s="7"/>
      <c r="BO1353" s="7"/>
      <c r="BP1353" s="7"/>
      <c r="BQ1353" s="7"/>
      <c r="BR1353" s="7"/>
      <c r="BS1353" s="7"/>
      <c r="BT1353" s="7"/>
      <c r="BU1353" s="7"/>
      <c r="BV1353" s="7"/>
      <c r="BW1353" s="7"/>
      <c r="BX1353" s="7"/>
      <c r="BY1353" s="7"/>
      <c r="BZ1353" s="7"/>
      <c r="CA1353" s="7"/>
      <c r="CB1353" s="7"/>
      <c r="CC1353" s="7"/>
      <c r="CD1353" s="7"/>
    </row>
    <row r="1354" spans="1:82" s="4" customFormat="1">
      <c r="A1354" s="8"/>
      <c r="B1354" s="8"/>
      <c r="D1354" s="7"/>
      <c r="E1354" s="7"/>
      <c r="F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c r="AN1354" s="7"/>
      <c r="AO1354" s="7"/>
      <c r="AP1354" s="7"/>
      <c r="AQ1354" s="7"/>
      <c r="AR1354" s="7"/>
      <c r="AS1354" s="7"/>
      <c r="AT1354" s="7"/>
      <c r="AU1354" s="7"/>
      <c r="AV1354" s="7"/>
      <c r="AW1354" s="7"/>
      <c r="AX1354" s="7"/>
      <c r="AY1354" s="7"/>
      <c r="AZ1354" s="7"/>
      <c r="BA1354" s="7"/>
      <c r="BB1354" s="7"/>
      <c r="BC1354" s="7"/>
      <c r="BD1354" s="7"/>
      <c r="BE1354" s="7"/>
      <c r="BF1354" s="7"/>
      <c r="BG1354" s="7"/>
      <c r="BH1354" s="7"/>
      <c r="BI1354" s="7"/>
      <c r="BJ1354" s="7"/>
      <c r="BK1354" s="7"/>
      <c r="BL1354" s="7"/>
      <c r="BM1354" s="7"/>
      <c r="BN1354" s="7"/>
      <c r="BO1354" s="7"/>
      <c r="BP1354" s="7"/>
      <c r="BQ1354" s="7"/>
      <c r="BR1354" s="7"/>
      <c r="BS1354" s="7"/>
      <c r="BT1354" s="7"/>
      <c r="BU1354" s="7"/>
      <c r="BV1354" s="7"/>
      <c r="BW1354" s="7"/>
      <c r="BX1354" s="7"/>
      <c r="BY1354" s="7"/>
      <c r="BZ1354" s="7"/>
      <c r="CA1354" s="7"/>
      <c r="CB1354" s="7"/>
      <c r="CC1354" s="7"/>
      <c r="CD1354" s="7"/>
    </row>
    <row r="1355" spans="1:82" s="4" customFormat="1">
      <c r="A1355" s="8"/>
      <c r="B1355" s="8"/>
      <c r="D1355" s="7"/>
      <c r="E1355" s="7"/>
      <c r="F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c r="AN1355" s="7"/>
      <c r="AO1355" s="7"/>
      <c r="AP1355" s="7"/>
      <c r="AQ1355" s="7"/>
      <c r="AR1355" s="7"/>
      <c r="AS1355" s="7"/>
      <c r="AT1355" s="7"/>
      <c r="AU1355" s="7"/>
      <c r="AV1355" s="7"/>
      <c r="AW1355" s="7"/>
      <c r="AX1355" s="7"/>
      <c r="AY1355" s="7"/>
      <c r="AZ1355" s="7"/>
      <c r="BA1355" s="7"/>
      <c r="BB1355" s="7"/>
      <c r="BC1355" s="7"/>
      <c r="BD1355" s="7"/>
      <c r="BE1355" s="7"/>
      <c r="BF1355" s="7"/>
      <c r="BG1355" s="7"/>
      <c r="BH1355" s="7"/>
      <c r="BI1355" s="7"/>
      <c r="BJ1355" s="7"/>
      <c r="BK1355" s="7"/>
      <c r="BL1355" s="7"/>
      <c r="BM1355" s="7"/>
      <c r="BN1355" s="7"/>
      <c r="BO1355" s="7"/>
      <c r="BP1355" s="7"/>
      <c r="BQ1355" s="7"/>
      <c r="BR1355" s="7"/>
      <c r="BS1355" s="7"/>
      <c r="BT1355" s="7"/>
      <c r="BU1355" s="7"/>
      <c r="BV1355" s="7"/>
      <c r="BW1355" s="7"/>
      <c r="BX1355" s="7"/>
      <c r="BY1355" s="7"/>
      <c r="BZ1355" s="7"/>
      <c r="CA1355" s="7"/>
      <c r="CB1355" s="7"/>
      <c r="CC1355" s="7"/>
      <c r="CD1355" s="7"/>
    </row>
    <row r="1356" spans="1:82" s="4" customFormat="1">
      <c r="A1356" s="8"/>
      <c r="B1356" s="8"/>
      <c r="D1356" s="7"/>
      <c r="E1356" s="7"/>
      <c r="F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c r="AN1356" s="7"/>
      <c r="AO1356" s="7"/>
      <c r="AP1356" s="7"/>
      <c r="AQ1356" s="7"/>
      <c r="AR1356" s="7"/>
      <c r="AS1356" s="7"/>
      <c r="AT1356" s="7"/>
      <c r="AU1356" s="7"/>
      <c r="AV1356" s="7"/>
      <c r="AW1356" s="7"/>
      <c r="AX1356" s="7"/>
      <c r="AY1356" s="7"/>
      <c r="AZ1356" s="7"/>
      <c r="BA1356" s="7"/>
      <c r="BB1356" s="7"/>
      <c r="BC1356" s="7"/>
      <c r="BD1356" s="7"/>
      <c r="BE1356" s="7"/>
      <c r="BF1356" s="7"/>
      <c r="BG1356" s="7"/>
      <c r="BH1356" s="7"/>
      <c r="BI1356" s="7"/>
      <c r="BJ1356" s="7"/>
      <c r="BK1356" s="7"/>
      <c r="BL1356" s="7"/>
      <c r="BM1356" s="7"/>
      <c r="BN1356" s="7"/>
      <c r="BO1356" s="7"/>
      <c r="BP1356" s="7"/>
      <c r="BQ1356" s="7"/>
      <c r="BR1356" s="7"/>
      <c r="BS1356" s="7"/>
      <c r="BT1356" s="7"/>
      <c r="BU1356" s="7"/>
      <c r="BV1356" s="7"/>
      <c r="BW1356" s="7"/>
      <c r="BX1356" s="7"/>
      <c r="BY1356" s="7"/>
      <c r="BZ1356" s="7"/>
      <c r="CA1356" s="7"/>
      <c r="CB1356" s="7"/>
      <c r="CC1356" s="7"/>
      <c r="CD1356" s="7"/>
    </row>
    <row r="1357" spans="1:82" s="4" customFormat="1">
      <c r="A1357" s="8"/>
      <c r="B1357" s="8"/>
      <c r="D1357" s="7"/>
      <c r="E1357" s="7"/>
      <c r="F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c r="AN1357" s="7"/>
      <c r="AO1357" s="7"/>
      <c r="AP1357" s="7"/>
      <c r="AQ1357" s="7"/>
      <c r="AR1357" s="7"/>
      <c r="AS1357" s="7"/>
      <c r="AT1357" s="7"/>
      <c r="AU1357" s="7"/>
      <c r="AV1357" s="7"/>
      <c r="AW1357" s="7"/>
      <c r="AX1357" s="7"/>
      <c r="AY1357" s="7"/>
      <c r="AZ1357" s="7"/>
      <c r="BA1357" s="7"/>
      <c r="BB1357" s="7"/>
      <c r="BC1357" s="7"/>
      <c r="BD1357" s="7"/>
      <c r="BE1357" s="7"/>
      <c r="BF1357" s="7"/>
      <c r="BG1357" s="7"/>
      <c r="BH1357" s="7"/>
      <c r="BI1357" s="7"/>
      <c r="BJ1357" s="7"/>
      <c r="BK1357" s="7"/>
      <c r="BL1357" s="7"/>
      <c r="BM1357" s="7"/>
      <c r="BN1357" s="7"/>
      <c r="BO1357" s="7"/>
      <c r="BP1357" s="7"/>
      <c r="BQ1357" s="7"/>
      <c r="BR1357" s="7"/>
      <c r="BS1357" s="7"/>
      <c r="BT1357" s="7"/>
      <c r="BU1357" s="7"/>
      <c r="BV1357" s="7"/>
      <c r="BW1357" s="7"/>
      <c r="BX1357" s="7"/>
      <c r="BY1357" s="7"/>
      <c r="BZ1357" s="7"/>
      <c r="CA1357" s="7"/>
      <c r="CB1357" s="7"/>
      <c r="CC1357" s="7"/>
      <c r="CD1357" s="7"/>
    </row>
    <row r="1358" spans="1:82" s="4" customFormat="1">
      <c r="A1358" s="8"/>
      <c r="B1358" s="8"/>
      <c r="D1358" s="7"/>
      <c r="E1358" s="7"/>
      <c r="F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c r="AN1358" s="7"/>
      <c r="AO1358" s="7"/>
      <c r="AP1358" s="7"/>
      <c r="AQ1358" s="7"/>
      <c r="AR1358" s="7"/>
      <c r="AS1358" s="7"/>
      <c r="AT1358" s="7"/>
      <c r="AU1358" s="7"/>
      <c r="AV1358" s="7"/>
      <c r="AW1358" s="7"/>
      <c r="AX1358" s="7"/>
      <c r="AY1358" s="7"/>
      <c r="AZ1358" s="7"/>
      <c r="BA1358" s="7"/>
      <c r="BB1358" s="7"/>
      <c r="BC1358" s="7"/>
      <c r="BD1358" s="7"/>
      <c r="BE1358" s="7"/>
      <c r="BF1358" s="7"/>
      <c r="BG1358" s="7"/>
      <c r="BH1358" s="7"/>
      <c r="BI1358" s="7"/>
      <c r="BJ1358" s="7"/>
      <c r="BK1358" s="7"/>
      <c r="BL1358" s="7"/>
      <c r="BM1358" s="7"/>
      <c r="BN1358" s="7"/>
      <c r="BO1358" s="7"/>
      <c r="BP1358" s="7"/>
      <c r="BQ1358" s="7"/>
      <c r="BR1358" s="7"/>
      <c r="BS1358" s="7"/>
      <c r="BT1358" s="7"/>
      <c r="BU1358" s="7"/>
      <c r="BV1358" s="7"/>
      <c r="BW1358" s="7"/>
      <c r="BX1358" s="7"/>
      <c r="BY1358" s="7"/>
      <c r="BZ1358" s="7"/>
      <c r="CA1358" s="7"/>
      <c r="CB1358" s="7"/>
      <c r="CC1358" s="7"/>
      <c r="CD1358" s="7"/>
    </row>
    <row r="1359" spans="1:82" s="4" customFormat="1">
      <c r="A1359" s="8"/>
      <c r="B1359" s="8"/>
      <c r="D1359" s="7"/>
      <c r="E1359" s="7"/>
      <c r="F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c r="AN1359" s="7"/>
      <c r="AO1359" s="7"/>
      <c r="AP1359" s="7"/>
      <c r="AQ1359" s="7"/>
      <c r="AR1359" s="7"/>
      <c r="AS1359" s="7"/>
      <c r="AT1359" s="7"/>
      <c r="AU1359" s="7"/>
      <c r="AV1359" s="7"/>
      <c r="AW1359" s="7"/>
      <c r="AX1359" s="7"/>
      <c r="AY1359" s="7"/>
      <c r="AZ1359" s="7"/>
      <c r="BA1359" s="7"/>
      <c r="BB1359" s="7"/>
      <c r="BC1359" s="7"/>
      <c r="BD1359" s="7"/>
      <c r="BE1359" s="7"/>
      <c r="BF1359" s="7"/>
      <c r="BG1359" s="7"/>
      <c r="BH1359" s="7"/>
      <c r="BI1359" s="7"/>
      <c r="BJ1359" s="7"/>
      <c r="BK1359" s="7"/>
      <c r="BL1359" s="7"/>
      <c r="BM1359" s="7"/>
      <c r="BN1359" s="7"/>
      <c r="BO1359" s="7"/>
      <c r="BP1359" s="7"/>
      <c r="BQ1359" s="7"/>
      <c r="BR1359" s="7"/>
      <c r="BS1359" s="7"/>
      <c r="BT1359" s="7"/>
      <c r="BU1359" s="7"/>
      <c r="BV1359" s="7"/>
      <c r="BW1359" s="7"/>
      <c r="BX1359" s="7"/>
      <c r="BY1359" s="7"/>
      <c r="BZ1359" s="7"/>
      <c r="CA1359" s="7"/>
      <c r="CB1359" s="7"/>
      <c r="CC1359" s="7"/>
      <c r="CD1359" s="7"/>
    </row>
    <row r="1360" spans="1:82" s="4" customFormat="1">
      <c r="A1360" s="8"/>
      <c r="B1360" s="8"/>
      <c r="D1360" s="7"/>
      <c r="E1360" s="7"/>
      <c r="F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c r="AN1360" s="7"/>
      <c r="AO1360" s="7"/>
      <c r="AP1360" s="7"/>
      <c r="AQ1360" s="7"/>
      <c r="AR1360" s="7"/>
      <c r="AS1360" s="7"/>
      <c r="AT1360" s="7"/>
      <c r="AU1360" s="7"/>
      <c r="AV1360" s="7"/>
      <c r="AW1360" s="7"/>
      <c r="AX1360" s="7"/>
      <c r="AY1360" s="7"/>
      <c r="AZ1360" s="7"/>
      <c r="BA1360" s="7"/>
      <c r="BB1360" s="7"/>
      <c r="BC1360" s="7"/>
      <c r="BD1360" s="7"/>
      <c r="BE1360" s="7"/>
      <c r="BF1360" s="7"/>
      <c r="BG1360" s="7"/>
      <c r="BH1360" s="7"/>
      <c r="BI1360" s="7"/>
      <c r="BJ1360" s="7"/>
      <c r="BK1360" s="7"/>
      <c r="BL1360" s="7"/>
      <c r="BM1360" s="7"/>
      <c r="BN1360" s="7"/>
      <c r="BO1360" s="7"/>
      <c r="BP1360" s="7"/>
      <c r="BQ1360" s="7"/>
      <c r="BR1360" s="7"/>
      <c r="BS1360" s="7"/>
      <c r="BT1360" s="7"/>
      <c r="BU1360" s="7"/>
      <c r="BV1360" s="7"/>
      <c r="BW1360" s="7"/>
      <c r="BX1360" s="7"/>
      <c r="BY1360" s="7"/>
      <c r="BZ1360" s="7"/>
      <c r="CA1360" s="7"/>
      <c r="CB1360" s="7"/>
      <c r="CC1360" s="7"/>
      <c r="CD1360" s="7"/>
    </row>
    <row r="1361" spans="1:82" s="4" customFormat="1">
      <c r="A1361" s="8"/>
      <c r="B1361" s="8"/>
      <c r="D1361" s="7"/>
      <c r="E1361" s="7"/>
      <c r="F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c r="AN1361" s="7"/>
      <c r="AO1361" s="7"/>
      <c r="AP1361" s="7"/>
      <c r="AQ1361" s="7"/>
      <c r="AR1361" s="7"/>
      <c r="AS1361" s="7"/>
      <c r="AT1361" s="7"/>
      <c r="AU1361" s="7"/>
      <c r="AV1361" s="7"/>
      <c r="AW1361" s="7"/>
      <c r="AX1361" s="7"/>
      <c r="AY1361" s="7"/>
      <c r="AZ1361" s="7"/>
      <c r="BA1361" s="7"/>
      <c r="BB1361" s="7"/>
      <c r="BC1361" s="7"/>
      <c r="BD1361" s="7"/>
      <c r="BE1361" s="7"/>
      <c r="BF1361" s="7"/>
      <c r="BG1361" s="7"/>
      <c r="BH1361" s="7"/>
      <c r="BI1361" s="7"/>
      <c r="BJ1361" s="7"/>
      <c r="BK1361" s="7"/>
      <c r="BL1361" s="7"/>
      <c r="BM1361" s="7"/>
      <c r="BN1361" s="7"/>
      <c r="BO1361" s="7"/>
      <c r="BP1361" s="7"/>
      <c r="BQ1361" s="7"/>
      <c r="BR1361" s="7"/>
      <c r="BS1361" s="7"/>
      <c r="BT1361" s="7"/>
      <c r="BU1361" s="7"/>
      <c r="BV1361" s="7"/>
      <c r="BW1361" s="7"/>
      <c r="BX1361" s="7"/>
      <c r="BY1361" s="7"/>
      <c r="BZ1361" s="7"/>
      <c r="CA1361" s="7"/>
      <c r="CB1361" s="7"/>
      <c r="CC1361" s="7"/>
      <c r="CD1361" s="7"/>
    </row>
    <row r="1362" spans="1:82" s="4" customFormat="1">
      <c r="A1362" s="8"/>
      <c r="B1362" s="8"/>
      <c r="D1362" s="7"/>
      <c r="E1362" s="7"/>
      <c r="F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c r="AN1362" s="7"/>
      <c r="AO1362" s="7"/>
      <c r="AP1362" s="7"/>
      <c r="AQ1362" s="7"/>
      <c r="AR1362" s="7"/>
      <c r="AS1362" s="7"/>
      <c r="AT1362" s="7"/>
      <c r="AU1362" s="7"/>
      <c r="AV1362" s="7"/>
      <c r="AW1362" s="7"/>
      <c r="AX1362" s="7"/>
      <c r="AY1362" s="7"/>
      <c r="AZ1362" s="7"/>
      <c r="BA1362" s="7"/>
      <c r="BB1362" s="7"/>
      <c r="BC1362" s="7"/>
      <c r="BD1362" s="7"/>
      <c r="BE1362" s="7"/>
      <c r="BF1362" s="7"/>
      <c r="BG1362" s="7"/>
      <c r="BH1362" s="7"/>
      <c r="BI1362" s="7"/>
      <c r="BJ1362" s="7"/>
      <c r="BK1362" s="7"/>
      <c r="BL1362" s="7"/>
      <c r="BM1362" s="7"/>
      <c r="BN1362" s="7"/>
      <c r="BO1362" s="7"/>
      <c r="BP1362" s="7"/>
      <c r="BQ1362" s="7"/>
      <c r="BR1362" s="7"/>
      <c r="BS1362" s="7"/>
      <c r="BT1362" s="7"/>
      <c r="BU1362" s="7"/>
      <c r="BV1362" s="7"/>
      <c r="BW1362" s="7"/>
      <c r="BX1362" s="7"/>
      <c r="BY1362" s="7"/>
      <c r="BZ1362" s="7"/>
      <c r="CA1362" s="7"/>
      <c r="CB1362" s="7"/>
      <c r="CC1362" s="7"/>
      <c r="CD1362" s="7"/>
    </row>
    <row r="1363" spans="1:82" s="4" customFormat="1">
      <c r="A1363" s="8"/>
      <c r="B1363" s="8"/>
      <c r="D1363" s="7"/>
      <c r="E1363" s="7"/>
      <c r="F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c r="AN1363" s="7"/>
      <c r="AO1363" s="7"/>
      <c r="AP1363" s="7"/>
      <c r="AQ1363" s="7"/>
      <c r="AR1363" s="7"/>
      <c r="AS1363" s="7"/>
      <c r="AT1363" s="7"/>
      <c r="AU1363" s="7"/>
      <c r="AV1363" s="7"/>
      <c r="AW1363" s="7"/>
      <c r="AX1363" s="7"/>
      <c r="AY1363" s="7"/>
      <c r="AZ1363" s="7"/>
      <c r="BA1363" s="7"/>
      <c r="BB1363" s="7"/>
      <c r="BC1363" s="7"/>
      <c r="BD1363" s="7"/>
      <c r="BE1363" s="7"/>
      <c r="BF1363" s="7"/>
      <c r="BG1363" s="7"/>
      <c r="BH1363" s="7"/>
      <c r="BI1363" s="7"/>
      <c r="BJ1363" s="7"/>
      <c r="BK1363" s="7"/>
      <c r="BL1363" s="7"/>
      <c r="BM1363" s="7"/>
      <c r="BN1363" s="7"/>
      <c r="BO1363" s="7"/>
      <c r="BP1363" s="7"/>
      <c r="BQ1363" s="7"/>
      <c r="BR1363" s="7"/>
      <c r="BS1363" s="7"/>
      <c r="BT1363" s="7"/>
      <c r="BU1363" s="7"/>
      <c r="BV1363" s="7"/>
      <c r="BW1363" s="7"/>
      <c r="BX1363" s="7"/>
      <c r="BY1363" s="7"/>
      <c r="BZ1363" s="7"/>
      <c r="CA1363" s="7"/>
      <c r="CB1363" s="7"/>
      <c r="CC1363" s="7"/>
      <c r="CD1363" s="7"/>
    </row>
    <row r="1364" spans="1:82" s="4" customFormat="1">
      <c r="A1364" s="8"/>
      <c r="B1364" s="8"/>
      <c r="D1364" s="7"/>
      <c r="E1364" s="7"/>
      <c r="F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c r="AN1364" s="7"/>
      <c r="AO1364" s="7"/>
      <c r="AP1364" s="7"/>
      <c r="AQ1364" s="7"/>
      <c r="AR1364" s="7"/>
      <c r="AS1364" s="7"/>
      <c r="AT1364" s="7"/>
      <c r="AU1364" s="7"/>
      <c r="AV1364" s="7"/>
      <c r="AW1364" s="7"/>
      <c r="AX1364" s="7"/>
      <c r="AY1364" s="7"/>
      <c r="AZ1364" s="7"/>
      <c r="BA1364" s="7"/>
      <c r="BB1364" s="7"/>
      <c r="BC1364" s="7"/>
      <c r="BD1364" s="7"/>
      <c r="BE1364" s="7"/>
      <c r="BF1364" s="7"/>
      <c r="BG1364" s="7"/>
      <c r="BH1364" s="7"/>
      <c r="BI1364" s="7"/>
      <c r="BJ1364" s="7"/>
      <c r="BK1364" s="7"/>
      <c r="BL1364" s="7"/>
      <c r="BM1364" s="7"/>
      <c r="BN1364" s="7"/>
      <c r="BO1364" s="7"/>
      <c r="BP1364" s="7"/>
      <c r="BQ1364" s="7"/>
      <c r="BR1364" s="7"/>
      <c r="BS1364" s="7"/>
      <c r="BT1364" s="7"/>
      <c r="BU1364" s="7"/>
      <c r="BV1364" s="7"/>
      <c r="BW1364" s="7"/>
      <c r="BX1364" s="7"/>
      <c r="BY1364" s="7"/>
      <c r="BZ1364" s="7"/>
      <c r="CA1364" s="7"/>
      <c r="CB1364" s="7"/>
      <c r="CC1364" s="7"/>
      <c r="CD1364" s="7"/>
    </row>
    <row r="1365" spans="1:82" s="4" customFormat="1">
      <c r="A1365" s="8"/>
      <c r="B1365" s="8"/>
      <c r="D1365" s="7"/>
      <c r="E1365" s="7"/>
      <c r="F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c r="AN1365" s="7"/>
      <c r="AO1365" s="7"/>
      <c r="AP1365" s="7"/>
      <c r="AQ1365" s="7"/>
      <c r="AR1365" s="7"/>
      <c r="AS1365" s="7"/>
      <c r="AT1365" s="7"/>
      <c r="AU1365" s="7"/>
      <c r="AV1365" s="7"/>
      <c r="AW1365" s="7"/>
      <c r="AX1365" s="7"/>
      <c r="AY1365" s="7"/>
      <c r="AZ1365" s="7"/>
      <c r="BA1365" s="7"/>
      <c r="BB1365" s="7"/>
      <c r="BC1365" s="7"/>
      <c r="BD1365" s="7"/>
      <c r="BE1365" s="7"/>
      <c r="BF1365" s="7"/>
      <c r="BG1365" s="7"/>
      <c r="BH1365" s="7"/>
      <c r="BI1365" s="7"/>
      <c r="BJ1365" s="7"/>
      <c r="BK1365" s="7"/>
      <c r="BL1365" s="7"/>
      <c r="BM1365" s="7"/>
      <c r="BN1365" s="7"/>
      <c r="BO1365" s="7"/>
      <c r="BP1365" s="7"/>
      <c r="BQ1365" s="7"/>
      <c r="BR1365" s="7"/>
      <c r="BS1365" s="7"/>
      <c r="BT1365" s="7"/>
      <c r="BU1365" s="7"/>
      <c r="BV1365" s="7"/>
      <c r="BW1365" s="7"/>
      <c r="BX1365" s="7"/>
      <c r="BY1365" s="7"/>
      <c r="BZ1365" s="7"/>
      <c r="CA1365" s="7"/>
      <c r="CB1365" s="7"/>
      <c r="CC1365" s="7"/>
      <c r="CD1365" s="7"/>
    </row>
    <row r="1366" spans="1:82" s="4" customFormat="1">
      <c r="A1366" s="8"/>
      <c r="B1366" s="8"/>
      <c r="D1366" s="7"/>
      <c r="E1366" s="7"/>
      <c r="F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c r="AN1366" s="7"/>
      <c r="AO1366" s="7"/>
      <c r="AP1366" s="7"/>
      <c r="AQ1366" s="7"/>
      <c r="AR1366" s="7"/>
      <c r="AS1366" s="7"/>
      <c r="AT1366" s="7"/>
      <c r="AU1366" s="7"/>
      <c r="AV1366" s="7"/>
      <c r="AW1366" s="7"/>
      <c r="AX1366" s="7"/>
      <c r="AY1366" s="7"/>
      <c r="AZ1366" s="7"/>
      <c r="BA1366" s="7"/>
      <c r="BB1366" s="7"/>
      <c r="BC1366" s="7"/>
      <c r="BD1366" s="7"/>
      <c r="BE1366" s="7"/>
      <c r="BF1366" s="7"/>
      <c r="BG1366" s="7"/>
      <c r="BH1366" s="7"/>
      <c r="BI1366" s="7"/>
      <c r="BJ1366" s="7"/>
      <c r="BK1366" s="7"/>
      <c r="BL1366" s="7"/>
      <c r="BM1366" s="7"/>
      <c r="BN1366" s="7"/>
      <c r="BO1366" s="7"/>
      <c r="BP1366" s="7"/>
      <c r="BQ1366" s="7"/>
      <c r="BR1366" s="7"/>
      <c r="BS1366" s="7"/>
      <c r="BT1366" s="7"/>
      <c r="BU1366" s="7"/>
      <c r="BV1366" s="7"/>
      <c r="BW1366" s="7"/>
      <c r="BX1366" s="7"/>
      <c r="BY1366" s="7"/>
      <c r="BZ1366" s="7"/>
      <c r="CA1366" s="7"/>
      <c r="CB1366" s="7"/>
      <c r="CC1366" s="7"/>
      <c r="CD1366" s="7"/>
    </row>
    <row r="1367" spans="1:82" s="4" customFormat="1">
      <c r="A1367" s="8"/>
      <c r="B1367" s="8"/>
      <c r="D1367" s="7"/>
      <c r="E1367" s="7"/>
      <c r="F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c r="AN1367" s="7"/>
      <c r="AO1367" s="7"/>
      <c r="AP1367" s="7"/>
      <c r="AQ1367" s="7"/>
      <c r="AR1367" s="7"/>
      <c r="AS1367" s="7"/>
      <c r="AT1367" s="7"/>
      <c r="AU1367" s="7"/>
      <c r="AV1367" s="7"/>
      <c r="AW1367" s="7"/>
      <c r="AX1367" s="7"/>
      <c r="AY1367" s="7"/>
      <c r="AZ1367" s="7"/>
      <c r="BA1367" s="7"/>
      <c r="BB1367" s="7"/>
      <c r="BC1367" s="7"/>
      <c r="BD1367" s="7"/>
      <c r="BE1367" s="7"/>
      <c r="BF1367" s="7"/>
      <c r="BG1367" s="7"/>
      <c r="BH1367" s="7"/>
      <c r="BI1367" s="7"/>
      <c r="BJ1367" s="7"/>
      <c r="BK1367" s="7"/>
      <c r="BL1367" s="7"/>
      <c r="BM1367" s="7"/>
      <c r="BN1367" s="7"/>
      <c r="BO1367" s="7"/>
      <c r="BP1367" s="7"/>
      <c r="BQ1367" s="7"/>
      <c r="BR1367" s="7"/>
      <c r="BS1367" s="7"/>
      <c r="BT1367" s="7"/>
      <c r="BU1367" s="7"/>
      <c r="BV1367" s="7"/>
      <c r="BW1367" s="7"/>
      <c r="BX1367" s="7"/>
      <c r="BY1367" s="7"/>
      <c r="BZ1367" s="7"/>
      <c r="CA1367" s="7"/>
      <c r="CB1367" s="7"/>
      <c r="CC1367" s="7"/>
      <c r="CD1367" s="7"/>
    </row>
    <row r="1368" spans="1:82" s="4" customFormat="1">
      <c r="A1368" s="8"/>
      <c r="B1368" s="8"/>
      <c r="D1368" s="7"/>
      <c r="E1368" s="7"/>
      <c r="F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c r="AN1368" s="7"/>
      <c r="AO1368" s="7"/>
      <c r="AP1368" s="7"/>
      <c r="AQ1368" s="7"/>
      <c r="AR1368" s="7"/>
      <c r="AS1368" s="7"/>
      <c r="AT1368" s="7"/>
      <c r="AU1368" s="7"/>
      <c r="AV1368" s="7"/>
      <c r="AW1368" s="7"/>
      <c r="AX1368" s="7"/>
      <c r="AY1368" s="7"/>
      <c r="AZ1368" s="7"/>
      <c r="BA1368" s="7"/>
      <c r="BB1368" s="7"/>
      <c r="BC1368" s="7"/>
      <c r="BD1368" s="7"/>
      <c r="BE1368" s="7"/>
      <c r="BF1368" s="7"/>
      <c r="BG1368" s="7"/>
      <c r="BH1368" s="7"/>
      <c r="BI1368" s="7"/>
      <c r="BJ1368" s="7"/>
      <c r="BK1368" s="7"/>
      <c r="BL1368" s="7"/>
      <c r="BM1368" s="7"/>
      <c r="BN1368" s="7"/>
      <c r="BO1368" s="7"/>
      <c r="BP1368" s="7"/>
      <c r="BQ1368" s="7"/>
      <c r="BR1368" s="7"/>
      <c r="BS1368" s="7"/>
      <c r="BT1368" s="7"/>
      <c r="BU1368" s="7"/>
      <c r="BV1368" s="7"/>
      <c r="BW1368" s="7"/>
      <c r="BX1368" s="7"/>
      <c r="BY1368" s="7"/>
      <c r="BZ1368" s="7"/>
      <c r="CA1368" s="7"/>
      <c r="CB1368" s="7"/>
      <c r="CC1368" s="7"/>
      <c r="CD1368" s="7"/>
    </row>
    <row r="1369" spans="1:82" s="4" customFormat="1">
      <c r="A1369" s="8"/>
      <c r="B1369" s="8"/>
      <c r="D1369" s="7"/>
      <c r="E1369" s="7"/>
      <c r="F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c r="AN1369" s="7"/>
      <c r="AO1369" s="7"/>
      <c r="AP1369" s="7"/>
      <c r="AQ1369" s="7"/>
      <c r="AR1369" s="7"/>
      <c r="AS1369" s="7"/>
      <c r="AT1369" s="7"/>
      <c r="AU1369" s="7"/>
      <c r="AV1369" s="7"/>
      <c r="AW1369" s="7"/>
      <c r="AX1369" s="7"/>
      <c r="AY1369" s="7"/>
      <c r="AZ1369" s="7"/>
      <c r="BA1369" s="7"/>
      <c r="BB1369" s="7"/>
      <c r="BC1369" s="7"/>
      <c r="BD1369" s="7"/>
      <c r="BE1369" s="7"/>
      <c r="BF1369" s="7"/>
      <c r="BG1369" s="7"/>
      <c r="BH1369" s="7"/>
      <c r="BI1369" s="7"/>
      <c r="BJ1369" s="7"/>
      <c r="BK1369" s="7"/>
      <c r="BL1369" s="7"/>
      <c r="BM1369" s="7"/>
      <c r="BN1369" s="7"/>
      <c r="BO1369" s="7"/>
      <c r="BP1369" s="7"/>
      <c r="BQ1369" s="7"/>
      <c r="BR1369" s="7"/>
      <c r="BS1369" s="7"/>
      <c r="BT1369" s="7"/>
      <c r="BU1369" s="7"/>
      <c r="BV1369" s="7"/>
      <c r="BW1369" s="7"/>
      <c r="BX1369" s="7"/>
      <c r="BY1369" s="7"/>
      <c r="BZ1369" s="7"/>
      <c r="CA1369" s="7"/>
      <c r="CB1369" s="7"/>
      <c r="CC1369" s="7"/>
      <c r="CD1369" s="7"/>
    </row>
    <row r="1370" spans="1:82" s="4" customFormat="1">
      <c r="A1370" s="8"/>
      <c r="B1370" s="8"/>
      <c r="D1370" s="7"/>
      <c r="E1370" s="7"/>
      <c r="F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c r="AN1370" s="7"/>
      <c r="AO1370" s="7"/>
      <c r="AP1370" s="7"/>
      <c r="AQ1370" s="7"/>
      <c r="AR1370" s="7"/>
      <c r="AS1370" s="7"/>
      <c r="AT1370" s="7"/>
      <c r="AU1370" s="7"/>
      <c r="AV1370" s="7"/>
      <c r="AW1370" s="7"/>
      <c r="AX1370" s="7"/>
      <c r="AY1370" s="7"/>
      <c r="AZ1370" s="7"/>
      <c r="BA1370" s="7"/>
      <c r="BB1370" s="7"/>
      <c r="BC1370" s="7"/>
      <c r="BD1370" s="7"/>
      <c r="BE1370" s="7"/>
      <c r="BF1370" s="7"/>
      <c r="BG1370" s="7"/>
      <c r="BH1370" s="7"/>
      <c r="BI1370" s="7"/>
      <c r="BJ1370" s="7"/>
      <c r="BK1370" s="7"/>
      <c r="BL1370" s="7"/>
      <c r="BM1370" s="7"/>
      <c r="BN1370" s="7"/>
      <c r="BO1370" s="7"/>
      <c r="BP1370" s="7"/>
      <c r="BQ1370" s="7"/>
      <c r="BR1370" s="7"/>
      <c r="BS1370" s="7"/>
      <c r="BT1370" s="7"/>
      <c r="BU1370" s="7"/>
      <c r="BV1370" s="7"/>
      <c r="BW1370" s="7"/>
      <c r="BX1370" s="7"/>
      <c r="BY1370" s="7"/>
      <c r="BZ1370" s="7"/>
      <c r="CA1370" s="7"/>
      <c r="CB1370" s="7"/>
      <c r="CC1370" s="7"/>
      <c r="CD1370" s="7"/>
    </row>
    <row r="1371" spans="1:82" s="4" customFormat="1">
      <c r="A1371" s="8"/>
      <c r="B1371" s="8"/>
      <c r="D1371" s="7"/>
      <c r="E1371" s="7"/>
      <c r="F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c r="AN1371" s="7"/>
      <c r="AO1371" s="7"/>
      <c r="AP1371" s="7"/>
      <c r="AQ1371" s="7"/>
      <c r="AR1371" s="7"/>
      <c r="AS1371" s="7"/>
      <c r="AT1371" s="7"/>
      <c r="AU1371" s="7"/>
      <c r="AV1371" s="7"/>
      <c r="AW1371" s="7"/>
      <c r="AX1371" s="7"/>
      <c r="AY1371" s="7"/>
      <c r="AZ1371" s="7"/>
      <c r="BA1371" s="7"/>
      <c r="BB1371" s="7"/>
      <c r="BC1371" s="7"/>
      <c r="BD1371" s="7"/>
      <c r="BE1371" s="7"/>
      <c r="BF1371" s="7"/>
      <c r="BG1371" s="7"/>
      <c r="BH1371" s="7"/>
      <c r="BI1371" s="7"/>
      <c r="BJ1371" s="7"/>
      <c r="BK1371" s="7"/>
      <c r="BL1371" s="7"/>
      <c r="BM1371" s="7"/>
      <c r="BN1371" s="7"/>
      <c r="BO1371" s="7"/>
      <c r="BP1371" s="7"/>
      <c r="BQ1371" s="7"/>
      <c r="BR1371" s="7"/>
      <c r="BS1371" s="7"/>
      <c r="BT1371" s="7"/>
      <c r="BU1371" s="7"/>
      <c r="BV1371" s="7"/>
      <c r="BW1371" s="7"/>
      <c r="BX1371" s="7"/>
      <c r="BY1371" s="7"/>
      <c r="BZ1371" s="7"/>
      <c r="CA1371" s="7"/>
      <c r="CB1371" s="7"/>
      <c r="CC1371" s="7"/>
      <c r="CD1371" s="7"/>
    </row>
    <row r="1372" spans="1:82" s="4" customFormat="1">
      <c r="A1372" s="8"/>
      <c r="B1372" s="8"/>
      <c r="D1372" s="7"/>
      <c r="E1372" s="7"/>
      <c r="F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c r="AN1372" s="7"/>
      <c r="AO1372" s="7"/>
      <c r="AP1372" s="7"/>
      <c r="AQ1372" s="7"/>
      <c r="AR1372" s="7"/>
      <c r="AS1372" s="7"/>
      <c r="AT1372" s="7"/>
      <c r="AU1372" s="7"/>
      <c r="AV1372" s="7"/>
      <c r="AW1372" s="7"/>
      <c r="AX1372" s="7"/>
      <c r="AY1372" s="7"/>
      <c r="AZ1372" s="7"/>
      <c r="BA1372" s="7"/>
      <c r="BB1372" s="7"/>
      <c r="BC1372" s="7"/>
      <c r="BD1372" s="7"/>
      <c r="BE1372" s="7"/>
      <c r="BF1372" s="7"/>
      <c r="BG1372" s="7"/>
      <c r="BH1372" s="7"/>
      <c r="BI1372" s="7"/>
      <c r="BJ1372" s="7"/>
      <c r="BK1372" s="7"/>
      <c r="BL1372" s="7"/>
      <c r="BM1372" s="7"/>
      <c r="BN1372" s="7"/>
      <c r="BO1372" s="7"/>
      <c r="BP1372" s="7"/>
      <c r="BQ1372" s="7"/>
      <c r="BR1372" s="7"/>
      <c r="BS1372" s="7"/>
      <c r="BT1372" s="7"/>
      <c r="BU1372" s="7"/>
      <c r="BV1372" s="7"/>
      <c r="BW1372" s="7"/>
      <c r="BX1372" s="7"/>
      <c r="BY1372" s="7"/>
      <c r="BZ1372" s="7"/>
      <c r="CA1372" s="7"/>
      <c r="CB1372" s="7"/>
      <c r="CC1372" s="7"/>
      <c r="CD1372" s="7"/>
    </row>
    <row r="1373" spans="1:82" s="4" customFormat="1">
      <c r="A1373" s="8"/>
      <c r="B1373" s="8"/>
      <c r="D1373" s="7"/>
      <c r="E1373" s="7"/>
      <c r="F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c r="AN1373" s="7"/>
      <c r="AO1373" s="7"/>
      <c r="AP1373" s="7"/>
      <c r="AQ1373" s="7"/>
      <c r="AR1373" s="7"/>
      <c r="AS1373" s="7"/>
      <c r="AT1373" s="7"/>
      <c r="AU1373" s="7"/>
      <c r="AV1373" s="7"/>
      <c r="AW1373" s="7"/>
      <c r="AX1373" s="7"/>
      <c r="AY1373" s="7"/>
      <c r="AZ1373" s="7"/>
      <c r="BA1373" s="7"/>
      <c r="BB1373" s="7"/>
      <c r="BC1373" s="7"/>
      <c r="BD1373" s="7"/>
      <c r="BE1373" s="7"/>
      <c r="BF1373" s="7"/>
      <c r="BG1373" s="7"/>
      <c r="BH1373" s="7"/>
      <c r="BI1373" s="7"/>
      <c r="BJ1373" s="7"/>
      <c r="BK1373" s="7"/>
      <c r="BL1373" s="7"/>
      <c r="BM1373" s="7"/>
      <c r="BN1373" s="7"/>
      <c r="BO1373" s="7"/>
      <c r="BP1373" s="7"/>
      <c r="BQ1373" s="7"/>
      <c r="BR1373" s="7"/>
      <c r="BS1373" s="7"/>
      <c r="BT1373" s="7"/>
      <c r="BU1373" s="7"/>
      <c r="BV1373" s="7"/>
      <c r="BW1373" s="7"/>
      <c r="BX1373" s="7"/>
      <c r="BY1373" s="7"/>
      <c r="BZ1373" s="7"/>
      <c r="CA1373" s="7"/>
      <c r="CB1373" s="7"/>
      <c r="CC1373" s="7"/>
      <c r="CD1373" s="7"/>
    </row>
    <row r="1374" spans="1:82" s="4" customFormat="1">
      <c r="A1374" s="8"/>
      <c r="B1374" s="8"/>
      <c r="D1374" s="7"/>
      <c r="E1374" s="7"/>
      <c r="F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c r="AN1374" s="7"/>
      <c r="AO1374" s="7"/>
      <c r="AP1374" s="7"/>
      <c r="AQ1374" s="7"/>
      <c r="AR1374" s="7"/>
      <c r="AS1374" s="7"/>
      <c r="AT1374" s="7"/>
      <c r="AU1374" s="7"/>
      <c r="AV1374" s="7"/>
      <c r="AW1374" s="7"/>
      <c r="AX1374" s="7"/>
      <c r="AY1374" s="7"/>
      <c r="AZ1374" s="7"/>
      <c r="BA1374" s="7"/>
      <c r="BB1374" s="7"/>
      <c r="BC1374" s="7"/>
      <c r="BD1374" s="7"/>
      <c r="BE1374" s="7"/>
      <c r="BF1374" s="7"/>
      <c r="BG1374" s="7"/>
      <c r="BH1374" s="7"/>
      <c r="BI1374" s="7"/>
      <c r="BJ1374" s="7"/>
      <c r="BK1374" s="7"/>
      <c r="BL1374" s="7"/>
      <c r="BM1374" s="7"/>
      <c r="BN1374" s="7"/>
      <c r="BO1374" s="7"/>
      <c r="BP1374" s="7"/>
      <c r="BQ1374" s="7"/>
      <c r="BR1374" s="7"/>
      <c r="BS1374" s="7"/>
      <c r="BT1374" s="7"/>
      <c r="BU1374" s="7"/>
      <c r="BV1374" s="7"/>
      <c r="BW1374" s="7"/>
      <c r="BX1374" s="7"/>
      <c r="BY1374" s="7"/>
      <c r="BZ1374" s="7"/>
      <c r="CA1374" s="7"/>
      <c r="CB1374" s="7"/>
      <c r="CC1374" s="7"/>
      <c r="CD1374" s="7"/>
    </row>
    <row r="1375" spans="1:82" s="4" customFormat="1">
      <c r="A1375" s="8"/>
      <c r="B1375" s="8"/>
      <c r="D1375" s="7"/>
      <c r="E1375" s="7"/>
      <c r="F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c r="AN1375" s="7"/>
      <c r="AO1375" s="7"/>
      <c r="AP1375" s="7"/>
      <c r="AQ1375" s="7"/>
      <c r="AR1375" s="7"/>
      <c r="AS1375" s="7"/>
      <c r="AT1375" s="7"/>
      <c r="AU1375" s="7"/>
      <c r="AV1375" s="7"/>
      <c r="AW1375" s="7"/>
      <c r="AX1375" s="7"/>
      <c r="AY1375" s="7"/>
      <c r="AZ1375" s="7"/>
      <c r="BA1375" s="7"/>
      <c r="BB1375" s="7"/>
      <c r="BC1375" s="7"/>
      <c r="BD1375" s="7"/>
      <c r="BE1375" s="7"/>
      <c r="BF1375" s="7"/>
      <c r="BG1375" s="7"/>
      <c r="BH1375" s="7"/>
      <c r="BI1375" s="7"/>
      <c r="BJ1375" s="7"/>
      <c r="BK1375" s="7"/>
      <c r="BL1375" s="7"/>
      <c r="BM1375" s="7"/>
      <c r="BN1375" s="7"/>
      <c r="BO1375" s="7"/>
      <c r="BP1375" s="7"/>
      <c r="BQ1375" s="7"/>
      <c r="BR1375" s="7"/>
      <c r="BS1375" s="7"/>
      <c r="BT1375" s="7"/>
      <c r="BU1375" s="7"/>
      <c r="BV1375" s="7"/>
      <c r="BW1375" s="7"/>
      <c r="BX1375" s="7"/>
      <c r="BY1375" s="7"/>
      <c r="BZ1375" s="7"/>
      <c r="CA1375" s="7"/>
      <c r="CB1375" s="7"/>
      <c r="CC1375" s="7"/>
      <c r="CD1375" s="7"/>
    </row>
    <row r="1376" spans="1:82" s="4" customFormat="1">
      <c r="A1376" s="8"/>
      <c r="B1376" s="8"/>
      <c r="D1376" s="7"/>
      <c r="E1376" s="7"/>
      <c r="F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c r="AN1376" s="7"/>
      <c r="AO1376" s="7"/>
      <c r="AP1376" s="7"/>
      <c r="AQ1376" s="7"/>
      <c r="AR1376" s="7"/>
      <c r="AS1376" s="7"/>
      <c r="AT1376" s="7"/>
      <c r="AU1376" s="7"/>
      <c r="AV1376" s="7"/>
      <c r="AW1376" s="7"/>
      <c r="AX1376" s="7"/>
      <c r="AY1376" s="7"/>
      <c r="AZ1376" s="7"/>
      <c r="BA1376" s="7"/>
      <c r="BB1376" s="7"/>
      <c r="BC1376" s="7"/>
      <c r="BD1376" s="7"/>
      <c r="BE1376" s="7"/>
      <c r="BF1376" s="7"/>
      <c r="BG1376" s="7"/>
      <c r="BH1376" s="7"/>
      <c r="BI1376" s="7"/>
      <c r="BJ1376" s="7"/>
      <c r="BK1376" s="7"/>
      <c r="BL1376" s="7"/>
      <c r="BM1376" s="7"/>
      <c r="BN1376" s="7"/>
      <c r="BO1376" s="7"/>
      <c r="BP1376" s="7"/>
      <c r="BQ1376" s="7"/>
      <c r="BR1376" s="7"/>
      <c r="BS1376" s="7"/>
      <c r="BT1376" s="7"/>
      <c r="BU1376" s="7"/>
      <c r="BV1376" s="7"/>
      <c r="BW1376" s="7"/>
      <c r="BX1376" s="7"/>
      <c r="BY1376" s="7"/>
      <c r="BZ1376" s="7"/>
      <c r="CA1376" s="7"/>
      <c r="CB1376" s="7"/>
      <c r="CC1376" s="7"/>
      <c r="CD1376" s="7"/>
    </row>
    <row r="1377" spans="1:82" s="4" customFormat="1">
      <c r="A1377" s="8"/>
      <c r="B1377" s="8"/>
      <c r="D1377" s="7"/>
      <c r="E1377" s="7"/>
      <c r="F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c r="AN1377" s="7"/>
      <c r="AO1377" s="7"/>
      <c r="AP1377" s="7"/>
      <c r="AQ1377" s="7"/>
      <c r="AR1377" s="7"/>
      <c r="AS1377" s="7"/>
      <c r="AT1377" s="7"/>
      <c r="AU1377" s="7"/>
      <c r="AV1377" s="7"/>
      <c r="AW1377" s="7"/>
      <c r="AX1377" s="7"/>
      <c r="AY1377" s="7"/>
      <c r="AZ1377" s="7"/>
      <c r="BA1377" s="7"/>
      <c r="BB1377" s="7"/>
      <c r="BC1377" s="7"/>
      <c r="BD1377" s="7"/>
      <c r="BE1377" s="7"/>
      <c r="BF1377" s="7"/>
      <c r="BG1377" s="7"/>
      <c r="BH1377" s="7"/>
      <c r="BI1377" s="7"/>
      <c r="BJ1377" s="7"/>
      <c r="BK1377" s="7"/>
      <c r="BL1377" s="7"/>
      <c r="BM1377" s="7"/>
      <c r="BN1377" s="7"/>
      <c r="BO1377" s="7"/>
      <c r="BP1377" s="7"/>
      <c r="BQ1377" s="7"/>
      <c r="BR1377" s="7"/>
      <c r="BS1377" s="7"/>
      <c r="BT1377" s="7"/>
      <c r="BU1377" s="7"/>
      <c r="BV1377" s="7"/>
      <c r="BW1377" s="7"/>
      <c r="BX1377" s="7"/>
      <c r="BY1377" s="7"/>
      <c r="BZ1377" s="7"/>
      <c r="CA1377" s="7"/>
      <c r="CB1377" s="7"/>
      <c r="CC1377" s="7"/>
      <c r="CD1377" s="7"/>
    </row>
    <row r="1378" spans="1:82" s="4" customFormat="1">
      <c r="A1378" s="8"/>
      <c r="B1378" s="8"/>
      <c r="D1378" s="7"/>
      <c r="E1378" s="7"/>
      <c r="F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c r="AN1378" s="7"/>
      <c r="AO1378" s="7"/>
      <c r="AP1378" s="7"/>
      <c r="AQ1378" s="7"/>
      <c r="AR1378" s="7"/>
      <c r="AS1378" s="7"/>
      <c r="AT1378" s="7"/>
      <c r="AU1378" s="7"/>
      <c r="AV1378" s="7"/>
      <c r="AW1378" s="7"/>
      <c r="AX1378" s="7"/>
      <c r="AY1378" s="7"/>
      <c r="AZ1378" s="7"/>
      <c r="BA1378" s="7"/>
      <c r="BB1378" s="7"/>
      <c r="BC1378" s="7"/>
      <c r="BD1378" s="7"/>
      <c r="BE1378" s="7"/>
      <c r="BF1378" s="7"/>
      <c r="BG1378" s="7"/>
      <c r="BH1378" s="7"/>
      <c r="BI1378" s="7"/>
      <c r="BJ1378" s="7"/>
      <c r="BK1378" s="7"/>
      <c r="BL1378" s="7"/>
      <c r="BM1378" s="7"/>
      <c r="BN1378" s="7"/>
      <c r="BO1378" s="7"/>
      <c r="BP1378" s="7"/>
      <c r="BQ1378" s="7"/>
      <c r="BR1378" s="7"/>
      <c r="BS1378" s="7"/>
      <c r="BT1378" s="7"/>
      <c r="BU1378" s="7"/>
      <c r="BV1378" s="7"/>
      <c r="BW1378" s="7"/>
      <c r="BX1378" s="7"/>
      <c r="BY1378" s="7"/>
      <c r="BZ1378" s="7"/>
      <c r="CA1378" s="7"/>
      <c r="CB1378" s="7"/>
      <c r="CC1378" s="7"/>
      <c r="CD1378" s="7"/>
    </row>
    <row r="1379" spans="1:82" s="4" customFormat="1">
      <c r="A1379" s="8"/>
      <c r="B1379" s="8"/>
      <c r="D1379" s="7"/>
      <c r="E1379" s="7"/>
      <c r="F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c r="AN1379" s="7"/>
      <c r="AO1379" s="7"/>
      <c r="AP1379" s="7"/>
      <c r="AQ1379" s="7"/>
      <c r="AR1379" s="7"/>
      <c r="AS1379" s="7"/>
      <c r="AT1379" s="7"/>
      <c r="AU1379" s="7"/>
      <c r="AV1379" s="7"/>
      <c r="AW1379" s="7"/>
      <c r="AX1379" s="7"/>
      <c r="AY1379" s="7"/>
      <c r="AZ1379" s="7"/>
      <c r="BA1379" s="7"/>
      <c r="BB1379" s="7"/>
      <c r="BC1379" s="7"/>
      <c r="BD1379" s="7"/>
      <c r="BE1379" s="7"/>
      <c r="BF1379" s="7"/>
      <c r="BG1379" s="7"/>
      <c r="BH1379" s="7"/>
      <c r="BI1379" s="7"/>
      <c r="BJ1379" s="7"/>
      <c r="BK1379" s="7"/>
      <c r="BL1379" s="7"/>
      <c r="BM1379" s="7"/>
      <c r="BN1379" s="7"/>
      <c r="BO1379" s="7"/>
      <c r="BP1379" s="7"/>
      <c r="BQ1379" s="7"/>
      <c r="BR1379" s="7"/>
      <c r="BS1379" s="7"/>
      <c r="BT1379" s="7"/>
      <c r="BU1379" s="7"/>
      <c r="BV1379" s="7"/>
      <c r="BW1379" s="7"/>
      <c r="BX1379" s="7"/>
      <c r="BY1379" s="7"/>
      <c r="BZ1379" s="7"/>
      <c r="CA1379" s="7"/>
      <c r="CB1379" s="7"/>
      <c r="CC1379" s="7"/>
      <c r="CD1379" s="7"/>
    </row>
    <row r="1380" spans="1:82" s="4" customFormat="1">
      <c r="A1380" s="8"/>
      <c r="B1380" s="8"/>
      <c r="D1380" s="7"/>
      <c r="E1380" s="7"/>
      <c r="F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c r="AN1380" s="7"/>
      <c r="AO1380" s="7"/>
      <c r="AP1380" s="7"/>
      <c r="AQ1380" s="7"/>
      <c r="AR1380" s="7"/>
      <c r="AS1380" s="7"/>
      <c r="AT1380" s="7"/>
      <c r="AU1380" s="7"/>
      <c r="AV1380" s="7"/>
      <c r="AW1380" s="7"/>
      <c r="AX1380" s="7"/>
      <c r="AY1380" s="7"/>
      <c r="AZ1380" s="7"/>
      <c r="BA1380" s="7"/>
      <c r="BB1380" s="7"/>
      <c r="BC1380" s="7"/>
      <c r="BD1380" s="7"/>
      <c r="BE1380" s="7"/>
      <c r="BF1380" s="7"/>
      <c r="BG1380" s="7"/>
      <c r="BH1380" s="7"/>
      <c r="BI1380" s="7"/>
      <c r="BJ1380" s="7"/>
      <c r="BK1380" s="7"/>
      <c r="BL1380" s="7"/>
      <c r="BM1380" s="7"/>
      <c r="BN1380" s="7"/>
      <c r="BO1380" s="7"/>
      <c r="BP1380" s="7"/>
      <c r="BQ1380" s="7"/>
      <c r="BR1380" s="7"/>
      <c r="BS1380" s="7"/>
      <c r="BT1380" s="7"/>
      <c r="BU1380" s="7"/>
      <c r="BV1380" s="7"/>
      <c r="BW1380" s="7"/>
      <c r="BX1380" s="7"/>
      <c r="BY1380" s="7"/>
      <c r="BZ1380" s="7"/>
      <c r="CA1380" s="7"/>
      <c r="CB1380" s="7"/>
      <c r="CC1380" s="7"/>
      <c r="CD1380" s="7"/>
    </row>
    <row r="1381" spans="1:82" s="4" customFormat="1">
      <c r="A1381" s="8"/>
      <c r="B1381" s="8"/>
      <c r="D1381" s="7"/>
      <c r="E1381" s="7"/>
      <c r="F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c r="AN1381" s="7"/>
      <c r="AO1381" s="7"/>
      <c r="AP1381" s="7"/>
      <c r="AQ1381" s="7"/>
      <c r="AR1381" s="7"/>
      <c r="AS1381" s="7"/>
      <c r="AT1381" s="7"/>
      <c r="AU1381" s="7"/>
      <c r="AV1381" s="7"/>
      <c r="AW1381" s="7"/>
      <c r="AX1381" s="7"/>
      <c r="AY1381" s="7"/>
      <c r="AZ1381" s="7"/>
      <c r="BA1381" s="7"/>
      <c r="BB1381" s="7"/>
      <c r="BC1381" s="7"/>
      <c r="BD1381" s="7"/>
      <c r="BE1381" s="7"/>
      <c r="BF1381" s="7"/>
      <c r="BG1381" s="7"/>
      <c r="BH1381" s="7"/>
      <c r="BI1381" s="7"/>
      <c r="BJ1381" s="7"/>
      <c r="BK1381" s="7"/>
      <c r="BL1381" s="7"/>
      <c r="BM1381" s="7"/>
      <c r="BN1381" s="7"/>
      <c r="BO1381" s="7"/>
      <c r="BP1381" s="7"/>
      <c r="BQ1381" s="7"/>
      <c r="BR1381" s="7"/>
      <c r="BS1381" s="7"/>
      <c r="BT1381" s="7"/>
      <c r="BU1381" s="7"/>
      <c r="BV1381" s="7"/>
      <c r="BW1381" s="7"/>
      <c r="BX1381" s="7"/>
      <c r="BY1381" s="7"/>
      <c r="BZ1381" s="7"/>
      <c r="CA1381" s="7"/>
      <c r="CB1381" s="7"/>
      <c r="CC1381" s="7"/>
      <c r="CD1381" s="7"/>
    </row>
    <row r="1382" spans="1:82" s="4" customFormat="1">
      <c r="A1382" s="8"/>
      <c r="B1382" s="8"/>
      <c r="D1382" s="7"/>
      <c r="E1382" s="7"/>
      <c r="F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c r="AN1382" s="7"/>
      <c r="AO1382" s="7"/>
      <c r="AP1382" s="7"/>
      <c r="AQ1382" s="7"/>
      <c r="AR1382" s="7"/>
      <c r="AS1382" s="7"/>
      <c r="AT1382" s="7"/>
      <c r="AU1382" s="7"/>
      <c r="AV1382" s="7"/>
      <c r="AW1382" s="7"/>
      <c r="AX1382" s="7"/>
      <c r="AY1382" s="7"/>
      <c r="AZ1382" s="7"/>
      <c r="BA1382" s="7"/>
      <c r="BB1382" s="7"/>
      <c r="BC1382" s="7"/>
      <c r="BD1382" s="7"/>
      <c r="BE1382" s="7"/>
      <c r="BF1382" s="7"/>
      <c r="BG1382" s="7"/>
      <c r="BH1382" s="7"/>
      <c r="BI1382" s="7"/>
      <c r="BJ1382" s="7"/>
      <c r="BK1382" s="7"/>
      <c r="BL1382" s="7"/>
      <c r="BM1382" s="7"/>
      <c r="BN1382" s="7"/>
      <c r="BO1382" s="7"/>
      <c r="BP1382" s="7"/>
      <c r="BQ1382" s="7"/>
      <c r="BR1382" s="7"/>
      <c r="BS1382" s="7"/>
      <c r="BT1382" s="7"/>
      <c r="BU1382" s="7"/>
      <c r="BV1382" s="7"/>
      <c r="BW1382" s="7"/>
      <c r="BX1382" s="7"/>
      <c r="BY1382" s="7"/>
      <c r="BZ1382" s="7"/>
      <c r="CA1382" s="7"/>
      <c r="CB1382" s="7"/>
      <c r="CC1382" s="7"/>
      <c r="CD1382" s="7"/>
    </row>
    <row r="1383" spans="1:82" s="4" customFormat="1">
      <c r="A1383" s="8"/>
      <c r="B1383" s="8"/>
      <c r="D1383" s="7"/>
      <c r="E1383" s="7"/>
      <c r="F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c r="AN1383" s="7"/>
      <c r="AO1383" s="7"/>
      <c r="AP1383" s="7"/>
      <c r="AQ1383" s="7"/>
      <c r="AR1383" s="7"/>
      <c r="AS1383" s="7"/>
      <c r="AT1383" s="7"/>
      <c r="AU1383" s="7"/>
      <c r="AV1383" s="7"/>
      <c r="AW1383" s="7"/>
      <c r="AX1383" s="7"/>
      <c r="AY1383" s="7"/>
      <c r="AZ1383" s="7"/>
      <c r="BA1383" s="7"/>
      <c r="BB1383" s="7"/>
      <c r="BC1383" s="7"/>
      <c r="BD1383" s="7"/>
      <c r="BE1383" s="7"/>
      <c r="BF1383" s="7"/>
      <c r="BG1383" s="7"/>
      <c r="BH1383" s="7"/>
      <c r="BI1383" s="7"/>
      <c r="BJ1383" s="7"/>
      <c r="BK1383" s="7"/>
      <c r="BL1383" s="7"/>
      <c r="BM1383" s="7"/>
      <c r="BN1383" s="7"/>
      <c r="BO1383" s="7"/>
      <c r="BP1383" s="7"/>
      <c r="BQ1383" s="7"/>
      <c r="BR1383" s="7"/>
      <c r="BS1383" s="7"/>
      <c r="BT1383" s="7"/>
      <c r="BU1383" s="7"/>
      <c r="BV1383" s="7"/>
      <c r="BW1383" s="7"/>
      <c r="BX1383" s="7"/>
      <c r="BY1383" s="7"/>
      <c r="BZ1383" s="7"/>
      <c r="CA1383" s="7"/>
      <c r="CB1383" s="7"/>
      <c r="CC1383" s="7"/>
      <c r="CD1383" s="7"/>
    </row>
    <row r="1384" spans="1:82" s="4" customFormat="1">
      <c r="A1384" s="8"/>
      <c r="B1384" s="8"/>
      <c r="D1384" s="7"/>
      <c r="E1384" s="7"/>
      <c r="F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c r="AN1384" s="7"/>
      <c r="AO1384" s="7"/>
      <c r="AP1384" s="7"/>
      <c r="AQ1384" s="7"/>
      <c r="AR1384" s="7"/>
      <c r="AS1384" s="7"/>
      <c r="AT1384" s="7"/>
      <c r="AU1384" s="7"/>
      <c r="AV1384" s="7"/>
      <c r="AW1384" s="7"/>
      <c r="AX1384" s="7"/>
      <c r="AY1384" s="7"/>
      <c r="AZ1384" s="7"/>
      <c r="BA1384" s="7"/>
      <c r="BB1384" s="7"/>
      <c r="BC1384" s="7"/>
      <c r="BD1384" s="7"/>
      <c r="BE1384" s="7"/>
      <c r="BF1384" s="7"/>
      <c r="BG1384" s="7"/>
      <c r="BH1384" s="7"/>
      <c r="BI1384" s="7"/>
      <c r="BJ1384" s="7"/>
      <c r="BK1384" s="7"/>
      <c r="BL1384" s="7"/>
      <c r="BM1384" s="7"/>
      <c r="BN1384" s="7"/>
      <c r="BO1384" s="7"/>
      <c r="BP1384" s="7"/>
      <c r="BQ1384" s="7"/>
      <c r="BR1384" s="7"/>
      <c r="BS1384" s="7"/>
      <c r="BT1384" s="7"/>
      <c r="BU1384" s="7"/>
      <c r="BV1384" s="7"/>
      <c r="BW1384" s="7"/>
      <c r="BX1384" s="7"/>
      <c r="BY1384" s="7"/>
      <c r="BZ1384" s="7"/>
      <c r="CA1384" s="7"/>
      <c r="CB1384" s="7"/>
      <c r="CC1384" s="7"/>
      <c r="CD1384" s="7"/>
    </row>
    <row r="1385" spans="1:82" s="4" customFormat="1">
      <c r="A1385" s="8"/>
      <c r="B1385" s="8"/>
      <c r="D1385" s="7"/>
      <c r="E1385" s="7"/>
      <c r="F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c r="AN1385" s="7"/>
      <c r="AO1385" s="7"/>
      <c r="AP1385" s="7"/>
      <c r="AQ1385" s="7"/>
      <c r="AR1385" s="7"/>
      <c r="AS1385" s="7"/>
      <c r="AT1385" s="7"/>
      <c r="AU1385" s="7"/>
      <c r="AV1385" s="7"/>
      <c r="AW1385" s="7"/>
      <c r="AX1385" s="7"/>
      <c r="AY1385" s="7"/>
      <c r="AZ1385" s="7"/>
      <c r="BA1385" s="7"/>
      <c r="BB1385" s="7"/>
      <c r="BC1385" s="7"/>
      <c r="BD1385" s="7"/>
      <c r="BE1385" s="7"/>
      <c r="BF1385" s="7"/>
      <c r="BG1385" s="7"/>
      <c r="BH1385" s="7"/>
      <c r="BI1385" s="7"/>
      <c r="BJ1385" s="7"/>
      <c r="BK1385" s="7"/>
      <c r="BL1385" s="7"/>
      <c r="BM1385" s="7"/>
      <c r="BN1385" s="7"/>
      <c r="BO1385" s="7"/>
      <c r="BP1385" s="7"/>
      <c r="BQ1385" s="7"/>
      <c r="BR1385" s="7"/>
      <c r="BS1385" s="7"/>
      <c r="BT1385" s="7"/>
      <c r="BU1385" s="7"/>
      <c r="BV1385" s="7"/>
      <c r="BW1385" s="7"/>
      <c r="BX1385" s="7"/>
      <c r="BY1385" s="7"/>
      <c r="BZ1385" s="7"/>
      <c r="CA1385" s="7"/>
      <c r="CB1385" s="7"/>
      <c r="CC1385" s="7"/>
      <c r="CD1385" s="7"/>
    </row>
    <row r="1386" spans="1:82" s="4" customFormat="1">
      <c r="A1386" s="8"/>
      <c r="B1386" s="8"/>
      <c r="D1386" s="7"/>
      <c r="E1386" s="7"/>
      <c r="F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c r="AN1386" s="7"/>
      <c r="AO1386" s="7"/>
      <c r="AP1386" s="7"/>
      <c r="AQ1386" s="7"/>
      <c r="AR1386" s="7"/>
      <c r="AS1386" s="7"/>
      <c r="AT1386" s="7"/>
      <c r="AU1386" s="7"/>
      <c r="AV1386" s="7"/>
      <c r="AW1386" s="7"/>
      <c r="AX1386" s="7"/>
      <c r="AY1386" s="7"/>
      <c r="AZ1386" s="7"/>
      <c r="BA1386" s="7"/>
      <c r="BB1386" s="7"/>
      <c r="BC1386" s="7"/>
      <c r="BD1386" s="7"/>
      <c r="BE1386" s="7"/>
      <c r="BF1386" s="7"/>
      <c r="BG1386" s="7"/>
      <c r="BH1386" s="7"/>
      <c r="BI1386" s="7"/>
      <c r="BJ1386" s="7"/>
      <c r="BK1386" s="7"/>
      <c r="BL1386" s="7"/>
      <c r="BM1386" s="7"/>
      <c r="BN1386" s="7"/>
      <c r="BO1386" s="7"/>
      <c r="BP1386" s="7"/>
      <c r="BQ1386" s="7"/>
      <c r="BR1386" s="7"/>
      <c r="BS1386" s="7"/>
      <c r="BT1386" s="7"/>
      <c r="BU1386" s="7"/>
      <c r="BV1386" s="7"/>
      <c r="BW1386" s="7"/>
      <c r="BX1386" s="7"/>
      <c r="BY1386" s="7"/>
      <c r="BZ1386" s="7"/>
      <c r="CA1386" s="7"/>
      <c r="CB1386" s="7"/>
      <c r="CC1386" s="7"/>
      <c r="CD1386" s="7"/>
    </row>
    <row r="1387" spans="1:82" s="4" customFormat="1">
      <c r="A1387" s="8"/>
      <c r="B1387" s="8"/>
      <c r="D1387" s="7"/>
      <c r="E1387" s="7"/>
      <c r="F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c r="AN1387" s="7"/>
      <c r="AO1387" s="7"/>
      <c r="AP1387" s="7"/>
      <c r="AQ1387" s="7"/>
      <c r="AR1387" s="7"/>
      <c r="AS1387" s="7"/>
      <c r="AT1387" s="7"/>
      <c r="AU1387" s="7"/>
      <c r="AV1387" s="7"/>
      <c r="AW1387" s="7"/>
      <c r="AX1387" s="7"/>
      <c r="AY1387" s="7"/>
      <c r="AZ1387" s="7"/>
      <c r="BA1387" s="7"/>
      <c r="BB1387" s="7"/>
      <c r="BC1387" s="7"/>
      <c r="BD1387" s="7"/>
      <c r="BE1387" s="7"/>
      <c r="BF1387" s="7"/>
      <c r="BG1387" s="7"/>
      <c r="BH1387" s="7"/>
      <c r="BI1387" s="7"/>
      <c r="BJ1387" s="7"/>
      <c r="BK1387" s="7"/>
      <c r="BL1387" s="7"/>
      <c r="BM1387" s="7"/>
      <c r="BN1387" s="7"/>
      <c r="BO1387" s="7"/>
      <c r="BP1387" s="7"/>
      <c r="BQ1387" s="7"/>
      <c r="BR1387" s="7"/>
      <c r="BS1387" s="7"/>
      <c r="BT1387" s="7"/>
      <c r="BU1387" s="7"/>
      <c r="BV1387" s="7"/>
      <c r="BW1387" s="7"/>
      <c r="BX1387" s="7"/>
      <c r="BY1387" s="7"/>
      <c r="BZ1387" s="7"/>
      <c r="CA1387" s="7"/>
      <c r="CB1387" s="7"/>
      <c r="CC1387" s="7"/>
      <c r="CD1387" s="7"/>
    </row>
    <row r="1388" spans="1:82" s="4" customFormat="1">
      <c r="A1388" s="8"/>
      <c r="B1388" s="8"/>
      <c r="D1388" s="7"/>
      <c r="E1388" s="7"/>
      <c r="F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c r="AN1388" s="7"/>
      <c r="AO1388" s="7"/>
      <c r="AP1388" s="7"/>
      <c r="AQ1388" s="7"/>
      <c r="AR1388" s="7"/>
      <c r="AS1388" s="7"/>
      <c r="AT1388" s="7"/>
      <c r="AU1388" s="7"/>
      <c r="AV1388" s="7"/>
      <c r="AW1388" s="7"/>
      <c r="AX1388" s="7"/>
      <c r="AY1388" s="7"/>
      <c r="AZ1388" s="7"/>
      <c r="BA1388" s="7"/>
      <c r="BB1388" s="7"/>
      <c r="BC1388" s="7"/>
      <c r="BD1388" s="7"/>
      <c r="BE1388" s="7"/>
      <c r="BF1388" s="7"/>
      <c r="BG1388" s="7"/>
      <c r="BH1388" s="7"/>
      <c r="BI1388" s="7"/>
      <c r="BJ1388" s="7"/>
      <c r="BK1388" s="7"/>
      <c r="BL1388" s="7"/>
      <c r="BM1388" s="7"/>
      <c r="BN1388" s="7"/>
      <c r="BO1388" s="7"/>
      <c r="BP1388" s="7"/>
      <c r="BQ1388" s="7"/>
      <c r="BR1388" s="7"/>
      <c r="BS1388" s="7"/>
      <c r="BT1388" s="7"/>
      <c r="BU1388" s="7"/>
      <c r="BV1388" s="7"/>
      <c r="BW1388" s="7"/>
      <c r="BX1388" s="7"/>
      <c r="BY1388" s="7"/>
      <c r="BZ1388" s="7"/>
      <c r="CA1388" s="7"/>
      <c r="CB1388" s="7"/>
      <c r="CC1388" s="7"/>
      <c r="CD1388" s="7"/>
    </row>
    <row r="1389" spans="1:82" s="4" customFormat="1">
      <c r="A1389" s="8"/>
      <c r="B1389" s="8"/>
      <c r="D1389" s="7"/>
      <c r="E1389" s="7"/>
      <c r="F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c r="AN1389" s="7"/>
      <c r="AO1389" s="7"/>
      <c r="AP1389" s="7"/>
      <c r="AQ1389" s="7"/>
      <c r="AR1389" s="7"/>
      <c r="AS1389" s="7"/>
      <c r="AT1389" s="7"/>
      <c r="AU1389" s="7"/>
      <c r="AV1389" s="7"/>
      <c r="AW1389" s="7"/>
      <c r="AX1389" s="7"/>
      <c r="AY1389" s="7"/>
      <c r="AZ1389" s="7"/>
      <c r="BA1389" s="7"/>
      <c r="BB1389" s="7"/>
      <c r="BC1389" s="7"/>
      <c r="BD1389" s="7"/>
      <c r="BE1389" s="7"/>
      <c r="BF1389" s="7"/>
      <c r="BG1389" s="7"/>
      <c r="BH1389" s="7"/>
      <c r="BI1389" s="7"/>
      <c r="BJ1389" s="7"/>
      <c r="BK1389" s="7"/>
      <c r="BL1389" s="7"/>
      <c r="BM1389" s="7"/>
      <c r="BN1389" s="7"/>
      <c r="BO1389" s="7"/>
      <c r="BP1389" s="7"/>
      <c r="BQ1389" s="7"/>
      <c r="BR1389" s="7"/>
      <c r="BS1389" s="7"/>
      <c r="BT1389" s="7"/>
      <c r="BU1389" s="7"/>
      <c r="BV1389" s="7"/>
      <c r="BW1389" s="7"/>
      <c r="BX1389" s="7"/>
      <c r="BY1389" s="7"/>
      <c r="BZ1389" s="7"/>
      <c r="CA1389" s="7"/>
      <c r="CB1389" s="7"/>
      <c r="CC1389" s="7"/>
      <c r="CD1389" s="7"/>
    </row>
    <row r="1390" spans="1:82" s="4" customFormat="1">
      <c r="A1390" s="8"/>
      <c r="B1390" s="8"/>
      <c r="D1390" s="7"/>
      <c r="E1390" s="7"/>
      <c r="F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c r="AN1390" s="7"/>
      <c r="AO1390" s="7"/>
      <c r="AP1390" s="7"/>
      <c r="AQ1390" s="7"/>
      <c r="AR1390" s="7"/>
      <c r="AS1390" s="7"/>
      <c r="AT1390" s="7"/>
      <c r="AU1390" s="7"/>
      <c r="AV1390" s="7"/>
      <c r="AW1390" s="7"/>
      <c r="AX1390" s="7"/>
      <c r="AY1390" s="7"/>
      <c r="AZ1390" s="7"/>
      <c r="BA1390" s="7"/>
      <c r="BB1390" s="7"/>
      <c r="BC1390" s="7"/>
      <c r="BD1390" s="7"/>
      <c r="BE1390" s="7"/>
      <c r="BF1390" s="7"/>
      <c r="BG1390" s="7"/>
      <c r="BH1390" s="7"/>
      <c r="BI1390" s="7"/>
      <c r="BJ1390" s="7"/>
      <c r="BK1390" s="7"/>
      <c r="BL1390" s="7"/>
      <c r="BM1390" s="7"/>
      <c r="BN1390" s="7"/>
      <c r="BO1390" s="7"/>
      <c r="BP1390" s="7"/>
      <c r="BQ1390" s="7"/>
      <c r="BR1390" s="7"/>
      <c r="BS1390" s="7"/>
      <c r="BT1390" s="7"/>
      <c r="BU1390" s="7"/>
      <c r="BV1390" s="7"/>
      <c r="BW1390" s="7"/>
      <c r="BX1390" s="7"/>
      <c r="BY1390" s="7"/>
      <c r="BZ1390" s="7"/>
      <c r="CA1390" s="7"/>
      <c r="CB1390" s="7"/>
      <c r="CC1390" s="7"/>
      <c r="CD1390" s="7"/>
    </row>
    <row r="1391" spans="1:82" s="4" customFormat="1">
      <c r="A1391" s="8"/>
      <c r="B1391" s="8"/>
      <c r="D1391" s="7"/>
      <c r="E1391" s="7"/>
      <c r="F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c r="AN1391" s="7"/>
      <c r="AO1391" s="7"/>
      <c r="AP1391" s="7"/>
      <c r="AQ1391" s="7"/>
      <c r="AR1391" s="7"/>
      <c r="AS1391" s="7"/>
      <c r="AT1391" s="7"/>
      <c r="AU1391" s="7"/>
      <c r="AV1391" s="7"/>
      <c r="AW1391" s="7"/>
      <c r="AX1391" s="7"/>
      <c r="AY1391" s="7"/>
      <c r="AZ1391" s="7"/>
      <c r="BA1391" s="7"/>
      <c r="BB1391" s="7"/>
      <c r="BC1391" s="7"/>
      <c r="BD1391" s="7"/>
      <c r="BE1391" s="7"/>
      <c r="BF1391" s="7"/>
      <c r="BG1391" s="7"/>
      <c r="BH1391" s="7"/>
      <c r="BI1391" s="7"/>
      <c r="BJ1391" s="7"/>
      <c r="BK1391" s="7"/>
      <c r="BL1391" s="7"/>
      <c r="BM1391" s="7"/>
      <c r="BN1391" s="7"/>
      <c r="BO1391" s="7"/>
      <c r="BP1391" s="7"/>
      <c r="BQ1391" s="7"/>
      <c r="BR1391" s="7"/>
      <c r="BS1391" s="7"/>
      <c r="BT1391" s="7"/>
      <c r="BU1391" s="7"/>
      <c r="BV1391" s="7"/>
      <c r="BW1391" s="7"/>
      <c r="BX1391" s="7"/>
      <c r="BY1391" s="7"/>
      <c r="BZ1391" s="7"/>
      <c r="CA1391" s="7"/>
      <c r="CB1391" s="7"/>
      <c r="CC1391" s="7"/>
      <c r="CD1391" s="7"/>
    </row>
    <row r="1392" spans="1:82" s="4" customFormat="1">
      <c r="A1392" s="8"/>
      <c r="B1392" s="8"/>
      <c r="D1392" s="7"/>
      <c r="E1392" s="7"/>
      <c r="F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c r="AN1392" s="7"/>
      <c r="AO1392" s="7"/>
      <c r="AP1392" s="7"/>
      <c r="AQ1392" s="7"/>
      <c r="AR1392" s="7"/>
      <c r="AS1392" s="7"/>
      <c r="AT1392" s="7"/>
      <c r="AU1392" s="7"/>
      <c r="AV1392" s="7"/>
      <c r="AW1392" s="7"/>
      <c r="AX1392" s="7"/>
      <c r="AY1392" s="7"/>
      <c r="AZ1392" s="7"/>
      <c r="BA1392" s="7"/>
      <c r="BB1392" s="7"/>
      <c r="BC1392" s="7"/>
      <c r="BD1392" s="7"/>
      <c r="BE1392" s="7"/>
      <c r="BF1392" s="7"/>
      <c r="BG1392" s="7"/>
      <c r="BH1392" s="7"/>
      <c r="BI1392" s="7"/>
      <c r="BJ1392" s="7"/>
      <c r="BK1392" s="7"/>
      <c r="BL1392" s="7"/>
      <c r="BM1392" s="7"/>
      <c r="BN1392" s="7"/>
      <c r="BO1392" s="7"/>
      <c r="BP1392" s="7"/>
      <c r="BQ1392" s="7"/>
      <c r="BR1392" s="7"/>
      <c r="BS1392" s="7"/>
      <c r="BT1392" s="7"/>
      <c r="BU1392" s="7"/>
      <c r="BV1392" s="7"/>
      <c r="BW1392" s="7"/>
      <c r="BX1392" s="7"/>
      <c r="BY1392" s="7"/>
      <c r="BZ1392" s="7"/>
      <c r="CA1392" s="7"/>
      <c r="CB1392" s="7"/>
      <c r="CC1392" s="7"/>
      <c r="CD1392" s="7"/>
    </row>
    <row r="1393" spans="1:82" s="4" customFormat="1">
      <c r="A1393" s="8"/>
      <c r="B1393" s="8"/>
      <c r="D1393" s="7"/>
      <c r="E1393" s="7"/>
      <c r="F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c r="AN1393" s="7"/>
      <c r="AO1393" s="7"/>
      <c r="AP1393" s="7"/>
      <c r="AQ1393" s="7"/>
      <c r="AR1393" s="7"/>
      <c r="AS1393" s="7"/>
      <c r="AT1393" s="7"/>
      <c r="AU1393" s="7"/>
      <c r="AV1393" s="7"/>
      <c r="AW1393" s="7"/>
      <c r="AX1393" s="7"/>
      <c r="AY1393" s="7"/>
      <c r="AZ1393" s="7"/>
      <c r="BA1393" s="7"/>
      <c r="BB1393" s="7"/>
      <c r="BC1393" s="7"/>
      <c r="BD1393" s="7"/>
      <c r="BE1393" s="7"/>
      <c r="BF1393" s="7"/>
      <c r="BG1393" s="7"/>
      <c r="BH1393" s="7"/>
      <c r="BI1393" s="7"/>
      <c r="BJ1393" s="7"/>
      <c r="BK1393" s="7"/>
      <c r="BL1393" s="7"/>
      <c r="BM1393" s="7"/>
      <c r="BN1393" s="7"/>
      <c r="BO1393" s="7"/>
      <c r="BP1393" s="7"/>
      <c r="BQ1393" s="7"/>
      <c r="BR1393" s="7"/>
      <c r="BS1393" s="7"/>
      <c r="BT1393" s="7"/>
      <c r="BU1393" s="7"/>
      <c r="BV1393" s="7"/>
      <c r="BW1393" s="7"/>
      <c r="BX1393" s="7"/>
      <c r="BY1393" s="7"/>
      <c r="BZ1393" s="7"/>
      <c r="CA1393" s="7"/>
      <c r="CB1393" s="7"/>
      <c r="CC1393" s="7"/>
      <c r="CD1393" s="7"/>
    </row>
    <row r="1394" spans="1:82" s="4" customFormat="1">
      <c r="A1394" s="8"/>
      <c r="B1394" s="8"/>
      <c r="D1394" s="7"/>
      <c r="E1394" s="7"/>
      <c r="F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c r="AN1394" s="7"/>
      <c r="AO1394" s="7"/>
      <c r="AP1394" s="7"/>
      <c r="AQ1394" s="7"/>
      <c r="AR1394" s="7"/>
      <c r="AS1394" s="7"/>
      <c r="AT1394" s="7"/>
      <c r="AU1394" s="7"/>
      <c r="AV1394" s="7"/>
      <c r="AW1394" s="7"/>
      <c r="AX1394" s="7"/>
      <c r="AY1394" s="7"/>
      <c r="AZ1394" s="7"/>
      <c r="BA1394" s="7"/>
      <c r="BB1394" s="7"/>
      <c r="BC1394" s="7"/>
      <c r="BD1394" s="7"/>
      <c r="BE1394" s="7"/>
      <c r="BF1394" s="7"/>
      <c r="BG1394" s="7"/>
      <c r="BH1394" s="7"/>
      <c r="BI1394" s="7"/>
      <c r="BJ1394" s="7"/>
      <c r="BK1394" s="7"/>
      <c r="BL1394" s="7"/>
      <c r="BM1394" s="7"/>
      <c r="BN1394" s="7"/>
      <c r="BO1394" s="7"/>
      <c r="BP1394" s="7"/>
      <c r="BQ1394" s="7"/>
      <c r="BR1394" s="7"/>
      <c r="BS1394" s="7"/>
      <c r="BT1394" s="7"/>
      <c r="BU1394" s="7"/>
      <c r="BV1394" s="7"/>
      <c r="BW1394" s="7"/>
      <c r="BX1394" s="7"/>
      <c r="BY1394" s="7"/>
      <c r="BZ1394" s="7"/>
      <c r="CA1394" s="7"/>
      <c r="CB1394" s="7"/>
      <c r="CC1394" s="7"/>
      <c r="CD1394" s="7"/>
    </row>
    <row r="1395" spans="1:82" s="4" customFormat="1">
      <c r="A1395" s="8"/>
      <c r="B1395" s="8"/>
      <c r="D1395" s="7"/>
      <c r="E1395" s="7"/>
      <c r="F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c r="AN1395" s="7"/>
      <c r="AO1395" s="7"/>
      <c r="AP1395" s="7"/>
      <c r="AQ1395" s="7"/>
      <c r="AR1395" s="7"/>
      <c r="AS1395" s="7"/>
      <c r="AT1395" s="7"/>
      <c r="AU1395" s="7"/>
      <c r="AV1395" s="7"/>
      <c r="AW1395" s="7"/>
      <c r="AX1395" s="7"/>
      <c r="AY1395" s="7"/>
      <c r="AZ1395" s="7"/>
      <c r="BA1395" s="7"/>
      <c r="BB1395" s="7"/>
      <c r="BC1395" s="7"/>
      <c r="BD1395" s="7"/>
      <c r="BE1395" s="7"/>
      <c r="BF1395" s="7"/>
      <c r="BG1395" s="7"/>
      <c r="BH1395" s="7"/>
      <c r="BI1395" s="7"/>
      <c r="BJ1395" s="7"/>
      <c r="BK1395" s="7"/>
      <c r="BL1395" s="7"/>
      <c r="BM1395" s="7"/>
      <c r="BN1395" s="7"/>
      <c r="BO1395" s="7"/>
      <c r="BP1395" s="7"/>
      <c r="BQ1395" s="7"/>
      <c r="BR1395" s="7"/>
      <c r="BS1395" s="7"/>
      <c r="BT1395" s="7"/>
      <c r="BU1395" s="7"/>
      <c r="BV1395" s="7"/>
      <c r="BW1395" s="7"/>
      <c r="BX1395" s="7"/>
      <c r="BY1395" s="7"/>
      <c r="BZ1395" s="7"/>
      <c r="CA1395" s="7"/>
      <c r="CB1395" s="7"/>
      <c r="CC1395" s="7"/>
      <c r="CD1395" s="7"/>
    </row>
    <row r="1396" spans="1:82" s="4" customFormat="1">
      <c r="A1396" s="8"/>
      <c r="B1396" s="8"/>
      <c r="D1396" s="7"/>
      <c r="E1396" s="7"/>
      <c r="F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c r="AN1396" s="7"/>
      <c r="AO1396" s="7"/>
      <c r="AP1396" s="7"/>
      <c r="AQ1396" s="7"/>
      <c r="AR1396" s="7"/>
      <c r="AS1396" s="7"/>
      <c r="AT1396" s="7"/>
      <c r="AU1396" s="7"/>
      <c r="AV1396" s="7"/>
      <c r="AW1396" s="7"/>
      <c r="AX1396" s="7"/>
      <c r="AY1396" s="7"/>
      <c r="AZ1396" s="7"/>
      <c r="BA1396" s="7"/>
      <c r="BB1396" s="7"/>
      <c r="BC1396" s="7"/>
      <c r="BD1396" s="7"/>
      <c r="BE1396" s="7"/>
      <c r="BF1396" s="7"/>
      <c r="BG1396" s="7"/>
      <c r="BH1396" s="7"/>
      <c r="BI1396" s="7"/>
      <c r="BJ1396" s="7"/>
      <c r="BK1396" s="7"/>
      <c r="BL1396" s="7"/>
      <c r="BM1396" s="7"/>
      <c r="BN1396" s="7"/>
      <c r="BO1396" s="7"/>
      <c r="BP1396" s="7"/>
      <c r="BQ1396" s="7"/>
      <c r="BR1396" s="7"/>
      <c r="BS1396" s="7"/>
      <c r="BT1396" s="7"/>
      <c r="BU1396" s="7"/>
      <c r="BV1396" s="7"/>
      <c r="BW1396" s="7"/>
      <c r="BX1396" s="7"/>
      <c r="BY1396" s="7"/>
      <c r="BZ1396" s="7"/>
      <c r="CA1396" s="7"/>
      <c r="CB1396" s="7"/>
      <c r="CC1396" s="7"/>
      <c r="CD1396" s="7"/>
    </row>
    <row r="1397" spans="1:82" s="4" customFormat="1">
      <c r="A1397" s="8"/>
      <c r="B1397" s="8"/>
      <c r="D1397" s="7"/>
      <c r="E1397" s="7"/>
      <c r="F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c r="AN1397" s="7"/>
      <c r="AO1397" s="7"/>
      <c r="AP1397" s="7"/>
      <c r="AQ1397" s="7"/>
      <c r="AR1397" s="7"/>
      <c r="AS1397" s="7"/>
      <c r="AT1397" s="7"/>
      <c r="AU1397" s="7"/>
      <c r="AV1397" s="7"/>
      <c r="AW1397" s="7"/>
      <c r="AX1397" s="7"/>
      <c r="AY1397" s="7"/>
      <c r="AZ1397" s="7"/>
      <c r="BA1397" s="7"/>
      <c r="BB1397" s="7"/>
      <c r="BC1397" s="7"/>
      <c r="BD1397" s="7"/>
      <c r="BE1397" s="7"/>
      <c r="BF1397" s="7"/>
      <c r="BG1397" s="7"/>
      <c r="BH1397" s="7"/>
      <c r="BI1397" s="7"/>
      <c r="BJ1397" s="7"/>
      <c r="BK1397" s="7"/>
      <c r="BL1397" s="7"/>
      <c r="BM1397" s="7"/>
      <c r="BN1397" s="7"/>
      <c r="BO1397" s="7"/>
      <c r="BP1397" s="7"/>
      <c r="BQ1397" s="7"/>
      <c r="BR1397" s="7"/>
      <c r="BS1397" s="7"/>
      <c r="BT1397" s="7"/>
      <c r="BU1397" s="7"/>
      <c r="BV1397" s="7"/>
      <c r="BW1397" s="7"/>
      <c r="BX1397" s="7"/>
      <c r="BY1397" s="7"/>
      <c r="BZ1397" s="7"/>
      <c r="CA1397" s="7"/>
      <c r="CB1397" s="7"/>
      <c r="CC1397" s="7"/>
      <c r="CD1397" s="7"/>
    </row>
    <row r="1398" spans="1:82" s="4" customFormat="1">
      <c r="A1398" s="8"/>
      <c r="B1398" s="8"/>
      <c r="D1398" s="7"/>
      <c r="E1398" s="7"/>
      <c r="F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c r="AN1398" s="7"/>
      <c r="AO1398" s="7"/>
      <c r="AP1398" s="7"/>
      <c r="AQ1398" s="7"/>
      <c r="AR1398" s="7"/>
      <c r="AS1398" s="7"/>
      <c r="AT1398" s="7"/>
      <c r="AU1398" s="7"/>
      <c r="AV1398" s="7"/>
      <c r="AW1398" s="7"/>
      <c r="AX1398" s="7"/>
      <c r="AY1398" s="7"/>
      <c r="AZ1398" s="7"/>
      <c r="BA1398" s="7"/>
      <c r="BB1398" s="7"/>
      <c r="BC1398" s="7"/>
      <c r="BD1398" s="7"/>
      <c r="BE1398" s="7"/>
      <c r="BF1398" s="7"/>
      <c r="BG1398" s="7"/>
      <c r="BH1398" s="7"/>
      <c r="BI1398" s="7"/>
      <c r="BJ1398" s="7"/>
      <c r="BK1398" s="7"/>
      <c r="BL1398" s="7"/>
      <c r="BM1398" s="7"/>
      <c r="BN1398" s="7"/>
      <c r="BO1398" s="7"/>
      <c r="BP1398" s="7"/>
      <c r="BQ1398" s="7"/>
      <c r="BR1398" s="7"/>
      <c r="BS1398" s="7"/>
      <c r="BT1398" s="7"/>
      <c r="BU1398" s="7"/>
      <c r="BV1398" s="7"/>
      <c r="BW1398" s="7"/>
      <c r="BX1398" s="7"/>
      <c r="BY1398" s="7"/>
      <c r="BZ1398" s="7"/>
      <c r="CA1398" s="7"/>
      <c r="CB1398" s="7"/>
      <c r="CC1398" s="7"/>
      <c r="CD1398" s="7"/>
    </row>
    <row r="1399" spans="1:82" s="4" customFormat="1">
      <c r="A1399" s="8"/>
      <c r="B1399" s="8"/>
      <c r="D1399" s="7"/>
      <c r="E1399" s="7"/>
      <c r="F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c r="AN1399" s="7"/>
      <c r="AO1399" s="7"/>
      <c r="AP1399" s="7"/>
      <c r="AQ1399" s="7"/>
      <c r="AR1399" s="7"/>
      <c r="AS1399" s="7"/>
      <c r="AT1399" s="7"/>
      <c r="AU1399" s="7"/>
      <c r="AV1399" s="7"/>
      <c r="AW1399" s="7"/>
      <c r="AX1399" s="7"/>
      <c r="AY1399" s="7"/>
      <c r="AZ1399" s="7"/>
      <c r="BA1399" s="7"/>
      <c r="BB1399" s="7"/>
      <c r="BC1399" s="7"/>
      <c r="BD1399" s="7"/>
      <c r="BE1399" s="7"/>
      <c r="BF1399" s="7"/>
      <c r="BG1399" s="7"/>
      <c r="BH1399" s="7"/>
      <c r="BI1399" s="7"/>
      <c r="BJ1399" s="7"/>
      <c r="BK1399" s="7"/>
      <c r="BL1399" s="7"/>
      <c r="BM1399" s="7"/>
      <c r="BN1399" s="7"/>
      <c r="BO1399" s="7"/>
      <c r="BP1399" s="7"/>
      <c r="BQ1399" s="7"/>
      <c r="BR1399" s="7"/>
      <c r="BS1399" s="7"/>
      <c r="BT1399" s="7"/>
      <c r="BU1399" s="7"/>
      <c r="BV1399" s="7"/>
      <c r="BW1399" s="7"/>
      <c r="BX1399" s="7"/>
      <c r="BY1399" s="7"/>
      <c r="BZ1399" s="7"/>
      <c r="CA1399" s="7"/>
      <c r="CB1399" s="7"/>
      <c r="CC1399" s="7"/>
      <c r="CD1399" s="7"/>
    </row>
    <row r="1400" spans="1:82" s="4" customFormat="1">
      <c r="A1400" s="8"/>
      <c r="B1400" s="8"/>
      <c r="D1400" s="7"/>
      <c r="E1400" s="7"/>
      <c r="F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c r="AN1400" s="7"/>
      <c r="AO1400" s="7"/>
      <c r="AP1400" s="7"/>
      <c r="AQ1400" s="7"/>
      <c r="AR1400" s="7"/>
      <c r="AS1400" s="7"/>
      <c r="AT1400" s="7"/>
      <c r="AU1400" s="7"/>
      <c r="AV1400" s="7"/>
      <c r="AW1400" s="7"/>
      <c r="AX1400" s="7"/>
      <c r="AY1400" s="7"/>
      <c r="AZ1400" s="7"/>
      <c r="BA1400" s="7"/>
      <c r="BB1400" s="7"/>
      <c r="BC1400" s="7"/>
      <c r="BD1400" s="7"/>
      <c r="BE1400" s="7"/>
      <c r="BF1400" s="7"/>
      <c r="BG1400" s="7"/>
      <c r="BH1400" s="7"/>
      <c r="BI1400" s="7"/>
      <c r="BJ1400" s="7"/>
      <c r="BK1400" s="7"/>
      <c r="BL1400" s="7"/>
      <c r="BM1400" s="7"/>
      <c r="BN1400" s="7"/>
      <c r="BO1400" s="7"/>
      <c r="BP1400" s="7"/>
      <c r="BQ1400" s="7"/>
      <c r="BR1400" s="7"/>
      <c r="BS1400" s="7"/>
      <c r="BT1400" s="7"/>
      <c r="BU1400" s="7"/>
      <c r="BV1400" s="7"/>
      <c r="BW1400" s="7"/>
      <c r="BX1400" s="7"/>
      <c r="BY1400" s="7"/>
      <c r="BZ1400" s="7"/>
      <c r="CA1400" s="7"/>
      <c r="CB1400" s="7"/>
      <c r="CC1400" s="7"/>
      <c r="CD1400" s="7"/>
    </row>
    <row r="1401" spans="1:82" s="4" customFormat="1">
      <c r="A1401" s="8"/>
      <c r="B1401" s="8"/>
      <c r="D1401" s="7"/>
      <c r="E1401" s="7"/>
      <c r="F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c r="AN1401" s="7"/>
      <c r="AO1401" s="7"/>
      <c r="AP1401" s="7"/>
      <c r="AQ1401" s="7"/>
      <c r="AR1401" s="7"/>
      <c r="AS1401" s="7"/>
      <c r="AT1401" s="7"/>
      <c r="AU1401" s="7"/>
      <c r="AV1401" s="7"/>
      <c r="AW1401" s="7"/>
      <c r="AX1401" s="7"/>
      <c r="AY1401" s="7"/>
      <c r="AZ1401" s="7"/>
      <c r="BA1401" s="7"/>
      <c r="BB1401" s="7"/>
      <c r="BC1401" s="7"/>
      <c r="BD1401" s="7"/>
      <c r="BE1401" s="7"/>
      <c r="BF1401" s="7"/>
      <c r="BG1401" s="7"/>
      <c r="BH1401" s="7"/>
      <c r="BI1401" s="7"/>
      <c r="BJ1401" s="7"/>
      <c r="BK1401" s="7"/>
      <c r="BL1401" s="7"/>
      <c r="BM1401" s="7"/>
      <c r="BN1401" s="7"/>
      <c r="BO1401" s="7"/>
      <c r="BP1401" s="7"/>
      <c r="BQ1401" s="7"/>
      <c r="BR1401" s="7"/>
      <c r="BS1401" s="7"/>
      <c r="BT1401" s="7"/>
      <c r="BU1401" s="7"/>
      <c r="BV1401" s="7"/>
      <c r="BW1401" s="7"/>
      <c r="BX1401" s="7"/>
      <c r="BY1401" s="7"/>
      <c r="BZ1401" s="7"/>
      <c r="CA1401" s="7"/>
      <c r="CB1401" s="7"/>
      <c r="CC1401" s="7"/>
      <c r="CD1401" s="7"/>
    </row>
    <row r="1402" spans="1:82" s="4" customFormat="1">
      <c r="A1402" s="8"/>
      <c r="B1402" s="8"/>
      <c r="D1402" s="7"/>
      <c r="E1402" s="7"/>
      <c r="F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c r="AN1402" s="7"/>
      <c r="AO1402" s="7"/>
      <c r="AP1402" s="7"/>
      <c r="AQ1402" s="7"/>
      <c r="AR1402" s="7"/>
      <c r="AS1402" s="7"/>
      <c r="AT1402" s="7"/>
      <c r="AU1402" s="7"/>
      <c r="AV1402" s="7"/>
      <c r="AW1402" s="7"/>
      <c r="AX1402" s="7"/>
      <c r="AY1402" s="7"/>
      <c r="AZ1402" s="7"/>
      <c r="BA1402" s="7"/>
      <c r="BB1402" s="7"/>
      <c r="BC1402" s="7"/>
      <c r="BD1402" s="7"/>
      <c r="BE1402" s="7"/>
      <c r="BF1402" s="7"/>
      <c r="BG1402" s="7"/>
      <c r="BH1402" s="7"/>
      <c r="BI1402" s="7"/>
      <c r="BJ1402" s="7"/>
      <c r="BK1402" s="7"/>
      <c r="BL1402" s="7"/>
      <c r="BM1402" s="7"/>
      <c r="BN1402" s="7"/>
      <c r="BO1402" s="7"/>
      <c r="BP1402" s="7"/>
      <c r="BQ1402" s="7"/>
      <c r="BR1402" s="7"/>
      <c r="BS1402" s="7"/>
      <c r="BT1402" s="7"/>
      <c r="BU1402" s="7"/>
      <c r="BV1402" s="7"/>
      <c r="BW1402" s="7"/>
      <c r="BX1402" s="7"/>
      <c r="BY1402" s="7"/>
      <c r="BZ1402" s="7"/>
      <c r="CA1402" s="7"/>
      <c r="CB1402" s="7"/>
      <c r="CC1402" s="7"/>
      <c r="CD1402" s="7"/>
    </row>
    <row r="1403" spans="1:82" s="4" customFormat="1">
      <c r="A1403" s="8"/>
      <c r="B1403" s="8"/>
      <c r="D1403" s="7"/>
      <c r="E1403" s="7"/>
      <c r="F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c r="AN1403" s="7"/>
      <c r="AO1403" s="7"/>
      <c r="AP1403" s="7"/>
      <c r="AQ1403" s="7"/>
      <c r="AR1403" s="7"/>
      <c r="AS1403" s="7"/>
      <c r="AT1403" s="7"/>
      <c r="AU1403" s="7"/>
      <c r="AV1403" s="7"/>
      <c r="AW1403" s="7"/>
      <c r="AX1403" s="7"/>
      <c r="AY1403" s="7"/>
      <c r="AZ1403" s="7"/>
      <c r="BA1403" s="7"/>
      <c r="BB1403" s="7"/>
      <c r="BC1403" s="7"/>
      <c r="BD1403" s="7"/>
      <c r="BE1403" s="7"/>
      <c r="BF1403" s="7"/>
      <c r="BG1403" s="7"/>
      <c r="BH1403" s="7"/>
      <c r="BI1403" s="7"/>
      <c r="BJ1403" s="7"/>
      <c r="BK1403" s="7"/>
      <c r="BL1403" s="7"/>
      <c r="BM1403" s="7"/>
      <c r="BN1403" s="7"/>
      <c r="BO1403" s="7"/>
      <c r="BP1403" s="7"/>
      <c r="BQ1403" s="7"/>
      <c r="BR1403" s="7"/>
      <c r="BS1403" s="7"/>
      <c r="BT1403" s="7"/>
      <c r="BU1403" s="7"/>
      <c r="BV1403" s="7"/>
      <c r="BW1403" s="7"/>
      <c r="BX1403" s="7"/>
      <c r="BY1403" s="7"/>
      <c r="BZ1403" s="7"/>
      <c r="CA1403" s="7"/>
      <c r="CB1403" s="7"/>
      <c r="CC1403" s="7"/>
      <c r="CD1403" s="7"/>
    </row>
    <row r="1404" spans="1:82" s="4" customFormat="1">
      <c r="A1404" s="8"/>
      <c r="B1404" s="8"/>
      <c r="D1404" s="7"/>
      <c r="E1404" s="7"/>
      <c r="F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c r="AN1404" s="7"/>
      <c r="AO1404" s="7"/>
      <c r="AP1404" s="7"/>
      <c r="AQ1404" s="7"/>
      <c r="AR1404" s="7"/>
      <c r="AS1404" s="7"/>
      <c r="AT1404" s="7"/>
      <c r="AU1404" s="7"/>
      <c r="AV1404" s="7"/>
      <c r="AW1404" s="7"/>
      <c r="AX1404" s="7"/>
      <c r="AY1404" s="7"/>
      <c r="AZ1404" s="7"/>
      <c r="BA1404" s="7"/>
      <c r="BB1404" s="7"/>
      <c r="BC1404" s="7"/>
      <c r="BD1404" s="7"/>
      <c r="BE1404" s="7"/>
      <c r="BF1404" s="7"/>
      <c r="BG1404" s="7"/>
      <c r="BH1404" s="7"/>
      <c r="BI1404" s="7"/>
      <c r="BJ1404" s="7"/>
      <c r="BK1404" s="7"/>
      <c r="BL1404" s="7"/>
      <c r="BM1404" s="7"/>
      <c r="BN1404" s="7"/>
      <c r="BO1404" s="7"/>
      <c r="BP1404" s="7"/>
      <c r="BQ1404" s="7"/>
      <c r="BR1404" s="7"/>
      <c r="BS1404" s="7"/>
      <c r="BT1404" s="7"/>
      <c r="BU1404" s="7"/>
      <c r="BV1404" s="7"/>
      <c r="BW1404" s="7"/>
      <c r="BX1404" s="7"/>
      <c r="BY1404" s="7"/>
      <c r="BZ1404" s="7"/>
      <c r="CA1404" s="7"/>
      <c r="CB1404" s="7"/>
      <c r="CC1404" s="7"/>
      <c r="CD1404" s="7"/>
    </row>
    <row r="1405" spans="1:82" s="4" customFormat="1">
      <c r="A1405" s="8"/>
      <c r="B1405" s="8"/>
      <c r="D1405" s="7"/>
      <c r="E1405" s="7"/>
      <c r="F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c r="AN1405" s="7"/>
      <c r="AO1405" s="7"/>
      <c r="AP1405" s="7"/>
      <c r="AQ1405" s="7"/>
      <c r="AR1405" s="7"/>
      <c r="AS1405" s="7"/>
      <c r="AT1405" s="7"/>
      <c r="AU1405" s="7"/>
      <c r="AV1405" s="7"/>
      <c r="AW1405" s="7"/>
      <c r="AX1405" s="7"/>
      <c r="AY1405" s="7"/>
      <c r="AZ1405" s="7"/>
      <c r="BA1405" s="7"/>
      <c r="BB1405" s="7"/>
      <c r="BC1405" s="7"/>
      <c r="BD1405" s="7"/>
      <c r="BE1405" s="7"/>
      <c r="BF1405" s="7"/>
      <c r="BG1405" s="7"/>
      <c r="BH1405" s="7"/>
      <c r="BI1405" s="7"/>
      <c r="BJ1405" s="7"/>
      <c r="BK1405" s="7"/>
      <c r="BL1405" s="7"/>
      <c r="BM1405" s="7"/>
      <c r="BN1405" s="7"/>
      <c r="BO1405" s="7"/>
      <c r="BP1405" s="7"/>
      <c r="BQ1405" s="7"/>
      <c r="BR1405" s="7"/>
      <c r="BS1405" s="7"/>
      <c r="BT1405" s="7"/>
      <c r="BU1405" s="7"/>
      <c r="BV1405" s="7"/>
      <c r="BW1405" s="7"/>
      <c r="BX1405" s="7"/>
      <c r="BY1405" s="7"/>
      <c r="BZ1405" s="7"/>
      <c r="CA1405" s="7"/>
      <c r="CB1405" s="7"/>
      <c r="CC1405" s="7"/>
      <c r="CD1405" s="7"/>
    </row>
    <row r="1406" spans="1:82" s="4" customFormat="1">
      <c r="A1406" s="8"/>
      <c r="B1406" s="8"/>
      <c r="D1406" s="7"/>
      <c r="E1406" s="7"/>
      <c r="F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c r="AN1406" s="7"/>
      <c r="AO1406" s="7"/>
      <c r="AP1406" s="7"/>
      <c r="AQ1406" s="7"/>
      <c r="AR1406" s="7"/>
      <c r="AS1406" s="7"/>
      <c r="AT1406" s="7"/>
      <c r="AU1406" s="7"/>
      <c r="AV1406" s="7"/>
      <c r="AW1406" s="7"/>
      <c r="AX1406" s="7"/>
      <c r="AY1406" s="7"/>
      <c r="AZ1406" s="7"/>
      <c r="BA1406" s="7"/>
      <c r="BB1406" s="7"/>
      <c r="BC1406" s="7"/>
      <c r="BD1406" s="7"/>
      <c r="BE1406" s="7"/>
      <c r="BF1406" s="7"/>
      <c r="BG1406" s="7"/>
      <c r="BH1406" s="7"/>
      <c r="BI1406" s="7"/>
      <c r="BJ1406" s="7"/>
      <c r="BK1406" s="7"/>
      <c r="BL1406" s="7"/>
      <c r="BM1406" s="7"/>
      <c r="BN1406" s="7"/>
      <c r="BO1406" s="7"/>
      <c r="BP1406" s="7"/>
      <c r="BQ1406" s="7"/>
      <c r="BR1406" s="7"/>
      <c r="BS1406" s="7"/>
      <c r="BT1406" s="7"/>
      <c r="BU1406" s="7"/>
      <c r="BV1406" s="7"/>
      <c r="BW1406" s="7"/>
      <c r="BX1406" s="7"/>
      <c r="BY1406" s="7"/>
      <c r="BZ1406" s="7"/>
      <c r="CA1406" s="7"/>
      <c r="CB1406" s="7"/>
      <c r="CC1406" s="7"/>
      <c r="CD1406" s="7"/>
    </row>
    <row r="1407" spans="1:82" s="4" customFormat="1">
      <c r="A1407" s="8"/>
      <c r="B1407" s="8"/>
      <c r="D1407" s="7"/>
      <c r="E1407" s="7"/>
      <c r="F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c r="AN1407" s="7"/>
      <c r="AO1407" s="7"/>
      <c r="AP1407" s="7"/>
      <c r="AQ1407" s="7"/>
      <c r="AR1407" s="7"/>
      <c r="AS1407" s="7"/>
      <c r="AT1407" s="7"/>
      <c r="AU1407" s="7"/>
      <c r="AV1407" s="7"/>
      <c r="AW1407" s="7"/>
      <c r="AX1407" s="7"/>
      <c r="AY1407" s="7"/>
      <c r="AZ1407" s="7"/>
      <c r="BA1407" s="7"/>
      <c r="BB1407" s="7"/>
      <c r="BC1407" s="7"/>
      <c r="BD1407" s="7"/>
      <c r="BE1407" s="7"/>
      <c r="BF1407" s="7"/>
      <c r="BG1407" s="7"/>
      <c r="BH1407" s="7"/>
      <c r="BI1407" s="7"/>
      <c r="BJ1407" s="7"/>
      <c r="BK1407" s="7"/>
      <c r="BL1407" s="7"/>
      <c r="BM1407" s="7"/>
      <c r="BN1407" s="7"/>
      <c r="BO1407" s="7"/>
      <c r="BP1407" s="7"/>
      <c r="BQ1407" s="7"/>
      <c r="BR1407" s="7"/>
      <c r="BS1407" s="7"/>
      <c r="BT1407" s="7"/>
      <c r="BU1407" s="7"/>
      <c r="BV1407" s="7"/>
      <c r="BW1407" s="7"/>
      <c r="BX1407" s="7"/>
      <c r="BY1407" s="7"/>
      <c r="BZ1407" s="7"/>
      <c r="CA1407" s="7"/>
      <c r="CB1407" s="7"/>
      <c r="CC1407" s="7"/>
      <c r="CD1407" s="7"/>
    </row>
    <row r="1408" spans="1:82" s="4" customFormat="1">
      <c r="A1408" s="8"/>
      <c r="B1408" s="8"/>
      <c r="D1408" s="7"/>
      <c r="E1408" s="7"/>
      <c r="F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c r="AN1408" s="7"/>
      <c r="AO1408" s="7"/>
      <c r="AP1408" s="7"/>
      <c r="AQ1408" s="7"/>
      <c r="AR1408" s="7"/>
      <c r="AS1408" s="7"/>
      <c r="AT1408" s="7"/>
      <c r="AU1408" s="7"/>
      <c r="AV1408" s="7"/>
      <c r="AW1408" s="7"/>
      <c r="AX1408" s="7"/>
      <c r="AY1408" s="7"/>
      <c r="AZ1408" s="7"/>
      <c r="BA1408" s="7"/>
      <c r="BB1408" s="7"/>
      <c r="BC1408" s="7"/>
      <c r="BD1408" s="7"/>
      <c r="BE1408" s="7"/>
      <c r="BF1408" s="7"/>
      <c r="BG1408" s="7"/>
      <c r="BH1408" s="7"/>
      <c r="BI1408" s="7"/>
      <c r="BJ1408" s="7"/>
      <c r="BK1408" s="7"/>
      <c r="BL1408" s="7"/>
      <c r="BM1408" s="7"/>
      <c r="BN1408" s="7"/>
      <c r="BO1408" s="7"/>
      <c r="BP1408" s="7"/>
      <c r="BQ1408" s="7"/>
      <c r="BR1408" s="7"/>
      <c r="BS1408" s="7"/>
      <c r="BT1408" s="7"/>
      <c r="BU1408" s="7"/>
      <c r="BV1408" s="7"/>
      <c r="BW1408" s="7"/>
      <c r="BX1408" s="7"/>
      <c r="BY1408" s="7"/>
      <c r="BZ1408" s="7"/>
      <c r="CA1408" s="7"/>
      <c r="CB1408" s="7"/>
      <c r="CC1408" s="7"/>
      <c r="CD1408" s="7"/>
    </row>
    <row r="1409" spans="1:82" s="4" customFormat="1">
      <c r="A1409" s="8"/>
      <c r="B1409" s="8"/>
      <c r="D1409" s="7"/>
      <c r="E1409" s="7"/>
      <c r="F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c r="AN1409" s="7"/>
      <c r="AO1409" s="7"/>
      <c r="AP1409" s="7"/>
      <c r="AQ1409" s="7"/>
      <c r="AR1409" s="7"/>
      <c r="AS1409" s="7"/>
      <c r="AT1409" s="7"/>
      <c r="AU1409" s="7"/>
      <c r="AV1409" s="7"/>
      <c r="AW1409" s="7"/>
      <c r="AX1409" s="7"/>
      <c r="AY1409" s="7"/>
      <c r="AZ1409" s="7"/>
      <c r="BA1409" s="7"/>
      <c r="BB1409" s="7"/>
      <c r="BC1409" s="7"/>
      <c r="BD1409" s="7"/>
      <c r="BE1409" s="7"/>
      <c r="BF1409" s="7"/>
      <c r="BG1409" s="7"/>
      <c r="BH1409" s="7"/>
      <c r="BI1409" s="7"/>
      <c r="BJ1409" s="7"/>
      <c r="BK1409" s="7"/>
      <c r="BL1409" s="7"/>
      <c r="BM1409" s="7"/>
      <c r="BN1409" s="7"/>
      <c r="BO1409" s="7"/>
      <c r="BP1409" s="7"/>
      <c r="BQ1409" s="7"/>
      <c r="BR1409" s="7"/>
      <c r="BS1409" s="7"/>
      <c r="BT1409" s="7"/>
      <c r="BU1409" s="7"/>
      <c r="BV1409" s="7"/>
      <c r="BW1409" s="7"/>
      <c r="BX1409" s="7"/>
      <c r="BY1409" s="7"/>
      <c r="BZ1409" s="7"/>
      <c r="CA1409" s="7"/>
      <c r="CB1409" s="7"/>
      <c r="CC1409" s="7"/>
      <c r="CD1409" s="7"/>
    </row>
    <row r="1410" spans="1:82" s="4" customFormat="1">
      <c r="A1410" s="8"/>
      <c r="B1410" s="8"/>
      <c r="D1410" s="7"/>
      <c r="E1410" s="7"/>
      <c r="F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c r="AN1410" s="7"/>
      <c r="AO1410" s="7"/>
      <c r="AP1410" s="7"/>
      <c r="AQ1410" s="7"/>
      <c r="AR1410" s="7"/>
      <c r="AS1410" s="7"/>
      <c r="AT1410" s="7"/>
      <c r="AU1410" s="7"/>
      <c r="AV1410" s="7"/>
      <c r="AW1410" s="7"/>
      <c r="AX1410" s="7"/>
      <c r="AY1410" s="7"/>
      <c r="AZ1410" s="7"/>
      <c r="BA1410" s="7"/>
      <c r="BB1410" s="7"/>
      <c r="BC1410" s="7"/>
      <c r="BD1410" s="7"/>
      <c r="BE1410" s="7"/>
      <c r="BF1410" s="7"/>
      <c r="BG1410" s="7"/>
      <c r="BH1410" s="7"/>
      <c r="BI1410" s="7"/>
      <c r="BJ1410" s="7"/>
      <c r="BK1410" s="7"/>
      <c r="BL1410" s="7"/>
      <c r="BM1410" s="7"/>
      <c r="BN1410" s="7"/>
      <c r="BO1410" s="7"/>
      <c r="BP1410" s="7"/>
      <c r="BQ1410" s="7"/>
      <c r="BR1410" s="7"/>
      <c r="BS1410" s="7"/>
      <c r="BT1410" s="7"/>
      <c r="BU1410" s="7"/>
      <c r="BV1410" s="7"/>
      <c r="BW1410" s="7"/>
      <c r="BX1410" s="7"/>
      <c r="BY1410" s="7"/>
      <c r="BZ1410" s="7"/>
      <c r="CA1410" s="7"/>
      <c r="CB1410" s="7"/>
      <c r="CC1410" s="7"/>
      <c r="CD1410" s="7"/>
    </row>
    <row r="1411" spans="1:82" s="4" customFormat="1">
      <c r="A1411" s="8"/>
      <c r="B1411" s="8"/>
      <c r="D1411" s="7"/>
      <c r="E1411" s="7"/>
      <c r="F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c r="AN1411" s="7"/>
      <c r="AO1411" s="7"/>
      <c r="AP1411" s="7"/>
      <c r="AQ1411" s="7"/>
      <c r="AR1411" s="7"/>
      <c r="AS1411" s="7"/>
      <c r="AT1411" s="7"/>
      <c r="AU1411" s="7"/>
      <c r="AV1411" s="7"/>
      <c r="AW1411" s="7"/>
      <c r="AX1411" s="7"/>
      <c r="AY1411" s="7"/>
      <c r="AZ1411" s="7"/>
      <c r="BA1411" s="7"/>
      <c r="BB1411" s="7"/>
      <c r="BC1411" s="7"/>
      <c r="BD1411" s="7"/>
      <c r="BE1411" s="7"/>
      <c r="BF1411" s="7"/>
      <c r="BG1411" s="7"/>
      <c r="BH1411" s="7"/>
      <c r="BI1411" s="7"/>
      <c r="BJ1411" s="7"/>
      <c r="BK1411" s="7"/>
      <c r="BL1411" s="7"/>
      <c r="BM1411" s="7"/>
      <c r="BN1411" s="7"/>
      <c r="BO1411" s="7"/>
      <c r="BP1411" s="7"/>
      <c r="BQ1411" s="7"/>
      <c r="BR1411" s="7"/>
      <c r="BS1411" s="7"/>
      <c r="BT1411" s="7"/>
      <c r="BU1411" s="7"/>
      <c r="BV1411" s="7"/>
      <c r="BW1411" s="7"/>
      <c r="BX1411" s="7"/>
      <c r="BY1411" s="7"/>
      <c r="BZ1411" s="7"/>
      <c r="CA1411" s="7"/>
      <c r="CB1411" s="7"/>
      <c r="CC1411" s="7"/>
      <c r="CD1411" s="7"/>
    </row>
    <row r="1412" spans="1:82" s="4" customFormat="1">
      <c r="A1412" s="8"/>
      <c r="B1412" s="8"/>
      <c r="D1412" s="7"/>
      <c r="E1412" s="7"/>
      <c r="F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c r="AN1412" s="7"/>
      <c r="AO1412" s="7"/>
      <c r="AP1412" s="7"/>
      <c r="AQ1412" s="7"/>
      <c r="AR1412" s="7"/>
      <c r="AS1412" s="7"/>
      <c r="AT1412" s="7"/>
      <c r="AU1412" s="7"/>
      <c r="AV1412" s="7"/>
      <c r="AW1412" s="7"/>
      <c r="AX1412" s="7"/>
      <c r="AY1412" s="7"/>
      <c r="AZ1412" s="7"/>
      <c r="BA1412" s="7"/>
      <c r="BB1412" s="7"/>
      <c r="BC1412" s="7"/>
      <c r="BD1412" s="7"/>
      <c r="BE1412" s="7"/>
      <c r="BF1412" s="7"/>
      <c r="BG1412" s="7"/>
      <c r="BH1412" s="7"/>
      <c r="BI1412" s="7"/>
      <c r="BJ1412" s="7"/>
      <c r="BK1412" s="7"/>
      <c r="BL1412" s="7"/>
      <c r="BM1412" s="7"/>
      <c r="BN1412" s="7"/>
      <c r="BO1412" s="7"/>
      <c r="BP1412" s="7"/>
      <c r="BQ1412" s="7"/>
      <c r="BR1412" s="7"/>
      <c r="BS1412" s="7"/>
      <c r="BT1412" s="7"/>
      <c r="BU1412" s="7"/>
      <c r="BV1412" s="7"/>
      <c r="BW1412" s="7"/>
      <c r="BX1412" s="7"/>
      <c r="BY1412" s="7"/>
      <c r="BZ1412" s="7"/>
      <c r="CA1412" s="7"/>
      <c r="CB1412" s="7"/>
      <c r="CC1412" s="7"/>
      <c r="CD1412" s="7"/>
    </row>
    <row r="1413" spans="1:82" s="4" customFormat="1">
      <c r="A1413" s="8"/>
      <c r="B1413" s="8"/>
      <c r="D1413" s="7"/>
      <c r="E1413" s="7"/>
      <c r="F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c r="AN1413" s="7"/>
      <c r="AO1413" s="7"/>
      <c r="AP1413" s="7"/>
      <c r="AQ1413" s="7"/>
      <c r="AR1413" s="7"/>
      <c r="AS1413" s="7"/>
      <c r="AT1413" s="7"/>
      <c r="AU1413" s="7"/>
      <c r="AV1413" s="7"/>
      <c r="AW1413" s="7"/>
      <c r="AX1413" s="7"/>
      <c r="AY1413" s="7"/>
      <c r="AZ1413" s="7"/>
      <c r="BA1413" s="7"/>
      <c r="BB1413" s="7"/>
      <c r="BC1413" s="7"/>
      <c r="BD1413" s="7"/>
      <c r="BE1413" s="7"/>
      <c r="BF1413" s="7"/>
      <c r="BG1413" s="7"/>
      <c r="BH1413" s="7"/>
      <c r="BI1413" s="7"/>
      <c r="BJ1413" s="7"/>
      <c r="BK1413" s="7"/>
      <c r="BL1413" s="7"/>
      <c r="BM1413" s="7"/>
      <c r="BN1413" s="7"/>
      <c r="BO1413" s="7"/>
      <c r="BP1413" s="7"/>
      <c r="BQ1413" s="7"/>
      <c r="BR1413" s="7"/>
      <c r="BS1413" s="7"/>
      <c r="BT1413" s="7"/>
      <c r="BU1413" s="7"/>
      <c r="BV1413" s="7"/>
      <c r="BW1413" s="7"/>
      <c r="BX1413" s="7"/>
      <c r="BY1413" s="7"/>
      <c r="BZ1413" s="7"/>
      <c r="CA1413" s="7"/>
      <c r="CB1413" s="7"/>
      <c r="CC1413" s="7"/>
      <c r="CD1413" s="7"/>
    </row>
    <row r="1414" spans="1:82" s="4" customFormat="1">
      <c r="A1414" s="8"/>
      <c r="B1414" s="8"/>
      <c r="D1414" s="7"/>
      <c r="E1414" s="7"/>
      <c r="F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c r="AN1414" s="7"/>
      <c r="AO1414" s="7"/>
      <c r="AP1414" s="7"/>
      <c r="AQ1414" s="7"/>
      <c r="AR1414" s="7"/>
      <c r="AS1414" s="7"/>
      <c r="AT1414" s="7"/>
      <c r="AU1414" s="7"/>
      <c r="AV1414" s="7"/>
      <c r="AW1414" s="7"/>
      <c r="AX1414" s="7"/>
      <c r="AY1414" s="7"/>
      <c r="AZ1414" s="7"/>
      <c r="BA1414" s="7"/>
      <c r="BB1414" s="7"/>
      <c r="BC1414" s="7"/>
      <c r="BD1414" s="7"/>
      <c r="BE1414" s="7"/>
      <c r="BF1414" s="7"/>
      <c r="BG1414" s="7"/>
      <c r="BH1414" s="7"/>
      <c r="BI1414" s="7"/>
      <c r="BJ1414" s="7"/>
      <c r="BK1414" s="7"/>
      <c r="BL1414" s="7"/>
      <c r="BM1414" s="7"/>
      <c r="BN1414" s="7"/>
      <c r="BO1414" s="7"/>
      <c r="BP1414" s="7"/>
      <c r="BQ1414" s="7"/>
      <c r="BR1414" s="7"/>
      <c r="BS1414" s="7"/>
      <c r="BT1414" s="7"/>
      <c r="BU1414" s="7"/>
      <c r="BV1414" s="7"/>
      <c r="BW1414" s="7"/>
      <c r="BX1414" s="7"/>
      <c r="BY1414" s="7"/>
      <c r="BZ1414" s="7"/>
      <c r="CA1414" s="7"/>
      <c r="CB1414" s="7"/>
      <c r="CC1414" s="7"/>
      <c r="CD1414" s="7"/>
    </row>
    <row r="1415" spans="1:82" s="4" customFormat="1">
      <c r="A1415" s="8"/>
      <c r="B1415" s="8"/>
      <c r="D1415" s="7"/>
      <c r="E1415" s="7"/>
      <c r="F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c r="AN1415" s="7"/>
      <c r="AO1415" s="7"/>
      <c r="AP1415" s="7"/>
      <c r="AQ1415" s="7"/>
      <c r="AR1415" s="7"/>
      <c r="AS1415" s="7"/>
      <c r="AT1415" s="7"/>
      <c r="AU1415" s="7"/>
      <c r="AV1415" s="7"/>
      <c r="AW1415" s="7"/>
      <c r="AX1415" s="7"/>
      <c r="AY1415" s="7"/>
      <c r="AZ1415" s="7"/>
      <c r="BA1415" s="7"/>
      <c r="BB1415" s="7"/>
      <c r="BC1415" s="7"/>
      <c r="BD1415" s="7"/>
      <c r="BE1415" s="7"/>
      <c r="BF1415" s="7"/>
      <c r="BG1415" s="7"/>
      <c r="BH1415" s="7"/>
      <c r="BI1415" s="7"/>
      <c r="BJ1415" s="7"/>
      <c r="BK1415" s="7"/>
      <c r="BL1415" s="7"/>
      <c r="BM1415" s="7"/>
      <c r="BN1415" s="7"/>
      <c r="BO1415" s="7"/>
      <c r="BP1415" s="7"/>
      <c r="BQ1415" s="7"/>
      <c r="BR1415" s="7"/>
      <c r="BS1415" s="7"/>
      <c r="BT1415" s="7"/>
      <c r="BU1415" s="7"/>
      <c r="BV1415" s="7"/>
      <c r="BW1415" s="7"/>
      <c r="BX1415" s="7"/>
      <c r="BY1415" s="7"/>
      <c r="BZ1415" s="7"/>
      <c r="CA1415" s="7"/>
      <c r="CB1415" s="7"/>
      <c r="CC1415" s="7"/>
      <c r="CD1415" s="7"/>
    </row>
    <row r="1416" spans="1:82" s="4" customFormat="1">
      <c r="A1416" s="8"/>
      <c r="B1416" s="8"/>
      <c r="D1416" s="7"/>
      <c r="E1416" s="7"/>
      <c r="F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c r="AN1416" s="7"/>
      <c r="AO1416" s="7"/>
      <c r="AP1416" s="7"/>
      <c r="AQ1416" s="7"/>
      <c r="AR1416" s="7"/>
      <c r="AS1416" s="7"/>
      <c r="AT1416" s="7"/>
      <c r="AU1416" s="7"/>
      <c r="AV1416" s="7"/>
      <c r="AW1416" s="7"/>
      <c r="AX1416" s="7"/>
      <c r="AY1416" s="7"/>
      <c r="AZ1416" s="7"/>
      <c r="BA1416" s="7"/>
      <c r="BB1416" s="7"/>
      <c r="BC1416" s="7"/>
      <c r="BD1416" s="7"/>
      <c r="BE1416" s="7"/>
      <c r="BF1416" s="7"/>
      <c r="BG1416" s="7"/>
      <c r="BH1416" s="7"/>
      <c r="BI1416" s="7"/>
      <c r="BJ1416" s="7"/>
      <c r="BK1416" s="7"/>
      <c r="BL1416" s="7"/>
      <c r="BM1416" s="7"/>
      <c r="BN1416" s="7"/>
      <c r="BO1416" s="7"/>
      <c r="BP1416" s="7"/>
      <c r="BQ1416" s="7"/>
      <c r="BR1416" s="7"/>
      <c r="BS1416" s="7"/>
      <c r="BT1416" s="7"/>
      <c r="BU1416" s="7"/>
      <c r="BV1416" s="7"/>
      <c r="BW1416" s="7"/>
      <c r="BX1416" s="7"/>
      <c r="BY1416" s="7"/>
      <c r="BZ1416" s="7"/>
      <c r="CA1416" s="7"/>
      <c r="CB1416" s="7"/>
      <c r="CC1416" s="7"/>
      <c r="CD1416" s="7"/>
    </row>
    <row r="1417" spans="1:82" s="4" customFormat="1">
      <c r="A1417" s="8"/>
      <c r="B1417" s="8"/>
      <c r="D1417" s="7"/>
      <c r="E1417" s="7"/>
      <c r="F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c r="AN1417" s="7"/>
      <c r="AO1417" s="7"/>
      <c r="AP1417" s="7"/>
      <c r="AQ1417" s="7"/>
      <c r="AR1417" s="7"/>
      <c r="AS1417" s="7"/>
      <c r="AT1417" s="7"/>
      <c r="AU1417" s="7"/>
      <c r="AV1417" s="7"/>
      <c r="AW1417" s="7"/>
      <c r="AX1417" s="7"/>
      <c r="AY1417" s="7"/>
      <c r="AZ1417" s="7"/>
      <c r="BA1417" s="7"/>
      <c r="BB1417" s="7"/>
      <c r="BC1417" s="7"/>
      <c r="BD1417" s="7"/>
      <c r="BE1417" s="7"/>
      <c r="BF1417" s="7"/>
      <c r="BG1417" s="7"/>
      <c r="BH1417" s="7"/>
      <c r="BI1417" s="7"/>
      <c r="BJ1417" s="7"/>
      <c r="BK1417" s="7"/>
      <c r="BL1417" s="7"/>
      <c r="BM1417" s="7"/>
      <c r="BN1417" s="7"/>
      <c r="BO1417" s="7"/>
      <c r="BP1417" s="7"/>
      <c r="BQ1417" s="7"/>
      <c r="BR1417" s="7"/>
      <c r="BS1417" s="7"/>
      <c r="BT1417" s="7"/>
      <c r="BU1417" s="7"/>
      <c r="BV1417" s="7"/>
      <c r="BW1417" s="7"/>
      <c r="BX1417" s="7"/>
      <c r="BY1417" s="7"/>
      <c r="BZ1417" s="7"/>
      <c r="CA1417" s="7"/>
      <c r="CB1417" s="7"/>
      <c r="CC1417" s="7"/>
      <c r="CD1417" s="7"/>
    </row>
    <row r="1418" spans="1:82" s="4" customFormat="1">
      <c r="A1418" s="8"/>
      <c r="B1418" s="8"/>
      <c r="D1418" s="7"/>
      <c r="E1418" s="7"/>
      <c r="F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c r="AN1418" s="7"/>
      <c r="AO1418" s="7"/>
      <c r="AP1418" s="7"/>
      <c r="AQ1418" s="7"/>
      <c r="AR1418" s="7"/>
      <c r="AS1418" s="7"/>
      <c r="AT1418" s="7"/>
      <c r="AU1418" s="7"/>
      <c r="AV1418" s="7"/>
      <c r="AW1418" s="7"/>
      <c r="AX1418" s="7"/>
      <c r="AY1418" s="7"/>
      <c r="AZ1418" s="7"/>
      <c r="BA1418" s="7"/>
      <c r="BB1418" s="7"/>
      <c r="BC1418" s="7"/>
      <c r="BD1418" s="7"/>
      <c r="BE1418" s="7"/>
      <c r="BF1418" s="7"/>
      <c r="BG1418" s="7"/>
      <c r="BH1418" s="7"/>
      <c r="BI1418" s="7"/>
      <c r="BJ1418" s="7"/>
      <c r="BK1418" s="7"/>
      <c r="BL1418" s="7"/>
      <c r="BM1418" s="7"/>
      <c r="BN1418" s="7"/>
      <c r="BO1418" s="7"/>
      <c r="BP1418" s="7"/>
      <c r="BQ1418" s="7"/>
      <c r="BR1418" s="7"/>
      <c r="BS1418" s="7"/>
      <c r="BT1418" s="7"/>
      <c r="BU1418" s="7"/>
      <c r="BV1418" s="7"/>
      <c r="BW1418" s="7"/>
      <c r="BX1418" s="7"/>
      <c r="BY1418" s="7"/>
      <c r="BZ1418" s="7"/>
      <c r="CA1418" s="7"/>
      <c r="CB1418" s="7"/>
      <c r="CC1418" s="7"/>
      <c r="CD1418" s="7"/>
    </row>
    <row r="1419" spans="1:82" s="4" customFormat="1">
      <c r="A1419" s="8"/>
      <c r="B1419" s="8"/>
      <c r="D1419" s="7"/>
      <c r="E1419" s="7"/>
      <c r="F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c r="AN1419" s="7"/>
      <c r="AO1419" s="7"/>
      <c r="AP1419" s="7"/>
      <c r="AQ1419" s="7"/>
      <c r="AR1419" s="7"/>
      <c r="AS1419" s="7"/>
      <c r="AT1419" s="7"/>
      <c r="AU1419" s="7"/>
      <c r="AV1419" s="7"/>
      <c r="AW1419" s="7"/>
      <c r="AX1419" s="7"/>
      <c r="AY1419" s="7"/>
      <c r="AZ1419" s="7"/>
      <c r="BA1419" s="7"/>
      <c r="BB1419" s="7"/>
      <c r="BC1419" s="7"/>
      <c r="BD1419" s="7"/>
      <c r="BE1419" s="7"/>
      <c r="BF1419" s="7"/>
      <c r="BG1419" s="7"/>
      <c r="BH1419" s="7"/>
      <c r="BI1419" s="7"/>
      <c r="BJ1419" s="7"/>
      <c r="BK1419" s="7"/>
      <c r="BL1419" s="7"/>
      <c r="BM1419" s="7"/>
      <c r="BN1419" s="7"/>
      <c r="BO1419" s="7"/>
      <c r="BP1419" s="7"/>
      <c r="BQ1419" s="7"/>
      <c r="BR1419" s="7"/>
      <c r="BS1419" s="7"/>
      <c r="BT1419" s="7"/>
      <c r="BU1419" s="7"/>
      <c r="BV1419" s="7"/>
      <c r="BW1419" s="7"/>
      <c r="BX1419" s="7"/>
      <c r="BY1419" s="7"/>
      <c r="BZ1419" s="7"/>
      <c r="CA1419" s="7"/>
      <c r="CB1419" s="7"/>
      <c r="CC1419" s="7"/>
      <c r="CD1419" s="7"/>
    </row>
    <row r="1420" spans="1:82" s="4" customFormat="1">
      <c r="A1420" s="8"/>
      <c r="B1420" s="8"/>
      <c r="D1420" s="7"/>
      <c r="E1420" s="7"/>
      <c r="F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c r="AN1420" s="7"/>
      <c r="AO1420" s="7"/>
      <c r="AP1420" s="7"/>
      <c r="AQ1420" s="7"/>
      <c r="AR1420" s="7"/>
      <c r="AS1420" s="7"/>
      <c r="AT1420" s="7"/>
      <c r="AU1420" s="7"/>
      <c r="AV1420" s="7"/>
      <c r="AW1420" s="7"/>
      <c r="AX1420" s="7"/>
      <c r="AY1420" s="7"/>
      <c r="AZ1420" s="7"/>
      <c r="BA1420" s="7"/>
      <c r="BB1420" s="7"/>
      <c r="BC1420" s="7"/>
      <c r="BD1420" s="7"/>
      <c r="BE1420" s="7"/>
      <c r="BF1420" s="7"/>
      <c r="BG1420" s="7"/>
      <c r="BH1420" s="7"/>
      <c r="BI1420" s="7"/>
      <c r="BJ1420" s="7"/>
      <c r="BK1420" s="7"/>
      <c r="BL1420" s="7"/>
      <c r="BM1420" s="7"/>
      <c r="BN1420" s="7"/>
      <c r="BO1420" s="7"/>
      <c r="BP1420" s="7"/>
      <c r="BQ1420" s="7"/>
      <c r="BR1420" s="7"/>
      <c r="BS1420" s="7"/>
      <c r="BT1420" s="7"/>
      <c r="BU1420" s="7"/>
      <c r="BV1420" s="7"/>
      <c r="BW1420" s="7"/>
      <c r="BX1420" s="7"/>
      <c r="BY1420" s="7"/>
      <c r="BZ1420" s="7"/>
      <c r="CA1420" s="7"/>
      <c r="CB1420" s="7"/>
      <c r="CC1420" s="7"/>
      <c r="CD1420" s="7"/>
    </row>
    <row r="1421" spans="1:82" s="4" customFormat="1">
      <c r="A1421" s="8"/>
      <c r="B1421" s="8"/>
      <c r="D1421" s="7"/>
      <c r="E1421" s="7"/>
      <c r="F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c r="AN1421" s="7"/>
      <c r="AO1421" s="7"/>
      <c r="AP1421" s="7"/>
      <c r="AQ1421" s="7"/>
      <c r="AR1421" s="7"/>
      <c r="AS1421" s="7"/>
      <c r="AT1421" s="7"/>
      <c r="AU1421" s="7"/>
      <c r="AV1421" s="7"/>
      <c r="AW1421" s="7"/>
      <c r="AX1421" s="7"/>
      <c r="AY1421" s="7"/>
      <c r="AZ1421" s="7"/>
      <c r="BA1421" s="7"/>
      <c r="BB1421" s="7"/>
      <c r="BC1421" s="7"/>
      <c r="BD1421" s="7"/>
      <c r="BE1421" s="7"/>
      <c r="BF1421" s="7"/>
      <c r="BG1421" s="7"/>
      <c r="BH1421" s="7"/>
      <c r="BI1421" s="7"/>
      <c r="BJ1421" s="7"/>
      <c r="BK1421" s="7"/>
      <c r="BL1421" s="7"/>
      <c r="BM1421" s="7"/>
      <c r="BN1421" s="7"/>
      <c r="BO1421" s="7"/>
      <c r="BP1421" s="7"/>
      <c r="BQ1421" s="7"/>
      <c r="BR1421" s="7"/>
      <c r="BS1421" s="7"/>
      <c r="BT1421" s="7"/>
      <c r="BU1421" s="7"/>
      <c r="BV1421" s="7"/>
      <c r="BW1421" s="7"/>
      <c r="BX1421" s="7"/>
      <c r="BY1421" s="7"/>
      <c r="BZ1421" s="7"/>
      <c r="CA1421" s="7"/>
      <c r="CB1421" s="7"/>
      <c r="CC1421" s="7"/>
      <c r="CD1421" s="7"/>
    </row>
    <row r="1422" spans="1:82" s="4" customFormat="1">
      <c r="A1422" s="8"/>
      <c r="B1422" s="8"/>
      <c r="D1422" s="7"/>
      <c r="E1422" s="7"/>
      <c r="F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c r="AN1422" s="7"/>
      <c r="AO1422" s="7"/>
      <c r="AP1422" s="7"/>
      <c r="AQ1422" s="7"/>
      <c r="AR1422" s="7"/>
      <c r="AS1422" s="7"/>
      <c r="AT1422" s="7"/>
      <c r="AU1422" s="7"/>
      <c r="AV1422" s="7"/>
      <c r="AW1422" s="7"/>
      <c r="AX1422" s="7"/>
      <c r="AY1422" s="7"/>
      <c r="AZ1422" s="7"/>
      <c r="BA1422" s="7"/>
      <c r="BB1422" s="7"/>
      <c r="BC1422" s="7"/>
      <c r="BD1422" s="7"/>
      <c r="BE1422" s="7"/>
      <c r="BF1422" s="7"/>
      <c r="BG1422" s="7"/>
      <c r="BH1422" s="7"/>
      <c r="BI1422" s="7"/>
      <c r="BJ1422" s="7"/>
      <c r="BK1422" s="7"/>
      <c r="BL1422" s="7"/>
      <c r="BM1422" s="7"/>
      <c r="BN1422" s="7"/>
      <c r="BO1422" s="7"/>
      <c r="BP1422" s="7"/>
      <c r="BQ1422" s="7"/>
      <c r="BR1422" s="7"/>
      <c r="BS1422" s="7"/>
      <c r="BT1422" s="7"/>
      <c r="BU1422" s="7"/>
      <c r="BV1422" s="7"/>
      <c r="BW1422" s="7"/>
      <c r="BX1422" s="7"/>
      <c r="BY1422" s="7"/>
      <c r="BZ1422" s="7"/>
      <c r="CA1422" s="7"/>
      <c r="CB1422" s="7"/>
      <c r="CC1422" s="7"/>
      <c r="CD1422" s="7"/>
    </row>
    <row r="1423" spans="1:82" s="4" customFormat="1">
      <c r="A1423" s="8"/>
      <c r="B1423" s="8"/>
      <c r="D1423" s="7"/>
      <c r="E1423" s="7"/>
      <c r="F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c r="AN1423" s="7"/>
      <c r="AO1423" s="7"/>
      <c r="AP1423" s="7"/>
      <c r="AQ1423" s="7"/>
      <c r="AR1423" s="7"/>
      <c r="AS1423" s="7"/>
      <c r="AT1423" s="7"/>
      <c r="AU1423" s="7"/>
      <c r="AV1423" s="7"/>
      <c r="AW1423" s="7"/>
      <c r="AX1423" s="7"/>
      <c r="AY1423" s="7"/>
      <c r="AZ1423" s="7"/>
      <c r="BA1423" s="7"/>
      <c r="BB1423" s="7"/>
      <c r="BC1423" s="7"/>
      <c r="BD1423" s="7"/>
      <c r="BE1423" s="7"/>
      <c r="BF1423" s="7"/>
      <c r="BG1423" s="7"/>
      <c r="BH1423" s="7"/>
      <c r="BI1423" s="7"/>
      <c r="BJ1423" s="7"/>
      <c r="BK1423" s="7"/>
      <c r="BL1423" s="7"/>
      <c r="BM1423" s="7"/>
      <c r="BN1423" s="7"/>
      <c r="BO1423" s="7"/>
      <c r="BP1423" s="7"/>
      <c r="BQ1423" s="7"/>
      <c r="BR1423" s="7"/>
      <c r="BS1423" s="7"/>
      <c r="BT1423" s="7"/>
      <c r="BU1423" s="7"/>
      <c r="BV1423" s="7"/>
      <c r="BW1423" s="7"/>
      <c r="BX1423" s="7"/>
      <c r="BY1423" s="7"/>
      <c r="BZ1423" s="7"/>
      <c r="CA1423" s="7"/>
      <c r="CB1423" s="7"/>
      <c r="CC1423" s="7"/>
      <c r="CD1423" s="7"/>
    </row>
    <row r="1424" spans="1:82" s="4" customFormat="1">
      <c r="A1424" s="8"/>
      <c r="B1424" s="8"/>
      <c r="D1424" s="7"/>
      <c r="E1424" s="7"/>
      <c r="F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c r="AN1424" s="7"/>
      <c r="AO1424" s="7"/>
      <c r="AP1424" s="7"/>
      <c r="AQ1424" s="7"/>
      <c r="AR1424" s="7"/>
      <c r="AS1424" s="7"/>
      <c r="AT1424" s="7"/>
      <c r="AU1424" s="7"/>
      <c r="AV1424" s="7"/>
      <c r="AW1424" s="7"/>
      <c r="AX1424" s="7"/>
      <c r="AY1424" s="7"/>
      <c r="AZ1424" s="7"/>
      <c r="BA1424" s="7"/>
      <c r="BB1424" s="7"/>
      <c r="BC1424" s="7"/>
      <c r="BD1424" s="7"/>
      <c r="BE1424" s="7"/>
      <c r="BF1424" s="7"/>
      <c r="BG1424" s="7"/>
      <c r="BH1424" s="7"/>
      <c r="BI1424" s="7"/>
      <c r="BJ1424" s="7"/>
      <c r="BK1424" s="7"/>
      <c r="BL1424" s="7"/>
      <c r="BM1424" s="7"/>
      <c r="BN1424" s="7"/>
      <c r="BO1424" s="7"/>
      <c r="BP1424" s="7"/>
      <c r="BQ1424" s="7"/>
      <c r="BR1424" s="7"/>
      <c r="BS1424" s="7"/>
      <c r="BT1424" s="7"/>
      <c r="BU1424" s="7"/>
      <c r="BV1424" s="7"/>
      <c r="BW1424" s="7"/>
      <c r="BX1424" s="7"/>
      <c r="BY1424" s="7"/>
      <c r="BZ1424" s="7"/>
      <c r="CA1424" s="7"/>
      <c r="CB1424" s="7"/>
      <c r="CC1424" s="7"/>
      <c r="CD1424" s="7"/>
    </row>
    <row r="1425" spans="1:82" s="4" customFormat="1">
      <c r="A1425" s="8"/>
      <c r="B1425" s="8"/>
      <c r="D1425" s="7"/>
      <c r="E1425" s="7"/>
      <c r="F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c r="AN1425" s="7"/>
      <c r="AO1425" s="7"/>
      <c r="AP1425" s="7"/>
      <c r="AQ1425" s="7"/>
      <c r="AR1425" s="7"/>
      <c r="AS1425" s="7"/>
      <c r="AT1425" s="7"/>
      <c r="AU1425" s="7"/>
      <c r="AV1425" s="7"/>
      <c r="AW1425" s="7"/>
      <c r="AX1425" s="7"/>
      <c r="AY1425" s="7"/>
      <c r="AZ1425" s="7"/>
      <c r="BA1425" s="7"/>
      <c r="BB1425" s="7"/>
      <c r="BC1425" s="7"/>
      <c r="BD1425" s="7"/>
      <c r="BE1425" s="7"/>
      <c r="BF1425" s="7"/>
      <c r="BG1425" s="7"/>
      <c r="BH1425" s="7"/>
      <c r="BI1425" s="7"/>
      <c r="BJ1425" s="7"/>
      <c r="BK1425" s="7"/>
      <c r="BL1425" s="7"/>
      <c r="BM1425" s="7"/>
      <c r="BN1425" s="7"/>
      <c r="BO1425" s="7"/>
      <c r="BP1425" s="7"/>
      <c r="BQ1425" s="7"/>
      <c r="BR1425" s="7"/>
      <c r="BS1425" s="7"/>
      <c r="BT1425" s="7"/>
      <c r="BU1425" s="7"/>
      <c r="BV1425" s="7"/>
      <c r="BW1425" s="7"/>
      <c r="BX1425" s="7"/>
      <c r="BY1425" s="7"/>
      <c r="BZ1425" s="7"/>
      <c r="CA1425" s="7"/>
      <c r="CB1425" s="7"/>
      <c r="CC1425" s="7"/>
      <c r="CD1425" s="7"/>
    </row>
    <row r="1426" spans="1:82" s="4" customFormat="1">
      <c r="A1426" s="8"/>
      <c r="B1426" s="8"/>
      <c r="D1426" s="7"/>
      <c r="E1426" s="7"/>
      <c r="F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c r="AN1426" s="7"/>
      <c r="AO1426" s="7"/>
      <c r="AP1426" s="7"/>
      <c r="AQ1426" s="7"/>
      <c r="AR1426" s="7"/>
      <c r="AS1426" s="7"/>
      <c r="AT1426" s="7"/>
      <c r="AU1426" s="7"/>
      <c r="AV1426" s="7"/>
      <c r="AW1426" s="7"/>
      <c r="AX1426" s="7"/>
      <c r="AY1426" s="7"/>
      <c r="AZ1426" s="7"/>
      <c r="BA1426" s="7"/>
      <c r="BB1426" s="7"/>
      <c r="BC1426" s="7"/>
      <c r="BD1426" s="7"/>
      <c r="BE1426" s="7"/>
      <c r="BF1426" s="7"/>
      <c r="BG1426" s="7"/>
      <c r="BH1426" s="7"/>
      <c r="BI1426" s="7"/>
      <c r="BJ1426" s="7"/>
      <c r="BK1426" s="7"/>
      <c r="BL1426" s="7"/>
      <c r="BM1426" s="7"/>
      <c r="BN1426" s="7"/>
      <c r="BO1426" s="7"/>
      <c r="BP1426" s="7"/>
      <c r="BQ1426" s="7"/>
      <c r="BR1426" s="7"/>
      <c r="BS1426" s="7"/>
      <c r="BT1426" s="7"/>
      <c r="BU1426" s="7"/>
      <c r="BV1426" s="7"/>
      <c r="BW1426" s="7"/>
      <c r="BX1426" s="7"/>
      <c r="BY1426" s="7"/>
      <c r="BZ1426" s="7"/>
      <c r="CA1426" s="7"/>
      <c r="CB1426" s="7"/>
      <c r="CC1426" s="7"/>
      <c r="CD1426" s="7"/>
    </row>
    <row r="1427" spans="1:82" s="4" customFormat="1">
      <c r="A1427" s="8"/>
      <c r="B1427" s="8"/>
      <c r="D1427" s="7"/>
      <c r="E1427" s="7"/>
      <c r="F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c r="AN1427" s="7"/>
      <c r="AO1427" s="7"/>
      <c r="AP1427" s="7"/>
      <c r="AQ1427" s="7"/>
      <c r="AR1427" s="7"/>
      <c r="AS1427" s="7"/>
      <c r="AT1427" s="7"/>
      <c r="AU1427" s="7"/>
      <c r="AV1427" s="7"/>
      <c r="AW1427" s="7"/>
      <c r="AX1427" s="7"/>
      <c r="AY1427" s="7"/>
      <c r="AZ1427" s="7"/>
      <c r="BA1427" s="7"/>
      <c r="BB1427" s="7"/>
      <c r="BC1427" s="7"/>
      <c r="BD1427" s="7"/>
      <c r="BE1427" s="7"/>
      <c r="BF1427" s="7"/>
      <c r="BG1427" s="7"/>
      <c r="BH1427" s="7"/>
      <c r="BI1427" s="7"/>
      <c r="BJ1427" s="7"/>
      <c r="BK1427" s="7"/>
      <c r="BL1427" s="7"/>
      <c r="BM1427" s="7"/>
      <c r="BN1427" s="7"/>
      <c r="BO1427" s="7"/>
      <c r="BP1427" s="7"/>
      <c r="BQ1427" s="7"/>
      <c r="BR1427" s="7"/>
      <c r="BS1427" s="7"/>
      <c r="BT1427" s="7"/>
      <c r="BU1427" s="7"/>
      <c r="BV1427" s="7"/>
      <c r="BW1427" s="7"/>
      <c r="BX1427" s="7"/>
      <c r="BY1427" s="7"/>
      <c r="BZ1427" s="7"/>
      <c r="CA1427" s="7"/>
      <c r="CB1427" s="7"/>
      <c r="CC1427" s="7"/>
      <c r="CD1427" s="7"/>
    </row>
    <row r="1428" spans="1:82" s="4" customFormat="1">
      <c r="A1428" s="8"/>
      <c r="B1428" s="8"/>
      <c r="D1428" s="7"/>
      <c r="E1428" s="7"/>
      <c r="F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c r="AN1428" s="7"/>
      <c r="AO1428" s="7"/>
      <c r="AP1428" s="7"/>
      <c r="AQ1428" s="7"/>
      <c r="AR1428" s="7"/>
      <c r="AS1428" s="7"/>
      <c r="AT1428" s="7"/>
      <c r="AU1428" s="7"/>
      <c r="AV1428" s="7"/>
      <c r="AW1428" s="7"/>
      <c r="AX1428" s="7"/>
      <c r="AY1428" s="7"/>
      <c r="AZ1428" s="7"/>
      <c r="BA1428" s="7"/>
      <c r="BB1428" s="7"/>
      <c r="BC1428" s="7"/>
      <c r="BD1428" s="7"/>
      <c r="BE1428" s="7"/>
      <c r="BF1428" s="7"/>
      <c r="BG1428" s="7"/>
      <c r="BH1428" s="7"/>
      <c r="BI1428" s="7"/>
      <c r="BJ1428" s="7"/>
      <c r="BK1428" s="7"/>
      <c r="BL1428" s="7"/>
      <c r="BM1428" s="7"/>
      <c r="BN1428" s="7"/>
      <c r="BO1428" s="7"/>
      <c r="BP1428" s="7"/>
      <c r="BQ1428" s="7"/>
      <c r="BR1428" s="7"/>
      <c r="BS1428" s="7"/>
      <c r="BT1428" s="7"/>
      <c r="BU1428" s="7"/>
      <c r="BV1428" s="7"/>
      <c r="BW1428" s="7"/>
      <c r="BX1428" s="7"/>
      <c r="BY1428" s="7"/>
      <c r="BZ1428" s="7"/>
      <c r="CA1428" s="7"/>
      <c r="CB1428" s="7"/>
      <c r="CC1428" s="7"/>
      <c r="CD1428" s="7"/>
    </row>
    <row r="1429" spans="1:82" s="4" customFormat="1">
      <c r="A1429" s="8"/>
      <c r="B1429" s="8"/>
      <c r="D1429" s="7"/>
      <c r="E1429" s="7"/>
      <c r="F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c r="AN1429" s="7"/>
      <c r="AO1429" s="7"/>
      <c r="AP1429" s="7"/>
      <c r="AQ1429" s="7"/>
      <c r="AR1429" s="7"/>
      <c r="AS1429" s="7"/>
      <c r="AT1429" s="7"/>
      <c r="AU1429" s="7"/>
      <c r="AV1429" s="7"/>
      <c r="AW1429" s="7"/>
      <c r="AX1429" s="7"/>
      <c r="AY1429" s="7"/>
      <c r="AZ1429" s="7"/>
      <c r="BA1429" s="7"/>
      <c r="BB1429" s="7"/>
      <c r="BC1429" s="7"/>
      <c r="BD1429" s="7"/>
      <c r="BE1429" s="7"/>
      <c r="BF1429" s="7"/>
      <c r="BG1429" s="7"/>
      <c r="BH1429" s="7"/>
      <c r="BI1429" s="7"/>
      <c r="BJ1429" s="7"/>
      <c r="BK1429" s="7"/>
      <c r="BL1429" s="7"/>
      <c r="BM1429" s="7"/>
      <c r="BN1429" s="7"/>
      <c r="BO1429" s="7"/>
      <c r="BP1429" s="7"/>
      <c r="BQ1429" s="7"/>
      <c r="BR1429" s="7"/>
      <c r="BS1429" s="7"/>
      <c r="BT1429" s="7"/>
      <c r="BU1429" s="7"/>
      <c r="BV1429" s="7"/>
      <c r="BW1429" s="7"/>
      <c r="BX1429" s="7"/>
      <c r="BY1429" s="7"/>
      <c r="BZ1429" s="7"/>
      <c r="CA1429" s="7"/>
      <c r="CB1429" s="7"/>
      <c r="CC1429" s="7"/>
      <c r="CD1429" s="7"/>
    </row>
    <row r="1430" spans="1:82" s="4" customFormat="1">
      <c r="A1430" s="8"/>
      <c r="B1430" s="8"/>
      <c r="D1430" s="7"/>
      <c r="E1430" s="7"/>
      <c r="F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c r="AN1430" s="7"/>
      <c r="AO1430" s="7"/>
      <c r="AP1430" s="7"/>
      <c r="AQ1430" s="7"/>
      <c r="AR1430" s="7"/>
      <c r="AS1430" s="7"/>
      <c r="AT1430" s="7"/>
      <c r="AU1430" s="7"/>
      <c r="AV1430" s="7"/>
      <c r="AW1430" s="7"/>
      <c r="AX1430" s="7"/>
      <c r="AY1430" s="7"/>
      <c r="AZ1430" s="7"/>
      <c r="BA1430" s="7"/>
      <c r="BB1430" s="7"/>
      <c r="BC1430" s="7"/>
      <c r="BD1430" s="7"/>
      <c r="BE1430" s="7"/>
      <c r="BF1430" s="7"/>
      <c r="BG1430" s="7"/>
      <c r="BH1430" s="7"/>
      <c r="BI1430" s="7"/>
      <c r="BJ1430" s="7"/>
      <c r="BK1430" s="7"/>
      <c r="BL1430" s="7"/>
      <c r="BM1430" s="7"/>
      <c r="BN1430" s="7"/>
      <c r="BO1430" s="7"/>
      <c r="BP1430" s="7"/>
      <c r="BQ1430" s="7"/>
      <c r="BR1430" s="7"/>
      <c r="BS1430" s="7"/>
      <c r="BT1430" s="7"/>
      <c r="BU1430" s="7"/>
      <c r="BV1430" s="7"/>
      <c r="BW1430" s="7"/>
      <c r="BX1430" s="7"/>
      <c r="BY1430" s="7"/>
      <c r="BZ1430" s="7"/>
      <c r="CA1430" s="7"/>
      <c r="CB1430" s="7"/>
      <c r="CC1430" s="7"/>
      <c r="CD1430" s="7"/>
    </row>
    <row r="1431" spans="1:82" s="4" customFormat="1">
      <c r="A1431" s="8"/>
      <c r="B1431" s="8"/>
      <c r="D1431" s="7"/>
      <c r="E1431" s="7"/>
      <c r="F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c r="AN1431" s="7"/>
      <c r="AO1431" s="7"/>
      <c r="AP1431" s="7"/>
      <c r="AQ1431" s="7"/>
      <c r="AR1431" s="7"/>
      <c r="AS1431" s="7"/>
      <c r="AT1431" s="7"/>
      <c r="AU1431" s="7"/>
      <c r="AV1431" s="7"/>
      <c r="AW1431" s="7"/>
      <c r="AX1431" s="7"/>
      <c r="AY1431" s="7"/>
      <c r="AZ1431" s="7"/>
      <c r="BA1431" s="7"/>
      <c r="BB1431" s="7"/>
      <c r="BC1431" s="7"/>
      <c r="BD1431" s="7"/>
      <c r="BE1431" s="7"/>
      <c r="BF1431" s="7"/>
      <c r="BG1431" s="7"/>
      <c r="BH1431" s="7"/>
      <c r="BI1431" s="7"/>
      <c r="BJ1431" s="7"/>
      <c r="BK1431" s="7"/>
      <c r="BL1431" s="7"/>
      <c r="BM1431" s="7"/>
      <c r="BN1431" s="7"/>
      <c r="BO1431" s="7"/>
      <c r="BP1431" s="7"/>
      <c r="BQ1431" s="7"/>
      <c r="BR1431" s="7"/>
      <c r="BS1431" s="7"/>
      <c r="BT1431" s="7"/>
      <c r="BU1431" s="7"/>
      <c r="BV1431" s="7"/>
      <c r="BW1431" s="7"/>
      <c r="BX1431" s="7"/>
      <c r="BY1431" s="7"/>
      <c r="BZ1431" s="7"/>
      <c r="CA1431" s="7"/>
      <c r="CB1431" s="7"/>
      <c r="CC1431" s="7"/>
      <c r="CD1431" s="7"/>
    </row>
    <row r="1432" spans="1:82" s="4" customFormat="1">
      <c r="A1432" s="8"/>
      <c r="B1432" s="8"/>
      <c r="D1432" s="7"/>
      <c r="E1432" s="7"/>
      <c r="F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c r="AN1432" s="7"/>
      <c r="AO1432" s="7"/>
      <c r="AP1432" s="7"/>
      <c r="AQ1432" s="7"/>
      <c r="AR1432" s="7"/>
      <c r="AS1432" s="7"/>
      <c r="AT1432" s="7"/>
      <c r="AU1432" s="7"/>
      <c r="AV1432" s="7"/>
      <c r="AW1432" s="7"/>
      <c r="AX1432" s="7"/>
      <c r="AY1432" s="7"/>
      <c r="AZ1432" s="7"/>
      <c r="BA1432" s="7"/>
      <c r="BB1432" s="7"/>
      <c r="BC1432" s="7"/>
      <c r="BD1432" s="7"/>
      <c r="BE1432" s="7"/>
      <c r="BF1432" s="7"/>
      <c r="BG1432" s="7"/>
      <c r="BH1432" s="7"/>
      <c r="BI1432" s="7"/>
      <c r="BJ1432" s="7"/>
      <c r="BK1432" s="7"/>
      <c r="BL1432" s="7"/>
      <c r="BM1432" s="7"/>
      <c r="BN1432" s="7"/>
      <c r="BO1432" s="7"/>
      <c r="BP1432" s="7"/>
      <c r="BQ1432" s="7"/>
      <c r="BR1432" s="7"/>
      <c r="BS1432" s="7"/>
      <c r="BT1432" s="7"/>
      <c r="BU1432" s="7"/>
      <c r="BV1432" s="7"/>
      <c r="BW1432" s="7"/>
      <c r="BX1432" s="7"/>
      <c r="BY1432" s="7"/>
      <c r="BZ1432" s="7"/>
      <c r="CA1432" s="7"/>
      <c r="CB1432" s="7"/>
      <c r="CC1432" s="7"/>
      <c r="CD1432" s="7"/>
    </row>
    <row r="1433" spans="1:82" s="4" customFormat="1">
      <c r="A1433" s="8"/>
      <c r="B1433" s="8"/>
      <c r="D1433" s="7"/>
      <c r="E1433" s="7"/>
      <c r="F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c r="AN1433" s="7"/>
      <c r="AO1433" s="7"/>
      <c r="AP1433" s="7"/>
      <c r="AQ1433" s="7"/>
      <c r="AR1433" s="7"/>
      <c r="AS1433" s="7"/>
      <c r="AT1433" s="7"/>
      <c r="AU1433" s="7"/>
      <c r="AV1433" s="7"/>
      <c r="AW1433" s="7"/>
      <c r="AX1433" s="7"/>
      <c r="AY1433" s="7"/>
      <c r="AZ1433" s="7"/>
      <c r="BA1433" s="7"/>
      <c r="BB1433" s="7"/>
      <c r="BC1433" s="7"/>
      <c r="BD1433" s="7"/>
      <c r="BE1433" s="7"/>
      <c r="BF1433" s="7"/>
      <c r="BG1433" s="7"/>
      <c r="BH1433" s="7"/>
      <c r="BI1433" s="7"/>
      <c r="BJ1433" s="7"/>
      <c r="BK1433" s="7"/>
      <c r="BL1433" s="7"/>
      <c r="BM1433" s="7"/>
      <c r="BN1433" s="7"/>
      <c r="BO1433" s="7"/>
      <c r="BP1433" s="7"/>
      <c r="BQ1433" s="7"/>
      <c r="BR1433" s="7"/>
      <c r="BS1433" s="7"/>
      <c r="BT1433" s="7"/>
      <c r="BU1433" s="7"/>
      <c r="BV1433" s="7"/>
      <c r="BW1433" s="7"/>
      <c r="BX1433" s="7"/>
      <c r="BY1433" s="7"/>
      <c r="BZ1433" s="7"/>
      <c r="CA1433" s="7"/>
      <c r="CB1433" s="7"/>
      <c r="CC1433" s="7"/>
      <c r="CD1433" s="7"/>
    </row>
    <row r="1434" spans="1:82" s="4" customFormat="1">
      <c r="A1434" s="8"/>
      <c r="B1434" s="8"/>
      <c r="D1434" s="7"/>
      <c r="E1434" s="7"/>
      <c r="F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c r="AN1434" s="7"/>
      <c r="AO1434" s="7"/>
      <c r="AP1434" s="7"/>
      <c r="AQ1434" s="7"/>
      <c r="AR1434" s="7"/>
      <c r="AS1434" s="7"/>
      <c r="AT1434" s="7"/>
      <c r="AU1434" s="7"/>
      <c r="AV1434" s="7"/>
      <c r="AW1434" s="7"/>
      <c r="AX1434" s="7"/>
      <c r="AY1434" s="7"/>
      <c r="AZ1434" s="7"/>
      <c r="BA1434" s="7"/>
      <c r="BB1434" s="7"/>
      <c r="BC1434" s="7"/>
      <c r="BD1434" s="7"/>
      <c r="BE1434" s="7"/>
      <c r="BF1434" s="7"/>
      <c r="BG1434" s="7"/>
      <c r="BH1434" s="7"/>
      <c r="BI1434" s="7"/>
      <c r="BJ1434" s="7"/>
      <c r="BK1434" s="7"/>
      <c r="BL1434" s="7"/>
      <c r="BM1434" s="7"/>
      <c r="BN1434" s="7"/>
      <c r="BO1434" s="7"/>
      <c r="BP1434" s="7"/>
      <c r="BQ1434" s="7"/>
      <c r="BR1434" s="7"/>
      <c r="BS1434" s="7"/>
      <c r="BT1434" s="7"/>
      <c r="BU1434" s="7"/>
      <c r="BV1434" s="7"/>
      <c r="BW1434" s="7"/>
      <c r="BX1434" s="7"/>
      <c r="BY1434" s="7"/>
      <c r="BZ1434" s="7"/>
      <c r="CA1434" s="7"/>
      <c r="CB1434" s="7"/>
      <c r="CC1434" s="7"/>
      <c r="CD1434" s="7"/>
    </row>
    <row r="1435" spans="1:82" s="4" customFormat="1">
      <c r="A1435" s="8"/>
      <c r="B1435" s="8"/>
      <c r="D1435" s="7"/>
      <c r="E1435" s="7"/>
      <c r="F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c r="AN1435" s="7"/>
      <c r="AO1435" s="7"/>
      <c r="AP1435" s="7"/>
      <c r="AQ1435" s="7"/>
      <c r="AR1435" s="7"/>
      <c r="AS1435" s="7"/>
      <c r="AT1435" s="7"/>
      <c r="AU1435" s="7"/>
      <c r="AV1435" s="7"/>
      <c r="AW1435" s="7"/>
      <c r="AX1435" s="7"/>
      <c r="AY1435" s="7"/>
      <c r="AZ1435" s="7"/>
      <c r="BA1435" s="7"/>
      <c r="BB1435" s="7"/>
      <c r="BC1435" s="7"/>
      <c r="BD1435" s="7"/>
      <c r="BE1435" s="7"/>
      <c r="BF1435" s="7"/>
      <c r="BG1435" s="7"/>
      <c r="BH1435" s="7"/>
      <c r="BI1435" s="7"/>
      <c r="BJ1435" s="7"/>
      <c r="BK1435" s="7"/>
      <c r="BL1435" s="7"/>
      <c r="BM1435" s="7"/>
      <c r="BN1435" s="7"/>
      <c r="BO1435" s="7"/>
      <c r="BP1435" s="7"/>
      <c r="BQ1435" s="7"/>
      <c r="BR1435" s="7"/>
      <c r="BS1435" s="7"/>
      <c r="BT1435" s="7"/>
      <c r="BU1435" s="7"/>
      <c r="BV1435" s="7"/>
      <c r="BW1435" s="7"/>
      <c r="BX1435" s="7"/>
      <c r="BY1435" s="7"/>
      <c r="BZ1435" s="7"/>
      <c r="CA1435" s="7"/>
      <c r="CB1435" s="7"/>
      <c r="CC1435" s="7"/>
      <c r="CD1435" s="7"/>
    </row>
    <row r="1436" spans="1:82" s="4" customFormat="1">
      <c r="A1436" s="8"/>
      <c r="B1436" s="8"/>
      <c r="D1436" s="7"/>
      <c r="E1436" s="7"/>
      <c r="F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c r="AN1436" s="7"/>
      <c r="AO1436" s="7"/>
      <c r="AP1436" s="7"/>
      <c r="AQ1436" s="7"/>
      <c r="AR1436" s="7"/>
      <c r="AS1436" s="7"/>
      <c r="AT1436" s="7"/>
      <c r="AU1436" s="7"/>
      <c r="AV1436" s="7"/>
      <c r="AW1436" s="7"/>
      <c r="AX1436" s="7"/>
      <c r="AY1436" s="7"/>
      <c r="AZ1436" s="7"/>
      <c r="BA1436" s="7"/>
      <c r="BB1436" s="7"/>
      <c r="BC1436" s="7"/>
      <c r="BD1436" s="7"/>
      <c r="BE1436" s="7"/>
      <c r="BF1436" s="7"/>
      <c r="BG1436" s="7"/>
      <c r="BH1436" s="7"/>
      <c r="BI1436" s="7"/>
      <c r="BJ1436" s="7"/>
      <c r="BK1436" s="7"/>
      <c r="BL1436" s="7"/>
      <c r="BM1436" s="7"/>
      <c r="BN1436" s="7"/>
      <c r="BO1436" s="7"/>
      <c r="BP1436" s="7"/>
      <c r="BQ1436" s="7"/>
      <c r="BR1436" s="7"/>
      <c r="BS1436" s="7"/>
      <c r="BT1436" s="7"/>
      <c r="BU1436" s="7"/>
      <c r="BV1436" s="7"/>
      <c r="BW1436" s="7"/>
      <c r="BX1436" s="7"/>
      <c r="BY1436" s="7"/>
      <c r="BZ1436" s="7"/>
      <c r="CA1436" s="7"/>
      <c r="CB1436" s="7"/>
      <c r="CC1436" s="7"/>
      <c r="CD1436" s="7"/>
    </row>
    <row r="1437" spans="1:82" s="4" customFormat="1">
      <c r="A1437" s="8"/>
      <c r="B1437" s="8"/>
      <c r="D1437" s="7"/>
      <c r="E1437" s="7"/>
      <c r="F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c r="AN1437" s="7"/>
      <c r="AO1437" s="7"/>
      <c r="AP1437" s="7"/>
      <c r="AQ1437" s="7"/>
      <c r="AR1437" s="7"/>
      <c r="AS1437" s="7"/>
      <c r="AT1437" s="7"/>
      <c r="AU1437" s="7"/>
      <c r="AV1437" s="7"/>
      <c r="AW1437" s="7"/>
      <c r="AX1437" s="7"/>
      <c r="AY1437" s="7"/>
      <c r="AZ1437" s="7"/>
      <c r="BA1437" s="7"/>
      <c r="BB1437" s="7"/>
      <c r="BC1437" s="7"/>
      <c r="BD1437" s="7"/>
      <c r="BE1437" s="7"/>
      <c r="BF1437" s="7"/>
      <c r="BG1437" s="7"/>
      <c r="BH1437" s="7"/>
      <c r="BI1437" s="7"/>
      <c r="BJ1437" s="7"/>
      <c r="BK1437" s="7"/>
      <c r="BL1437" s="7"/>
      <c r="BM1437" s="7"/>
      <c r="BN1437" s="7"/>
      <c r="BO1437" s="7"/>
      <c r="BP1437" s="7"/>
      <c r="BQ1437" s="7"/>
      <c r="BR1437" s="7"/>
      <c r="BS1437" s="7"/>
      <c r="BT1437" s="7"/>
      <c r="BU1437" s="7"/>
      <c r="BV1437" s="7"/>
      <c r="BW1437" s="7"/>
      <c r="BX1437" s="7"/>
      <c r="BY1437" s="7"/>
      <c r="BZ1437" s="7"/>
      <c r="CA1437" s="7"/>
      <c r="CB1437" s="7"/>
      <c r="CC1437" s="7"/>
      <c r="CD1437" s="7"/>
    </row>
    <row r="1438" spans="1:82" s="4" customFormat="1">
      <c r="A1438" s="8"/>
      <c r="B1438" s="8"/>
      <c r="D1438" s="7"/>
      <c r="E1438" s="7"/>
      <c r="F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c r="AN1438" s="7"/>
      <c r="AO1438" s="7"/>
      <c r="AP1438" s="7"/>
      <c r="AQ1438" s="7"/>
      <c r="AR1438" s="7"/>
      <c r="AS1438" s="7"/>
      <c r="AT1438" s="7"/>
      <c r="AU1438" s="7"/>
      <c r="AV1438" s="7"/>
      <c r="AW1438" s="7"/>
      <c r="AX1438" s="7"/>
      <c r="AY1438" s="7"/>
      <c r="AZ1438" s="7"/>
      <c r="BA1438" s="7"/>
      <c r="BB1438" s="7"/>
      <c r="BC1438" s="7"/>
      <c r="BD1438" s="7"/>
      <c r="BE1438" s="7"/>
      <c r="BF1438" s="7"/>
      <c r="BG1438" s="7"/>
      <c r="BH1438" s="7"/>
      <c r="BI1438" s="7"/>
      <c r="BJ1438" s="7"/>
      <c r="BK1438" s="7"/>
      <c r="BL1438" s="7"/>
      <c r="BM1438" s="7"/>
      <c r="BN1438" s="7"/>
      <c r="BO1438" s="7"/>
      <c r="BP1438" s="7"/>
      <c r="BQ1438" s="7"/>
      <c r="BR1438" s="7"/>
      <c r="BS1438" s="7"/>
      <c r="BT1438" s="7"/>
      <c r="BU1438" s="7"/>
      <c r="BV1438" s="7"/>
      <c r="BW1438" s="7"/>
      <c r="BX1438" s="7"/>
      <c r="BY1438" s="7"/>
      <c r="BZ1438" s="7"/>
      <c r="CA1438" s="7"/>
      <c r="CB1438" s="7"/>
      <c r="CC1438" s="7"/>
      <c r="CD1438" s="7"/>
    </row>
    <row r="1439" spans="1:82" s="4" customFormat="1">
      <c r="A1439" s="8"/>
      <c r="B1439" s="8"/>
      <c r="D1439" s="7"/>
      <c r="E1439" s="7"/>
      <c r="F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c r="AN1439" s="7"/>
      <c r="AO1439" s="7"/>
      <c r="AP1439" s="7"/>
      <c r="AQ1439" s="7"/>
      <c r="AR1439" s="7"/>
      <c r="AS1439" s="7"/>
      <c r="AT1439" s="7"/>
      <c r="AU1439" s="7"/>
      <c r="AV1439" s="7"/>
      <c r="AW1439" s="7"/>
      <c r="AX1439" s="7"/>
      <c r="AY1439" s="7"/>
      <c r="AZ1439" s="7"/>
      <c r="BA1439" s="7"/>
      <c r="BB1439" s="7"/>
      <c r="BC1439" s="7"/>
      <c r="BD1439" s="7"/>
      <c r="BE1439" s="7"/>
      <c r="BF1439" s="7"/>
      <c r="BG1439" s="7"/>
      <c r="BH1439" s="7"/>
      <c r="BI1439" s="7"/>
      <c r="BJ1439" s="7"/>
      <c r="BK1439" s="7"/>
      <c r="BL1439" s="7"/>
      <c r="BM1439" s="7"/>
      <c r="BN1439" s="7"/>
      <c r="BO1439" s="7"/>
      <c r="BP1439" s="7"/>
      <c r="BQ1439" s="7"/>
      <c r="BR1439" s="7"/>
      <c r="BS1439" s="7"/>
      <c r="BT1439" s="7"/>
      <c r="BU1439" s="7"/>
      <c r="BV1439" s="7"/>
      <c r="BW1439" s="7"/>
      <c r="BX1439" s="7"/>
      <c r="BY1439" s="7"/>
      <c r="BZ1439" s="7"/>
      <c r="CA1439" s="7"/>
      <c r="CB1439" s="7"/>
      <c r="CC1439" s="7"/>
      <c r="CD1439" s="7"/>
    </row>
    <row r="1440" spans="1:82" s="4" customFormat="1">
      <c r="A1440" s="8"/>
      <c r="B1440" s="8"/>
      <c r="D1440" s="7"/>
      <c r="E1440" s="7"/>
      <c r="F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c r="AN1440" s="7"/>
      <c r="AO1440" s="7"/>
      <c r="AP1440" s="7"/>
      <c r="AQ1440" s="7"/>
      <c r="AR1440" s="7"/>
      <c r="AS1440" s="7"/>
      <c r="AT1440" s="7"/>
      <c r="AU1440" s="7"/>
      <c r="AV1440" s="7"/>
      <c r="AW1440" s="7"/>
      <c r="AX1440" s="7"/>
      <c r="AY1440" s="7"/>
      <c r="AZ1440" s="7"/>
      <c r="BA1440" s="7"/>
      <c r="BB1440" s="7"/>
      <c r="BC1440" s="7"/>
      <c r="BD1440" s="7"/>
      <c r="BE1440" s="7"/>
      <c r="BF1440" s="7"/>
      <c r="BG1440" s="7"/>
      <c r="BH1440" s="7"/>
      <c r="BI1440" s="7"/>
      <c r="BJ1440" s="7"/>
      <c r="BK1440" s="7"/>
      <c r="BL1440" s="7"/>
      <c r="BM1440" s="7"/>
      <c r="BN1440" s="7"/>
      <c r="BO1440" s="7"/>
      <c r="BP1440" s="7"/>
      <c r="BQ1440" s="7"/>
      <c r="BR1440" s="7"/>
      <c r="BS1440" s="7"/>
      <c r="BT1440" s="7"/>
      <c r="BU1440" s="7"/>
      <c r="BV1440" s="7"/>
      <c r="BW1440" s="7"/>
      <c r="BX1440" s="7"/>
      <c r="BY1440" s="7"/>
      <c r="BZ1440" s="7"/>
      <c r="CA1440" s="7"/>
      <c r="CB1440" s="7"/>
      <c r="CC1440" s="7"/>
      <c r="CD1440" s="7"/>
    </row>
    <row r="1441" spans="1:82" s="4" customFormat="1">
      <c r="A1441" s="8"/>
      <c r="B1441" s="8"/>
      <c r="D1441" s="7"/>
      <c r="E1441" s="7"/>
      <c r="F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c r="AN1441" s="7"/>
      <c r="AO1441" s="7"/>
      <c r="AP1441" s="7"/>
      <c r="AQ1441" s="7"/>
      <c r="AR1441" s="7"/>
      <c r="AS1441" s="7"/>
      <c r="AT1441" s="7"/>
      <c r="AU1441" s="7"/>
      <c r="AV1441" s="7"/>
      <c r="AW1441" s="7"/>
      <c r="AX1441" s="7"/>
      <c r="AY1441" s="7"/>
      <c r="AZ1441" s="7"/>
      <c r="BA1441" s="7"/>
      <c r="BB1441" s="7"/>
      <c r="BC1441" s="7"/>
      <c r="BD1441" s="7"/>
      <c r="BE1441" s="7"/>
      <c r="BF1441" s="7"/>
      <c r="BG1441" s="7"/>
      <c r="BH1441" s="7"/>
      <c r="BI1441" s="7"/>
      <c r="BJ1441" s="7"/>
      <c r="BK1441" s="7"/>
      <c r="BL1441" s="7"/>
      <c r="BM1441" s="7"/>
      <c r="BN1441" s="7"/>
      <c r="BO1441" s="7"/>
      <c r="BP1441" s="7"/>
      <c r="BQ1441" s="7"/>
      <c r="BR1441" s="7"/>
      <c r="BS1441" s="7"/>
      <c r="BT1441" s="7"/>
      <c r="BU1441" s="7"/>
      <c r="BV1441" s="7"/>
      <c r="BW1441" s="7"/>
      <c r="BX1441" s="7"/>
      <c r="BY1441" s="7"/>
      <c r="BZ1441" s="7"/>
      <c r="CA1441" s="7"/>
      <c r="CB1441" s="7"/>
      <c r="CC1441" s="7"/>
      <c r="CD1441" s="7"/>
    </row>
    <row r="1442" spans="1:82" s="4" customFormat="1">
      <c r="A1442" s="8"/>
      <c r="B1442" s="8"/>
      <c r="D1442" s="7"/>
      <c r="E1442" s="7"/>
      <c r="F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c r="AN1442" s="7"/>
      <c r="AO1442" s="7"/>
      <c r="AP1442" s="7"/>
      <c r="AQ1442" s="7"/>
      <c r="AR1442" s="7"/>
      <c r="AS1442" s="7"/>
      <c r="AT1442" s="7"/>
      <c r="AU1442" s="7"/>
      <c r="AV1442" s="7"/>
      <c r="AW1442" s="7"/>
      <c r="AX1442" s="7"/>
      <c r="AY1442" s="7"/>
      <c r="AZ1442" s="7"/>
      <c r="BA1442" s="7"/>
      <c r="BB1442" s="7"/>
      <c r="BC1442" s="7"/>
      <c r="BD1442" s="7"/>
      <c r="BE1442" s="7"/>
      <c r="BF1442" s="7"/>
      <c r="BG1442" s="7"/>
      <c r="BH1442" s="7"/>
      <c r="BI1442" s="7"/>
      <c r="BJ1442" s="7"/>
      <c r="BK1442" s="7"/>
      <c r="BL1442" s="7"/>
      <c r="BM1442" s="7"/>
      <c r="BN1442" s="7"/>
      <c r="BO1442" s="7"/>
      <c r="BP1442" s="7"/>
      <c r="BQ1442" s="7"/>
      <c r="BR1442" s="7"/>
      <c r="BS1442" s="7"/>
      <c r="BT1442" s="7"/>
      <c r="BU1442" s="7"/>
      <c r="BV1442" s="7"/>
      <c r="BW1442" s="7"/>
      <c r="BX1442" s="7"/>
      <c r="BY1442" s="7"/>
      <c r="BZ1442" s="7"/>
      <c r="CA1442" s="7"/>
      <c r="CB1442" s="7"/>
      <c r="CC1442" s="7"/>
      <c r="CD1442" s="7"/>
    </row>
    <row r="1443" spans="1:82" s="4" customFormat="1">
      <c r="A1443" s="8"/>
      <c r="B1443" s="8"/>
      <c r="D1443" s="7"/>
      <c r="E1443" s="7"/>
      <c r="F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c r="AN1443" s="7"/>
      <c r="AO1443" s="7"/>
      <c r="AP1443" s="7"/>
      <c r="AQ1443" s="7"/>
      <c r="AR1443" s="7"/>
      <c r="AS1443" s="7"/>
      <c r="AT1443" s="7"/>
      <c r="AU1443" s="7"/>
      <c r="AV1443" s="7"/>
      <c r="AW1443" s="7"/>
      <c r="AX1443" s="7"/>
      <c r="AY1443" s="7"/>
      <c r="AZ1443" s="7"/>
      <c r="BA1443" s="7"/>
      <c r="BB1443" s="7"/>
      <c r="BC1443" s="7"/>
      <c r="BD1443" s="7"/>
      <c r="BE1443" s="7"/>
      <c r="BF1443" s="7"/>
      <c r="BG1443" s="7"/>
      <c r="BH1443" s="7"/>
      <c r="BI1443" s="7"/>
      <c r="BJ1443" s="7"/>
      <c r="BK1443" s="7"/>
      <c r="BL1443" s="7"/>
      <c r="BM1443" s="7"/>
      <c r="BN1443" s="7"/>
      <c r="BO1443" s="7"/>
      <c r="BP1443" s="7"/>
      <c r="BQ1443" s="7"/>
      <c r="BR1443" s="7"/>
      <c r="BS1443" s="7"/>
      <c r="BT1443" s="7"/>
      <c r="BU1443" s="7"/>
      <c r="BV1443" s="7"/>
      <c r="BW1443" s="7"/>
      <c r="BX1443" s="7"/>
      <c r="BY1443" s="7"/>
      <c r="BZ1443" s="7"/>
      <c r="CA1443" s="7"/>
      <c r="CB1443" s="7"/>
      <c r="CC1443" s="7"/>
      <c r="CD1443" s="7"/>
    </row>
    <row r="1444" spans="1:82" s="4" customFormat="1">
      <c r="A1444" s="8"/>
      <c r="B1444" s="8"/>
      <c r="D1444" s="7"/>
      <c r="E1444" s="7"/>
      <c r="F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c r="AN1444" s="7"/>
      <c r="AO1444" s="7"/>
      <c r="AP1444" s="7"/>
      <c r="AQ1444" s="7"/>
      <c r="AR1444" s="7"/>
      <c r="AS1444" s="7"/>
      <c r="AT1444" s="7"/>
      <c r="AU1444" s="7"/>
      <c r="AV1444" s="7"/>
      <c r="AW1444" s="7"/>
      <c r="AX1444" s="7"/>
      <c r="AY1444" s="7"/>
      <c r="AZ1444" s="7"/>
      <c r="BA1444" s="7"/>
      <c r="BB1444" s="7"/>
      <c r="BC1444" s="7"/>
      <c r="BD1444" s="7"/>
      <c r="BE1444" s="7"/>
      <c r="BF1444" s="7"/>
      <c r="BG1444" s="7"/>
      <c r="BH1444" s="7"/>
      <c r="BI1444" s="7"/>
      <c r="BJ1444" s="7"/>
      <c r="BK1444" s="7"/>
      <c r="BL1444" s="7"/>
      <c r="BM1444" s="7"/>
      <c r="BN1444" s="7"/>
      <c r="BO1444" s="7"/>
      <c r="BP1444" s="7"/>
      <c r="BQ1444" s="7"/>
      <c r="BR1444" s="7"/>
      <c r="BS1444" s="7"/>
      <c r="BT1444" s="7"/>
      <c r="BU1444" s="7"/>
      <c r="BV1444" s="7"/>
      <c r="BW1444" s="7"/>
      <c r="BX1444" s="7"/>
      <c r="BY1444" s="7"/>
      <c r="BZ1444" s="7"/>
      <c r="CA1444" s="7"/>
      <c r="CB1444" s="7"/>
      <c r="CC1444" s="7"/>
      <c r="CD1444" s="7"/>
    </row>
    <row r="1445" spans="1:82" s="4" customFormat="1">
      <c r="A1445" s="8"/>
      <c r="B1445" s="8"/>
      <c r="D1445" s="7"/>
      <c r="E1445" s="7"/>
      <c r="F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c r="AN1445" s="7"/>
      <c r="AO1445" s="7"/>
      <c r="AP1445" s="7"/>
      <c r="AQ1445" s="7"/>
      <c r="AR1445" s="7"/>
      <c r="AS1445" s="7"/>
      <c r="AT1445" s="7"/>
      <c r="AU1445" s="7"/>
      <c r="AV1445" s="7"/>
      <c r="AW1445" s="7"/>
      <c r="AX1445" s="7"/>
      <c r="AY1445" s="7"/>
      <c r="AZ1445" s="7"/>
      <c r="BA1445" s="7"/>
      <c r="BB1445" s="7"/>
      <c r="BC1445" s="7"/>
      <c r="BD1445" s="7"/>
      <c r="BE1445" s="7"/>
      <c r="BF1445" s="7"/>
      <c r="BG1445" s="7"/>
      <c r="BH1445" s="7"/>
      <c r="BI1445" s="7"/>
      <c r="BJ1445" s="7"/>
      <c r="BK1445" s="7"/>
      <c r="BL1445" s="7"/>
      <c r="BM1445" s="7"/>
      <c r="BN1445" s="7"/>
      <c r="BO1445" s="7"/>
      <c r="BP1445" s="7"/>
      <c r="BQ1445" s="7"/>
      <c r="BR1445" s="7"/>
      <c r="BS1445" s="7"/>
      <c r="BT1445" s="7"/>
      <c r="BU1445" s="7"/>
      <c r="BV1445" s="7"/>
      <c r="BW1445" s="7"/>
      <c r="BX1445" s="7"/>
      <c r="BY1445" s="7"/>
      <c r="BZ1445" s="7"/>
      <c r="CA1445" s="7"/>
      <c r="CB1445" s="7"/>
      <c r="CC1445" s="7"/>
      <c r="CD1445" s="7"/>
    </row>
    <row r="1446" spans="1:82" s="4" customFormat="1">
      <c r="A1446" s="8"/>
      <c r="B1446" s="8"/>
      <c r="D1446" s="7"/>
      <c r="E1446" s="7"/>
      <c r="F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c r="AN1446" s="7"/>
      <c r="AO1446" s="7"/>
      <c r="AP1446" s="7"/>
      <c r="AQ1446" s="7"/>
      <c r="AR1446" s="7"/>
      <c r="AS1446" s="7"/>
      <c r="AT1446" s="7"/>
      <c r="AU1446" s="7"/>
      <c r="AV1446" s="7"/>
      <c r="AW1446" s="7"/>
      <c r="AX1446" s="7"/>
      <c r="AY1446" s="7"/>
      <c r="AZ1446" s="7"/>
      <c r="BA1446" s="7"/>
      <c r="BB1446" s="7"/>
      <c r="BC1446" s="7"/>
      <c r="BD1446" s="7"/>
      <c r="BE1446" s="7"/>
      <c r="BF1446" s="7"/>
      <c r="BG1446" s="7"/>
      <c r="BH1446" s="7"/>
      <c r="BI1446" s="7"/>
      <c r="BJ1446" s="7"/>
      <c r="BK1446" s="7"/>
      <c r="BL1446" s="7"/>
      <c r="BM1446" s="7"/>
      <c r="BN1446" s="7"/>
      <c r="BO1446" s="7"/>
      <c r="BP1446" s="7"/>
      <c r="BQ1446" s="7"/>
      <c r="BR1446" s="7"/>
      <c r="BS1446" s="7"/>
      <c r="BT1446" s="7"/>
      <c r="BU1446" s="7"/>
      <c r="BV1446" s="7"/>
      <c r="BW1446" s="7"/>
      <c r="BX1446" s="7"/>
      <c r="BY1446" s="7"/>
      <c r="BZ1446" s="7"/>
      <c r="CA1446" s="7"/>
      <c r="CB1446" s="7"/>
      <c r="CC1446" s="7"/>
      <c r="CD1446" s="7"/>
    </row>
    <row r="1447" spans="1:82" s="4" customFormat="1">
      <c r="A1447" s="8"/>
      <c r="B1447" s="8"/>
      <c r="D1447" s="7"/>
      <c r="E1447" s="7"/>
      <c r="F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c r="AN1447" s="7"/>
      <c r="AO1447" s="7"/>
      <c r="AP1447" s="7"/>
      <c r="AQ1447" s="7"/>
      <c r="AR1447" s="7"/>
      <c r="AS1447" s="7"/>
      <c r="AT1447" s="7"/>
      <c r="AU1447" s="7"/>
      <c r="AV1447" s="7"/>
      <c r="AW1447" s="7"/>
      <c r="AX1447" s="7"/>
      <c r="AY1447" s="7"/>
      <c r="AZ1447" s="7"/>
      <c r="BA1447" s="7"/>
      <c r="BB1447" s="7"/>
      <c r="BC1447" s="7"/>
      <c r="BD1447" s="7"/>
      <c r="BE1447" s="7"/>
      <c r="BF1447" s="7"/>
      <c r="BG1447" s="7"/>
      <c r="BH1447" s="7"/>
      <c r="BI1447" s="7"/>
      <c r="BJ1447" s="7"/>
      <c r="BK1447" s="7"/>
      <c r="BL1447" s="7"/>
      <c r="BM1447" s="7"/>
      <c r="BN1447" s="7"/>
      <c r="BO1447" s="7"/>
      <c r="BP1447" s="7"/>
      <c r="BQ1447" s="7"/>
      <c r="BR1447" s="7"/>
      <c r="BS1447" s="7"/>
      <c r="BT1447" s="7"/>
      <c r="BU1447" s="7"/>
      <c r="BV1447" s="7"/>
      <c r="BW1447" s="7"/>
      <c r="BX1447" s="7"/>
      <c r="BY1447" s="7"/>
      <c r="BZ1447" s="7"/>
      <c r="CA1447" s="7"/>
      <c r="CB1447" s="7"/>
      <c r="CC1447" s="7"/>
      <c r="CD1447" s="7"/>
    </row>
    <row r="1448" spans="1:82" s="4" customFormat="1">
      <c r="A1448" s="8"/>
      <c r="B1448" s="8"/>
      <c r="D1448" s="7"/>
      <c r="E1448" s="7"/>
      <c r="F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c r="AN1448" s="7"/>
      <c r="AO1448" s="7"/>
      <c r="AP1448" s="7"/>
      <c r="AQ1448" s="7"/>
      <c r="AR1448" s="7"/>
      <c r="AS1448" s="7"/>
      <c r="AT1448" s="7"/>
      <c r="AU1448" s="7"/>
      <c r="AV1448" s="7"/>
      <c r="AW1448" s="7"/>
      <c r="AX1448" s="7"/>
      <c r="AY1448" s="7"/>
      <c r="AZ1448" s="7"/>
      <c r="BA1448" s="7"/>
      <c r="BB1448" s="7"/>
      <c r="BC1448" s="7"/>
      <c r="BD1448" s="7"/>
      <c r="BE1448" s="7"/>
      <c r="BF1448" s="7"/>
      <c r="BG1448" s="7"/>
      <c r="BH1448" s="7"/>
      <c r="BI1448" s="7"/>
      <c r="BJ1448" s="7"/>
      <c r="BK1448" s="7"/>
      <c r="BL1448" s="7"/>
      <c r="BM1448" s="7"/>
      <c r="BN1448" s="7"/>
      <c r="BO1448" s="7"/>
      <c r="BP1448" s="7"/>
      <c r="BQ1448" s="7"/>
      <c r="BR1448" s="7"/>
      <c r="BS1448" s="7"/>
      <c r="BT1448" s="7"/>
      <c r="BU1448" s="7"/>
      <c r="BV1448" s="7"/>
      <c r="BW1448" s="7"/>
      <c r="BX1448" s="7"/>
      <c r="BY1448" s="7"/>
      <c r="BZ1448" s="7"/>
      <c r="CA1448" s="7"/>
      <c r="CB1448" s="7"/>
      <c r="CC1448" s="7"/>
      <c r="CD1448" s="7"/>
    </row>
    <row r="1449" spans="1:82" s="4" customFormat="1">
      <c r="A1449" s="8"/>
      <c r="B1449" s="8"/>
      <c r="D1449" s="7"/>
      <c r="E1449" s="7"/>
      <c r="F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c r="AN1449" s="7"/>
      <c r="AO1449" s="7"/>
      <c r="AP1449" s="7"/>
      <c r="AQ1449" s="7"/>
      <c r="AR1449" s="7"/>
      <c r="AS1449" s="7"/>
      <c r="AT1449" s="7"/>
      <c r="AU1449" s="7"/>
      <c r="AV1449" s="7"/>
      <c r="AW1449" s="7"/>
      <c r="AX1449" s="7"/>
      <c r="AY1449" s="7"/>
      <c r="AZ1449" s="7"/>
      <c r="BA1449" s="7"/>
      <c r="BB1449" s="7"/>
      <c r="BC1449" s="7"/>
      <c r="BD1449" s="7"/>
      <c r="BE1449" s="7"/>
      <c r="BF1449" s="7"/>
      <c r="BG1449" s="7"/>
      <c r="BH1449" s="7"/>
      <c r="BI1449" s="7"/>
      <c r="BJ1449" s="7"/>
      <c r="BK1449" s="7"/>
      <c r="BL1449" s="7"/>
      <c r="BM1449" s="7"/>
      <c r="BN1449" s="7"/>
      <c r="BO1449" s="7"/>
      <c r="BP1449" s="7"/>
      <c r="BQ1449" s="7"/>
      <c r="BR1449" s="7"/>
      <c r="BS1449" s="7"/>
      <c r="BT1449" s="7"/>
      <c r="BU1449" s="7"/>
      <c r="BV1449" s="7"/>
      <c r="BW1449" s="7"/>
      <c r="BX1449" s="7"/>
      <c r="BY1449" s="7"/>
      <c r="BZ1449" s="7"/>
      <c r="CA1449" s="7"/>
      <c r="CB1449" s="7"/>
      <c r="CC1449" s="7"/>
      <c r="CD1449" s="7"/>
    </row>
    <row r="1450" spans="1:82" s="4" customFormat="1">
      <c r="A1450" s="8"/>
      <c r="B1450" s="8"/>
      <c r="D1450" s="7"/>
      <c r="E1450" s="7"/>
      <c r="F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c r="AN1450" s="7"/>
      <c r="AO1450" s="7"/>
      <c r="AP1450" s="7"/>
      <c r="AQ1450" s="7"/>
      <c r="AR1450" s="7"/>
      <c r="AS1450" s="7"/>
      <c r="AT1450" s="7"/>
      <c r="AU1450" s="7"/>
      <c r="AV1450" s="7"/>
      <c r="AW1450" s="7"/>
      <c r="AX1450" s="7"/>
      <c r="AY1450" s="7"/>
      <c r="AZ1450" s="7"/>
      <c r="BA1450" s="7"/>
      <c r="BB1450" s="7"/>
      <c r="BC1450" s="7"/>
      <c r="BD1450" s="7"/>
      <c r="BE1450" s="7"/>
      <c r="BF1450" s="7"/>
      <c r="BG1450" s="7"/>
      <c r="BH1450" s="7"/>
      <c r="BI1450" s="7"/>
      <c r="BJ1450" s="7"/>
      <c r="BK1450" s="7"/>
      <c r="BL1450" s="7"/>
      <c r="BM1450" s="7"/>
      <c r="BN1450" s="7"/>
      <c r="BO1450" s="7"/>
      <c r="BP1450" s="7"/>
      <c r="BQ1450" s="7"/>
      <c r="BR1450" s="7"/>
      <c r="BS1450" s="7"/>
      <c r="BT1450" s="7"/>
      <c r="BU1450" s="7"/>
      <c r="BV1450" s="7"/>
      <c r="BW1450" s="7"/>
      <c r="BX1450" s="7"/>
      <c r="BY1450" s="7"/>
      <c r="BZ1450" s="7"/>
      <c r="CA1450" s="7"/>
      <c r="CB1450" s="7"/>
      <c r="CC1450" s="7"/>
      <c r="CD1450" s="7"/>
    </row>
    <row r="1451" spans="1:82" s="4" customFormat="1">
      <c r="A1451" s="8"/>
      <c r="B1451" s="8"/>
      <c r="D1451" s="7"/>
      <c r="E1451" s="7"/>
      <c r="F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c r="AN1451" s="7"/>
      <c r="AO1451" s="7"/>
      <c r="AP1451" s="7"/>
      <c r="AQ1451" s="7"/>
      <c r="AR1451" s="7"/>
      <c r="AS1451" s="7"/>
      <c r="AT1451" s="7"/>
      <c r="AU1451" s="7"/>
      <c r="AV1451" s="7"/>
      <c r="AW1451" s="7"/>
      <c r="AX1451" s="7"/>
      <c r="AY1451" s="7"/>
      <c r="AZ1451" s="7"/>
      <c r="BA1451" s="7"/>
      <c r="BB1451" s="7"/>
      <c r="BC1451" s="7"/>
      <c r="BD1451" s="7"/>
      <c r="BE1451" s="7"/>
      <c r="BF1451" s="7"/>
      <c r="BG1451" s="7"/>
      <c r="BH1451" s="7"/>
      <c r="BI1451" s="7"/>
      <c r="BJ1451" s="7"/>
      <c r="BK1451" s="7"/>
      <c r="BL1451" s="7"/>
      <c r="BM1451" s="7"/>
      <c r="BN1451" s="7"/>
      <c r="BO1451" s="7"/>
      <c r="BP1451" s="7"/>
      <c r="BQ1451" s="7"/>
      <c r="BR1451" s="7"/>
      <c r="BS1451" s="7"/>
      <c r="BT1451" s="7"/>
      <c r="BU1451" s="7"/>
      <c r="BV1451" s="7"/>
      <c r="BW1451" s="7"/>
      <c r="BX1451" s="7"/>
      <c r="BY1451" s="7"/>
      <c r="BZ1451" s="7"/>
      <c r="CA1451" s="7"/>
      <c r="CB1451" s="7"/>
      <c r="CC1451" s="7"/>
      <c r="CD1451" s="7"/>
    </row>
    <row r="1452" spans="1:82" s="4" customFormat="1">
      <c r="A1452" s="8"/>
      <c r="B1452" s="8"/>
      <c r="D1452" s="7"/>
      <c r="E1452" s="7"/>
      <c r="F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c r="AN1452" s="7"/>
      <c r="AO1452" s="7"/>
      <c r="AP1452" s="7"/>
      <c r="AQ1452" s="7"/>
      <c r="AR1452" s="7"/>
      <c r="AS1452" s="7"/>
      <c r="AT1452" s="7"/>
      <c r="AU1452" s="7"/>
      <c r="AV1452" s="7"/>
      <c r="AW1452" s="7"/>
      <c r="AX1452" s="7"/>
      <c r="AY1452" s="7"/>
      <c r="AZ1452" s="7"/>
      <c r="BA1452" s="7"/>
      <c r="BB1452" s="7"/>
      <c r="BC1452" s="7"/>
      <c r="BD1452" s="7"/>
      <c r="BE1452" s="7"/>
      <c r="BF1452" s="7"/>
      <c r="BG1452" s="7"/>
      <c r="BH1452" s="7"/>
      <c r="BI1452" s="7"/>
      <c r="BJ1452" s="7"/>
      <c r="BK1452" s="7"/>
      <c r="BL1452" s="7"/>
      <c r="BM1452" s="7"/>
      <c r="BN1452" s="7"/>
      <c r="BO1452" s="7"/>
      <c r="BP1452" s="7"/>
      <c r="BQ1452" s="7"/>
      <c r="BR1452" s="7"/>
      <c r="BS1452" s="7"/>
      <c r="BT1452" s="7"/>
      <c r="BU1452" s="7"/>
      <c r="BV1452" s="7"/>
      <c r="BW1452" s="7"/>
      <c r="BX1452" s="7"/>
      <c r="BY1452" s="7"/>
      <c r="BZ1452" s="7"/>
      <c r="CA1452" s="7"/>
      <c r="CB1452" s="7"/>
      <c r="CC1452" s="7"/>
      <c r="CD1452" s="7"/>
    </row>
    <row r="1453" spans="1:82" s="4" customFormat="1">
      <c r="A1453" s="8"/>
      <c r="B1453" s="8"/>
      <c r="D1453" s="7"/>
      <c r="E1453" s="7"/>
      <c r="F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c r="AN1453" s="7"/>
      <c r="AO1453" s="7"/>
      <c r="AP1453" s="7"/>
      <c r="AQ1453" s="7"/>
      <c r="AR1453" s="7"/>
      <c r="AS1453" s="7"/>
      <c r="AT1453" s="7"/>
      <c r="AU1453" s="7"/>
      <c r="AV1453" s="7"/>
      <c r="AW1453" s="7"/>
      <c r="AX1453" s="7"/>
      <c r="AY1453" s="7"/>
      <c r="AZ1453" s="7"/>
      <c r="BA1453" s="7"/>
      <c r="BB1453" s="7"/>
      <c r="BC1453" s="7"/>
      <c r="BD1453" s="7"/>
      <c r="BE1453" s="7"/>
      <c r="BF1453" s="7"/>
      <c r="BG1453" s="7"/>
      <c r="BH1453" s="7"/>
      <c r="BI1453" s="7"/>
      <c r="BJ1453" s="7"/>
      <c r="BK1453" s="7"/>
      <c r="BL1453" s="7"/>
      <c r="BM1453" s="7"/>
      <c r="BN1453" s="7"/>
      <c r="BO1453" s="7"/>
      <c r="BP1453" s="7"/>
      <c r="BQ1453" s="7"/>
      <c r="BR1453" s="7"/>
      <c r="BS1453" s="7"/>
      <c r="BT1453" s="7"/>
      <c r="BU1453" s="7"/>
      <c r="BV1453" s="7"/>
      <c r="BW1453" s="7"/>
      <c r="BX1453" s="7"/>
      <c r="BY1453" s="7"/>
      <c r="BZ1453" s="7"/>
      <c r="CA1453" s="7"/>
      <c r="CB1453" s="7"/>
      <c r="CC1453" s="7"/>
      <c r="CD1453" s="7"/>
    </row>
    <row r="1454" spans="1:82" s="4" customFormat="1">
      <c r="A1454" s="8"/>
      <c r="B1454" s="8"/>
      <c r="D1454" s="7"/>
      <c r="E1454" s="7"/>
      <c r="F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c r="AN1454" s="7"/>
      <c r="AO1454" s="7"/>
      <c r="AP1454" s="7"/>
      <c r="AQ1454" s="7"/>
      <c r="AR1454" s="7"/>
      <c r="AS1454" s="7"/>
      <c r="AT1454" s="7"/>
      <c r="AU1454" s="7"/>
      <c r="AV1454" s="7"/>
      <c r="AW1454" s="7"/>
      <c r="AX1454" s="7"/>
      <c r="AY1454" s="7"/>
      <c r="AZ1454" s="7"/>
      <c r="BA1454" s="7"/>
      <c r="BB1454" s="7"/>
      <c r="BC1454" s="7"/>
      <c r="BD1454" s="7"/>
      <c r="BE1454" s="7"/>
      <c r="BF1454" s="7"/>
      <c r="BG1454" s="7"/>
      <c r="BH1454" s="7"/>
      <c r="BI1454" s="7"/>
      <c r="BJ1454" s="7"/>
      <c r="BK1454" s="7"/>
      <c r="BL1454" s="7"/>
      <c r="BM1454" s="7"/>
      <c r="BN1454" s="7"/>
      <c r="BO1454" s="7"/>
      <c r="BP1454" s="7"/>
      <c r="BQ1454" s="7"/>
      <c r="BR1454" s="7"/>
      <c r="BS1454" s="7"/>
      <c r="BT1454" s="7"/>
      <c r="BU1454" s="7"/>
      <c r="BV1454" s="7"/>
      <c r="BW1454" s="7"/>
      <c r="BX1454" s="7"/>
      <c r="BY1454" s="7"/>
      <c r="BZ1454" s="7"/>
      <c r="CA1454" s="7"/>
      <c r="CB1454" s="7"/>
      <c r="CC1454" s="7"/>
      <c r="CD1454" s="7"/>
    </row>
    <row r="1455" spans="1:82" s="4" customFormat="1">
      <c r="A1455" s="8"/>
      <c r="B1455" s="8"/>
      <c r="D1455" s="7"/>
      <c r="E1455" s="7"/>
      <c r="F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c r="AN1455" s="7"/>
      <c r="AO1455" s="7"/>
      <c r="AP1455" s="7"/>
      <c r="AQ1455" s="7"/>
      <c r="AR1455" s="7"/>
      <c r="AS1455" s="7"/>
      <c r="AT1455" s="7"/>
      <c r="AU1455" s="7"/>
      <c r="AV1455" s="7"/>
      <c r="AW1455" s="7"/>
      <c r="AX1455" s="7"/>
      <c r="AY1455" s="7"/>
      <c r="AZ1455" s="7"/>
      <c r="BA1455" s="7"/>
      <c r="BB1455" s="7"/>
      <c r="BC1455" s="7"/>
      <c r="BD1455" s="7"/>
      <c r="BE1455" s="7"/>
      <c r="BF1455" s="7"/>
      <c r="BG1455" s="7"/>
      <c r="BH1455" s="7"/>
      <c r="BI1455" s="7"/>
      <c r="BJ1455" s="7"/>
      <c r="BK1455" s="7"/>
      <c r="BL1455" s="7"/>
      <c r="BM1455" s="7"/>
      <c r="BN1455" s="7"/>
      <c r="BO1455" s="7"/>
      <c r="BP1455" s="7"/>
      <c r="BQ1455" s="7"/>
      <c r="BR1455" s="7"/>
      <c r="BS1455" s="7"/>
      <c r="BT1455" s="7"/>
      <c r="BU1455" s="7"/>
      <c r="BV1455" s="7"/>
      <c r="BW1455" s="7"/>
      <c r="BX1455" s="7"/>
      <c r="BY1455" s="7"/>
      <c r="BZ1455" s="7"/>
      <c r="CA1455" s="7"/>
      <c r="CB1455" s="7"/>
      <c r="CC1455" s="7"/>
      <c r="CD1455" s="7"/>
    </row>
    <row r="1456" spans="1:82" s="4" customFormat="1">
      <c r="A1456" s="8"/>
      <c r="B1456" s="8"/>
      <c r="D1456" s="7"/>
      <c r="E1456" s="7"/>
      <c r="F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c r="AN1456" s="7"/>
      <c r="AO1456" s="7"/>
      <c r="AP1456" s="7"/>
      <c r="AQ1456" s="7"/>
      <c r="AR1456" s="7"/>
      <c r="AS1456" s="7"/>
      <c r="AT1456" s="7"/>
      <c r="AU1456" s="7"/>
      <c r="AV1456" s="7"/>
      <c r="AW1456" s="7"/>
      <c r="AX1456" s="7"/>
      <c r="AY1456" s="7"/>
      <c r="AZ1456" s="7"/>
      <c r="BA1456" s="7"/>
      <c r="BB1456" s="7"/>
      <c r="BC1456" s="7"/>
      <c r="BD1456" s="7"/>
      <c r="BE1456" s="7"/>
      <c r="BF1456" s="7"/>
      <c r="BG1456" s="7"/>
      <c r="BH1456" s="7"/>
      <c r="BI1456" s="7"/>
      <c r="BJ1456" s="7"/>
      <c r="BK1456" s="7"/>
      <c r="BL1456" s="7"/>
      <c r="BM1456" s="7"/>
      <c r="BN1456" s="7"/>
      <c r="BO1456" s="7"/>
      <c r="BP1456" s="7"/>
      <c r="BQ1456" s="7"/>
      <c r="BR1456" s="7"/>
      <c r="BS1456" s="7"/>
      <c r="BT1456" s="7"/>
      <c r="BU1456" s="7"/>
      <c r="BV1456" s="7"/>
      <c r="BW1456" s="7"/>
      <c r="BX1456" s="7"/>
      <c r="BY1456" s="7"/>
      <c r="BZ1456" s="7"/>
      <c r="CA1456" s="7"/>
      <c r="CB1456" s="7"/>
      <c r="CC1456" s="7"/>
      <c r="CD1456" s="7"/>
    </row>
    <row r="1457" spans="1:82" s="4" customFormat="1">
      <c r="A1457" s="8"/>
      <c r="B1457" s="8"/>
      <c r="D1457" s="7"/>
      <c r="E1457" s="7"/>
      <c r="F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c r="AN1457" s="7"/>
      <c r="AO1457" s="7"/>
      <c r="AP1457" s="7"/>
      <c r="AQ1457" s="7"/>
      <c r="AR1457" s="7"/>
      <c r="AS1457" s="7"/>
      <c r="AT1457" s="7"/>
      <c r="AU1457" s="7"/>
      <c r="AV1457" s="7"/>
      <c r="AW1457" s="7"/>
      <c r="AX1457" s="7"/>
      <c r="AY1457" s="7"/>
      <c r="AZ1457" s="7"/>
      <c r="BA1457" s="7"/>
      <c r="BB1457" s="7"/>
      <c r="BC1457" s="7"/>
      <c r="BD1457" s="7"/>
      <c r="BE1457" s="7"/>
      <c r="BF1457" s="7"/>
      <c r="BG1457" s="7"/>
      <c r="BH1457" s="7"/>
      <c r="BI1457" s="7"/>
      <c r="BJ1457" s="7"/>
      <c r="BK1457" s="7"/>
      <c r="BL1457" s="7"/>
      <c r="BM1457" s="7"/>
      <c r="BN1457" s="7"/>
      <c r="BO1457" s="7"/>
      <c r="BP1457" s="7"/>
      <c r="BQ1457" s="7"/>
      <c r="BR1457" s="7"/>
      <c r="BS1457" s="7"/>
      <c r="BT1457" s="7"/>
      <c r="BU1457" s="7"/>
      <c r="BV1457" s="7"/>
      <c r="BW1457" s="7"/>
      <c r="BX1457" s="7"/>
      <c r="BY1457" s="7"/>
      <c r="BZ1457" s="7"/>
      <c r="CA1457" s="7"/>
      <c r="CB1457" s="7"/>
      <c r="CC1457" s="7"/>
      <c r="CD1457" s="7"/>
    </row>
    <row r="1458" spans="1:82" s="4" customFormat="1">
      <c r="A1458" s="8"/>
      <c r="B1458" s="8"/>
      <c r="D1458" s="7"/>
      <c r="E1458" s="7"/>
      <c r="F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c r="AN1458" s="7"/>
      <c r="AO1458" s="7"/>
      <c r="AP1458" s="7"/>
      <c r="AQ1458" s="7"/>
      <c r="AR1458" s="7"/>
      <c r="AS1458" s="7"/>
      <c r="AT1458" s="7"/>
      <c r="AU1458" s="7"/>
      <c r="AV1458" s="7"/>
      <c r="AW1458" s="7"/>
      <c r="AX1458" s="7"/>
      <c r="AY1458" s="7"/>
      <c r="AZ1458" s="7"/>
      <c r="BA1458" s="7"/>
      <c r="BB1458" s="7"/>
      <c r="BC1458" s="7"/>
      <c r="BD1458" s="7"/>
      <c r="BE1458" s="7"/>
      <c r="BF1458" s="7"/>
      <c r="BG1458" s="7"/>
      <c r="BH1458" s="7"/>
      <c r="BI1458" s="7"/>
      <c r="BJ1458" s="7"/>
      <c r="BK1458" s="7"/>
      <c r="BL1458" s="7"/>
      <c r="BM1458" s="7"/>
      <c r="BN1458" s="7"/>
      <c r="BO1458" s="7"/>
      <c r="BP1458" s="7"/>
      <c r="BQ1458" s="7"/>
      <c r="BR1458" s="7"/>
      <c r="BS1458" s="7"/>
      <c r="BT1458" s="7"/>
      <c r="BU1458" s="7"/>
      <c r="BV1458" s="7"/>
      <c r="BW1458" s="7"/>
      <c r="BX1458" s="7"/>
      <c r="BY1458" s="7"/>
      <c r="BZ1458" s="7"/>
      <c r="CA1458" s="7"/>
      <c r="CB1458" s="7"/>
      <c r="CC1458" s="7"/>
      <c r="CD1458" s="7"/>
    </row>
    <row r="1459" spans="1:82" s="4" customFormat="1">
      <c r="A1459" s="8"/>
      <c r="B1459" s="8"/>
      <c r="D1459" s="7"/>
      <c r="E1459" s="7"/>
      <c r="F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c r="AN1459" s="7"/>
      <c r="AO1459" s="7"/>
      <c r="AP1459" s="7"/>
      <c r="AQ1459" s="7"/>
      <c r="AR1459" s="7"/>
      <c r="AS1459" s="7"/>
      <c r="AT1459" s="7"/>
      <c r="AU1459" s="7"/>
      <c r="AV1459" s="7"/>
      <c r="AW1459" s="7"/>
      <c r="AX1459" s="7"/>
      <c r="AY1459" s="7"/>
      <c r="AZ1459" s="7"/>
      <c r="BA1459" s="7"/>
      <c r="BB1459" s="7"/>
      <c r="BC1459" s="7"/>
      <c r="BD1459" s="7"/>
      <c r="BE1459" s="7"/>
      <c r="BF1459" s="7"/>
      <c r="BG1459" s="7"/>
      <c r="BH1459" s="7"/>
      <c r="BI1459" s="7"/>
      <c r="BJ1459" s="7"/>
      <c r="BK1459" s="7"/>
      <c r="BL1459" s="7"/>
      <c r="BM1459" s="7"/>
      <c r="BN1459" s="7"/>
      <c r="BO1459" s="7"/>
      <c r="BP1459" s="7"/>
      <c r="BQ1459" s="7"/>
      <c r="BR1459" s="7"/>
      <c r="BS1459" s="7"/>
      <c r="BT1459" s="7"/>
      <c r="BU1459" s="7"/>
      <c r="BV1459" s="7"/>
      <c r="BW1459" s="7"/>
      <c r="BX1459" s="7"/>
      <c r="BY1459" s="7"/>
      <c r="BZ1459" s="7"/>
      <c r="CA1459" s="7"/>
      <c r="CB1459" s="7"/>
      <c r="CC1459" s="7"/>
      <c r="CD1459" s="7"/>
    </row>
    <row r="1460" spans="1:82" s="4" customFormat="1">
      <c r="A1460" s="8"/>
      <c r="B1460" s="8"/>
      <c r="D1460" s="7"/>
      <c r="E1460" s="7"/>
      <c r="F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c r="AN1460" s="7"/>
      <c r="AO1460" s="7"/>
      <c r="AP1460" s="7"/>
      <c r="AQ1460" s="7"/>
      <c r="AR1460" s="7"/>
      <c r="AS1460" s="7"/>
      <c r="AT1460" s="7"/>
      <c r="AU1460" s="7"/>
      <c r="AV1460" s="7"/>
      <c r="AW1460" s="7"/>
      <c r="AX1460" s="7"/>
      <c r="AY1460" s="7"/>
      <c r="AZ1460" s="7"/>
      <c r="BA1460" s="7"/>
      <c r="BB1460" s="7"/>
      <c r="BC1460" s="7"/>
      <c r="BD1460" s="7"/>
      <c r="BE1460" s="7"/>
      <c r="BF1460" s="7"/>
      <c r="BG1460" s="7"/>
      <c r="BH1460" s="7"/>
      <c r="BI1460" s="7"/>
      <c r="BJ1460" s="7"/>
      <c r="BK1460" s="7"/>
      <c r="BL1460" s="7"/>
      <c r="BM1460" s="7"/>
      <c r="BN1460" s="7"/>
      <c r="BO1460" s="7"/>
      <c r="BP1460" s="7"/>
      <c r="BQ1460" s="7"/>
      <c r="BR1460" s="7"/>
      <c r="BS1460" s="7"/>
      <c r="BT1460" s="7"/>
      <c r="BU1460" s="7"/>
      <c r="BV1460" s="7"/>
      <c r="BW1460" s="7"/>
      <c r="BX1460" s="7"/>
      <c r="BY1460" s="7"/>
      <c r="BZ1460" s="7"/>
      <c r="CA1460" s="7"/>
      <c r="CB1460" s="7"/>
      <c r="CC1460" s="7"/>
      <c r="CD1460" s="7"/>
    </row>
    <row r="1461" spans="1:82" s="4" customFormat="1">
      <c r="A1461" s="8"/>
      <c r="B1461" s="8"/>
      <c r="D1461" s="7"/>
      <c r="E1461" s="7"/>
      <c r="F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c r="AN1461" s="7"/>
      <c r="AO1461" s="7"/>
      <c r="AP1461" s="7"/>
      <c r="AQ1461" s="7"/>
      <c r="AR1461" s="7"/>
      <c r="AS1461" s="7"/>
      <c r="AT1461" s="7"/>
      <c r="AU1461" s="7"/>
      <c r="AV1461" s="7"/>
      <c r="AW1461" s="7"/>
      <c r="AX1461" s="7"/>
      <c r="AY1461" s="7"/>
      <c r="AZ1461" s="7"/>
      <c r="BA1461" s="7"/>
      <c r="BB1461" s="7"/>
      <c r="BC1461" s="7"/>
      <c r="BD1461" s="7"/>
      <c r="BE1461" s="7"/>
      <c r="BF1461" s="7"/>
      <c r="BG1461" s="7"/>
      <c r="BH1461" s="7"/>
      <c r="BI1461" s="7"/>
      <c r="BJ1461" s="7"/>
      <c r="BK1461" s="7"/>
      <c r="BL1461" s="7"/>
      <c r="BM1461" s="7"/>
      <c r="BN1461" s="7"/>
      <c r="BO1461" s="7"/>
      <c r="BP1461" s="7"/>
      <c r="BQ1461" s="7"/>
      <c r="BR1461" s="7"/>
      <c r="BS1461" s="7"/>
      <c r="BT1461" s="7"/>
      <c r="BU1461" s="7"/>
      <c r="BV1461" s="7"/>
      <c r="BW1461" s="7"/>
      <c r="BX1461" s="7"/>
      <c r="BY1461" s="7"/>
      <c r="BZ1461" s="7"/>
      <c r="CA1461" s="7"/>
      <c r="CB1461" s="7"/>
      <c r="CC1461" s="7"/>
      <c r="CD1461" s="7"/>
    </row>
    <row r="1462" spans="1:82" s="4" customFormat="1">
      <c r="A1462" s="8"/>
      <c r="B1462" s="8"/>
      <c r="D1462" s="7"/>
      <c r="E1462" s="7"/>
      <c r="F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c r="AN1462" s="7"/>
      <c r="AO1462" s="7"/>
      <c r="AP1462" s="7"/>
      <c r="AQ1462" s="7"/>
      <c r="AR1462" s="7"/>
      <c r="AS1462" s="7"/>
      <c r="AT1462" s="7"/>
      <c r="AU1462" s="7"/>
      <c r="AV1462" s="7"/>
      <c r="AW1462" s="7"/>
      <c r="AX1462" s="7"/>
      <c r="AY1462" s="7"/>
      <c r="AZ1462" s="7"/>
      <c r="BA1462" s="7"/>
      <c r="BB1462" s="7"/>
      <c r="BC1462" s="7"/>
      <c r="BD1462" s="7"/>
      <c r="BE1462" s="7"/>
      <c r="BF1462" s="7"/>
      <c r="BG1462" s="7"/>
      <c r="BH1462" s="7"/>
      <c r="BI1462" s="7"/>
      <c r="BJ1462" s="7"/>
      <c r="BK1462" s="7"/>
      <c r="BL1462" s="7"/>
      <c r="BM1462" s="7"/>
      <c r="BN1462" s="7"/>
      <c r="BO1462" s="7"/>
      <c r="BP1462" s="7"/>
      <c r="BQ1462" s="7"/>
      <c r="BR1462" s="7"/>
      <c r="BS1462" s="7"/>
      <c r="BT1462" s="7"/>
      <c r="BU1462" s="7"/>
      <c r="BV1462" s="7"/>
      <c r="BW1462" s="7"/>
      <c r="BX1462" s="7"/>
      <c r="BY1462" s="7"/>
      <c r="BZ1462" s="7"/>
      <c r="CA1462" s="7"/>
      <c r="CB1462" s="7"/>
      <c r="CC1462" s="7"/>
      <c r="CD1462" s="7"/>
    </row>
    <row r="1463" spans="1:82" s="4" customFormat="1">
      <c r="A1463" s="8"/>
      <c r="B1463" s="8"/>
      <c r="D1463" s="7"/>
      <c r="E1463" s="7"/>
      <c r="F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c r="AN1463" s="7"/>
      <c r="AO1463" s="7"/>
      <c r="AP1463" s="7"/>
      <c r="AQ1463" s="7"/>
      <c r="AR1463" s="7"/>
      <c r="AS1463" s="7"/>
      <c r="AT1463" s="7"/>
      <c r="AU1463" s="7"/>
      <c r="AV1463" s="7"/>
      <c r="AW1463" s="7"/>
      <c r="AX1463" s="7"/>
      <c r="AY1463" s="7"/>
      <c r="AZ1463" s="7"/>
      <c r="BA1463" s="7"/>
      <c r="BB1463" s="7"/>
      <c r="BC1463" s="7"/>
      <c r="BD1463" s="7"/>
      <c r="BE1463" s="7"/>
      <c r="BF1463" s="7"/>
      <c r="BG1463" s="7"/>
      <c r="BH1463" s="7"/>
      <c r="BI1463" s="7"/>
      <c r="BJ1463" s="7"/>
      <c r="BK1463" s="7"/>
      <c r="BL1463" s="7"/>
      <c r="BM1463" s="7"/>
      <c r="BN1463" s="7"/>
      <c r="BO1463" s="7"/>
      <c r="BP1463" s="7"/>
      <c r="BQ1463" s="7"/>
      <c r="BR1463" s="7"/>
      <c r="BS1463" s="7"/>
      <c r="BT1463" s="7"/>
      <c r="BU1463" s="7"/>
      <c r="BV1463" s="7"/>
      <c r="BW1463" s="7"/>
      <c r="BX1463" s="7"/>
      <c r="BY1463" s="7"/>
      <c r="BZ1463" s="7"/>
      <c r="CA1463" s="7"/>
      <c r="CB1463" s="7"/>
      <c r="CC1463" s="7"/>
      <c r="CD1463" s="7"/>
    </row>
    <row r="1464" spans="1:82" s="4" customFormat="1">
      <c r="A1464" s="8"/>
      <c r="B1464" s="8"/>
      <c r="D1464" s="7"/>
      <c r="E1464" s="7"/>
      <c r="F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c r="AN1464" s="7"/>
      <c r="AO1464" s="7"/>
      <c r="AP1464" s="7"/>
      <c r="AQ1464" s="7"/>
      <c r="AR1464" s="7"/>
      <c r="AS1464" s="7"/>
      <c r="AT1464" s="7"/>
      <c r="AU1464" s="7"/>
      <c r="AV1464" s="7"/>
      <c r="AW1464" s="7"/>
      <c r="AX1464" s="7"/>
      <c r="AY1464" s="7"/>
      <c r="AZ1464" s="7"/>
      <c r="BA1464" s="7"/>
      <c r="BB1464" s="7"/>
      <c r="BC1464" s="7"/>
      <c r="BD1464" s="7"/>
      <c r="BE1464" s="7"/>
      <c r="BF1464" s="7"/>
      <c r="BG1464" s="7"/>
      <c r="BH1464" s="7"/>
      <c r="BI1464" s="7"/>
      <c r="BJ1464" s="7"/>
      <c r="BK1464" s="7"/>
      <c r="BL1464" s="7"/>
      <c r="BM1464" s="7"/>
      <c r="BN1464" s="7"/>
      <c r="BO1464" s="7"/>
      <c r="BP1464" s="7"/>
      <c r="BQ1464" s="7"/>
      <c r="BR1464" s="7"/>
      <c r="BS1464" s="7"/>
      <c r="BT1464" s="7"/>
      <c r="BU1464" s="7"/>
      <c r="BV1464" s="7"/>
      <c r="BW1464" s="7"/>
      <c r="BX1464" s="7"/>
      <c r="BY1464" s="7"/>
      <c r="BZ1464" s="7"/>
      <c r="CA1464" s="7"/>
      <c r="CB1464" s="7"/>
      <c r="CC1464" s="7"/>
      <c r="CD1464" s="7"/>
    </row>
    <row r="1465" spans="1:82" s="4" customFormat="1">
      <c r="A1465" s="8"/>
      <c r="B1465" s="8"/>
      <c r="D1465" s="7"/>
      <c r="E1465" s="7"/>
      <c r="F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c r="AN1465" s="7"/>
      <c r="AO1465" s="7"/>
      <c r="AP1465" s="7"/>
      <c r="AQ1465" s="7"/>
      <c r="AR1465" s="7"/>
      <c r="AS1465" s="7"/>
      <c r="AT1465" s="7"/>
      <c r="AU1465" s="7"/>
      <c r="AV1465" s="7"/>
      <c r="AW1465" s="7"/>
      <c r="AX1465" s="7"/>
      <c r="AY1465" s="7"/>
      <c r="AZ1465" s="7"/>
      <c r="BA1465" s="7"/>
      <c r="BB1465" s="7"/>
      <c r="BC1465" s="7"/>
      <c r="BD1465" s="7"/>
      <c r="BE1465" s="7"/>
      <c r="BF1465" s="7"/>
      <c r="BG1465" s="7"/>
      <c r="BH1465" s="7"/>
      <c r="BI1465" s="7"/>
      <c r="BJ1465" s="7"/>
      <c r="BK1465" s="7"/>
      <c r="BL1465" s="7"/>
      <c r="BM1465" s="7"/>
      <c r="BN1465" s="7"/>
      <c r="BO1465" s="7"/>
      <c r="BP1465" s="7"/>
      <c r="BQ1465" s="7"/>
      <c r="BR1465" s="7"/>
      <c r="BS1465" s="7"/>
      <c r="BT1465" s="7"/>
      <c r="BU1465" s="7"/>
      <c r="BV1465" s="7"/>
      <c r="BW1465" s="7"/>
      <c r="BX1465" s="7"/>
      <c r="BY1465" s="7"/>
      <c r="BZ1465" s="7"/>
      <c r="CA1465" s="7"/>
      <c r="CB1465" s="7"/>
      <c r="CC1465" s="7"/>
      <c r="CD1465" s="7"/>
    </row>
    <row r="1466" spans="1:82" s="4" customFormat="1">
      <c r="A1466" s="8"/>
      <c r="B1466" s="8"/>
      <c r="D1466" s="7"/>
      <c r="E1466" s="7"/>
      <c r="F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c r="AN1466" s="7"/>
      <c r="AO1466" s="7"/>
      <c r="AP1466" s="7"/>
      <c r="AQ1466" s="7"/>
      <c r="AR1466" s="7"/>
      <c r="AS1466" s="7"/>
      <c r="AT1466" s="7"/>
      <c r="AU1466" s="7"/>
      <c r="AV1466" s="7"/>
      <c r="AW1466" s="7"/>
      <c r="AX1466" s="7"/>
      <c r="AY1466" s="7"/>
      <c r="AZ1466" s="7"/>
      <c r="BA1466" s="7"/>
      <c r="BB1466" s="7"/>
      <c r="BC1466" s="7"/>
      <c r="BD1466" s="7"/>
      <c r="BE1466" s="7"/>
      <c r="BF1466" s="7"/>
      <c r="BG1466" s="7"/>
      <c r="BH1466" s="7"/>
      <c r="BI1466" s="7"/>
      <c r="BJ1466" s="7"/>
      <c r="BK1466" s="7"/>
      <c r="BL1466" s="7"/>
      <c r="BM1466" s="7"/>
      <c r="BN1466" s="7"/>
      <c r="BO1466" s="7"/>
      <c r="BP1466" s="7"/>
      <c r="BQ1466" s="7"/>
      <c r="BR1466" s="7"/>
      <c r="BS1466" s="7"/>
      <c r="BT1466" s="7"/>
      <c r="BU1466" s="7"/>
      <c r="BV1466" s="7"/>
      <c r="BW1466" s="7"/>
      <c r="BX1466" s="7"/>
      <c r="BY1466" s="7"/>
      <c r="BZ1466" s="7"/>
      <c r="CA1466" s="7"/>
      <c r="CB1466" s="7"/>
      <c r="CC1466" s="7"/>
      <c r="CD1466" s="7"/>
    </row>
    <row r="1467" spans="1:82" s="4" customFormat="1">
      <c r="A1467" s="8"/>
      <c r="B1467" s="8"/>
      <c r="D1467" s="7"/>
      <c r="E1467" s="7"/>
      <c r="F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c r="AN1467" s="7"/>
      <c r="AO1467" s="7"/>
      <c r="AP1467" s="7"/>
      <c r="AQ1467" s="7"/>
      <c r="AR1467" s="7"/>
      <c r="AS1467" s="7"/>
      <c r="AT1467" s="7"/>
      <c r="AU1467" s="7"/>
      <c r="AV1467" s="7"/>
      <c r="AW1467" s="7"/>
      <c r="AX1467" s="7"/>
      <c r="AY1467" s="7"/>
      <c r="AZ1467" s="7"/>
      <c r="BA1467" s="7"/>
      <c r="BB1467" s="7"/>
      <c r="BC1467" s="7"/>
      <c r="BD1467" s="7"/>
      <c r="BE1467" s="7"/>
      <c r="BF1467" s="7"/>
      <c r="BG1467" s="7"/>
      <c r="BH1467" s="7"/>
      <c r="BI1467" s="7"/>
      <c r="BJ1467" s="7"/>
      <c r="BK1467" s="7"/>
      <c r="BL1467" s="7"/>
      <c r="BM1467" s="7"/>
      <c r="BN1467" s="7"/>
      <c r="BO1467" s="7"/>
      <c r="BP1467" s="7"/>
      <c r="BQ1467" s="7"/>
      <c r="BR1467" s="7"/>
      <c r="BS1467" s="7"/>
      <c r="BT1467" s="7"/>
      <c r="BU1467" s="7"/>
      <c r="BV1467" s="7"/>
      <c r="BW1467" s="7"/>
      <c r="BX1467" s="7"/>
      <c r="BY1467" s="7"/>
      <c r="BZ1467" s="7"/>
      <c r="CA1467" s="7"/>
      <c r="CB1467" s="7"/>
      <c r="CC1467" s="7"/>
      <c r="CD1467" s="7"/>
    </row>
    <row r="1468" spans="1:82" s="4" customFormat="1">
      <c r="A1468" s="8"/>
      <c r="B1468" s="8"/>
      <c r="D1468" s="7"/>
      <c r="E1468" s="7"/>
      <c r="F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c r="AN1468" s="7"/>
      <c r="AO1468" s="7"/>
      <c r="AP1468" s="7"/>
      <c r="AQ1468" s="7"/>
      <c r="AR1468" s="7"/>
      <c r="AS1468" s="7"/>
      <c r="AT1468" s="7"/>
      <c r="AU1468" s="7"/>
      <c r="AV1468" s="7"/>
      <c r="AW1468" s="7"/>
      <c r="AX1468" s="7"/>
      <c r="AY1468" s="7"/>
      <c r="AZ1468" s="7"/>
      <c r="BA1468" s="7"/>
      <c r="BB1468" s="7"/>
      <c r="BC1468" s="7"/>
      <c r="BD1468" s="7"/>
      <c r="BE1468" s="7"/>
      <c r="BF1468" s="7"/>
      <c r="BG1468" s="7"/>
      <c r="BH1468" s="7"/>
      <c r="BI1468" s="7"/>
      <c r="BJ1468" s="7"/>
      <c r="BK1468" s="7"/>
      <c r="BL1468" s="7"/>
      <c r="BM1468" s="7"/>
      <c r="BN1468" s="7"/>
      <c r="BO1468" s="7"/>
      <c r="BP1468" s="7"/>
      <c r="BQ1468" s="7"/>
      <c r="BR1468" s="7"/>
      <c r="BS1468" s="7"/>
      <c r="BT1468" s="7"/>
      <c r="BU1468" s="7"/>
      <c r="BV1468" s="7"/>
      <c r="BW1468" s="7"/>
      <c r="BX1468" s="7"/>
      <c r="BY1468" s="7"/>
      <c r="BZ1468" s="7"/>
      <c r="CA1468" s="7"/>
      <c r="CB1468" s="7"/>
      <c r="CC1468" s="7"/>
      <c r="CD1468" s="7"/>
    </row>
    <row r="1469" spans="1:82" s="4" customFormat="1">
      <c r="A1469" s="8"/>
      <c r="B1469" s="8"/>
      <c r="D1469" s="7"/>
      <c r="E1469" s="7"/>
      <c r="F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c r="AN1469" s="7"/>
      <c r="AO1469" s="7"/>
      <c r="AP1469" s="7"/>
      <c r="AQ1469" s="7"/>
      <c r="AR1469" s="7"/>
      <c r="AS1469" s="7"/>
      <c r="AT1469" s="7"/>
      <c r="AU1469" s="7"/>
      <c r="AV1469" s="7"/>
      <c r="AW1469" s="7"/>
      <c r="AX1469" s="7"/>
      <c r="AY1469" s="7"/>
      <c r="AZ1469" s="7"/>
      <c r="BA1469" s="7"/>
      <c r="BB1469" s="7"/>
      <c r="BC1469" s="7"/>
      <c r="BD1469" s="7"/>
      <c r="BE1469" s="7"/>
      <c r="BF1469" s="7"/>
      <c r="BG1469" s="7"/>
      <c r="BH1469" s="7"/>
      <c r="BI1469" s="7"/>
      <c r="BJ1469" s="7"/>
      <c r="BK1469" s="7"/>
      <c r="BL1469" s="7"/>
      <c r="BM1469" s="7"/>
      <c r="BN1469" s="7"/>
      <c r="BO1469" s="7"/>
      <c r="BP1469" s="7"/>
      <c r="BQ1469" s="7"/>
      <c r="BR1469" s="7"/>
      <c r="BS1469" s="7"/>
      <c r="BT1469" s="7"/>
      <c r="BU1469" s="7"/>
      <c r="BV1469" s="7"/>
      <c r="BW1469" s="7"/>
      <c r="BX1469" s="7"/>
      <c r="BY1469" s="7"/>
      <c r="BZ1469" s="7"/>
      <c r="CA1469" s="7"/>
      <c r="CB1469" s="7"/>
      <c r="CC1469" s="7"/>
      <c r="CD1469" s="7"/>
    </row>
    <row r="1470" spans="1:82" s="4" customFormat="1">
      <c r="A1470" s="8"/>
      <c r="B1470" s="8"/>
      <c r="D1470" s="7"/>
      <c r="E1470" s="7"/>
      <c r="F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c r="AN1470" s="7"/>
      <c r="AO1470" s="7"/>
      <c r="AP1470" s="7"/>
      <c r="AQ1470" s="7"/>
      <c r="AR1470" s="7"/>
      <c r="AS1470" s="7"/>
      <c r="AT1470" s="7"/>
      <c r="AU1470" s="7"/>
      <c r="AV1470" s="7"/>
      <c r="AW1470" s="7"/>
      <c r="AX1470" s="7"/>
      <c r="AY1470" s="7"/>
      <c r="AZ1470" s="7"/>
      <c r="BA1470" s="7"/>
      <c r="BB1470" s="7"/>
      <c r="BC1470" s="7"/>
      <c r="BD1470" s="7"/>
      <c r="BE1470" s="7"/>
      <c r="BF1470" s="7"/>
      <c r="BG1470" s="7"/>
      <c r="BH1470" s="7"/>
      <c r="BI1470" s="7"/>
      <c r="BJ1470" s="7"/>
      <c r="BK1470" s="7"/>
      <c r="BL1470" s="7"/>
      <c r="BM1470" s="7"/>
      <c r="BN1470" s="7"/>
      <c r="BO1470" s="7"/>
      <c r="BP1470" s="7"/>
      <c r="BQ1470" s="7"/>
      <c r="BR1470" s="7"/>
      <c r="BS1470" s="7"/>
      <c r="BT1470" s="7"/>
      <c r="BU1470" s="7"/>
      <c r="BV1470" s="7"/>
      <c r="BW1470" s="7"/>
      <c r="BX1470" s="7"/>
      <c r="BY1470" s="7"/>
      <c r="BZ1470" s="7"/>
      <c r="CA1470" s="7"/>
      <c r="CB1470" s="7"/>
      <c r="CC1470" s="7"/>
      <c r="CD1470" s="7"/>
    </row>
    <row r="1471" spans="1:82" s="4" customFormat="1">
      <c r="A1471" s="8"/>
      <c r="B1471" s="8"/>
      <c r="D1471" s="7"/>
      <c r="E1471" s="7"/>
      <c r="F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c r="AN1471" s="7"/>
      <c r="AO1471" s="7"/>
      <c r="AP1471" s="7"/>
      <c r="AQ1471" s="7"/>
      <c r="AR1471" s="7"/>
      <c r="AS1471" s="7"/>
      <c r="AT1471" s="7"/>
      <c r="AU1471" s="7"/>
      <c r="AV1471" s="7"/>
      <c r="AW1471" s="7"/>
      <c r="AX1471" s="7"/>
      <c r="AY1471" s="7"/>
      <c r="AZ1471" s="7"/>
      <c r="BA1471" s="7"/>
      <c r="BB1471" s="7"/>
      <c r="BC1471" s="7"/>
      <c r="BD1471" s="7"/>
      <c r="BE1471" s="7"/>
      <c r="BF1471" s="7"/>
      <c r="BG1471" s="7"/>
      <c r="BH1471" s="7"/>
      <c r="BI1471" s="7"/>
      <c r="BJ1471" s="7"/>
      <c r="BK1471" s="7"/>
      <c r="BL1471" s="7"/>
      <c r="BM1471" s="7"/>
      <c r="BN1471" s="7"/>
      <c r="BO1471" s="7"/>
      <c r="BP1471" s="7"/>
      <c r="BQ1471" s="7"/>
      <c r="BR1471" s="7"/>
      <c r="BS1471" s="7"/>
      <c r="BT1471" s="7"/>
      <c r="BU1471" s="7"/>
      <c r="BV1471" s="7"/>
      <c r="BW1471" s="7"/>
      <c r="BX1471" s="7"/>
      <c r="BY1471" s="7"/>
      <c r="BZ1471" s="7"/>
      <c r="CA1471" s="7"/>
      <c r="CB1471" s="7"/>
      <c r="CC1471" s="7"/>
      <c r="CD1471" s="7"/>
    </row>
    <row r="1472" spans="1:82" s="4" customFormat="1">
      <c r="A1472" s="8"/>
      <c r="B1472" s="8"/>
      <c r="D1472" s="7"/>
      <c r="E1472" s="7"/>
      <c r="F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c r="AN1472" s="7"/>
      <c r="AO1472" s="7"/>
      <c r="AP1472" s="7"/>
      <c r="AQ1472" s="7"/>
      <c r="AR1472" s="7"/>
      <c r="AS1472" s="7"/>
      <c r="AT1472" s="7"/>
      <c r="AU1472" s="7"/>
      <c r="AV1472" s="7"/>
      <c r="AW1472" s="7"/>
      <c r="AX1472" s="7"/>
      <c r="AY1472" s="7"/>
      <c r="AZ1472" s="7"/>
      <c r="BA1472" s="7"/>
      <c r="BB1472" s="7"/>
      <c r="BC1472" s="7"/>
      <c r="BD1472" s="7"/>
      <c r="BE1472" s="7"/>
      <c r="BF1472" s="7"/>
      <c r="BG1472" s="7"/>
      <c r="BH1472" s="7"/>
      <c r="BI1472" s="7"/>
      <c r="BJ1472" s="7"/>
      <c r="BK1472" s="7"/>
      <c r="BL1472" s="7"/>
      <c r="BM1472" s="7"/>
      <c r="BN1472" s="7"/>
      <c r="BO1472" s="7"/>
      <c r="BP1472" s="7"/>
      <c r="BQ1472" s="7"/>
      <c r="BR1472" s="7"/>
      <c r="BS1472" s="7"/>
      <c r="BT1472" s="7"/>
      <c r="BU1472" s="7"/>
      <c r="BV1472" s="7"/>
      <c r="BW1472" s="7"/>
      <c r="BX1472" s="7"/>
      <c r="BY1472" s="7"/>
      <c r="BZ1472" s="7"/>
      <c r="CA1472" s="7"/>
      <c r="CB1472" s="7"/>
      <c r="CC1472" s="7"/>
      <c r="CD1472" s="7"/>
    </row>
    <row r="1473" spans="1:82" s="4" customFormat="1">
      <c r="A1473" s="8"/>
      <c r="B1473" s="8"/>
      <c r="D1473" s="7"/>
      <c r="E1473" s="7"/>
      <c r="F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c r="AN1473" s="7"/>
      <c r="AO1473" s="7"/>
      <c r="AP1473" s="7"/>
      <c r="AQ1473" s="7"/>
      <c r="AR1473" s="7"/>
      <c r="AS1473" s="7"/>
      <c r="AT1473" s="7"/>
      <c r="AU1473" s="7"/>
      <c r="AV1473" s="7"/>
      <c r="AW1473" s="7"/>
      <c r="AX1473" s="7"/>
      <c r="AY1473" s="7"/>
      <c r="AZ1473" s="7"/>
      <c r="BA1473" s="7"/>
      <c r="BB1473" s="7"/>
      <c r="BC1473" s="7"/>
      <c r="BD1473" s="7"/>
      <c r="BE1473" s="7"/>
      <c r="BF1473" s="7"/>
      <c r="BG1473" s="7"/>
      <c r="BH1473" s="7"/>
      <c r="BI1473" s="7"/>
      <c r="BJ1473" s="7"/>
      <c r="BK1473" s="7"/>
      <c r="BL1473" s="7"/>
      <c r="BM1473" s="7"/>
      <c r="BN1473" s="7"/>
      <c r="BO1473" s="7"/>
      <c r="BP1473" s="7"/>
      <c r="BQ1473" s="7"/>
      <c r="BR1473" s="7"/>
      <c r="BS1473" s="7"/>
      <c r="BT1473" s="7"/>
      <c r="BU1473" s="7"/>
      <c r="BV1473" s="7"/>
      <c r="BW1473" s="7"/>
      <c r="BX1473" s="7"/>
      <c r="BY1473" s="7"/>
      <c r="BZ1473" s="7"/>
      <c r="CA1473" s="7"/>
      <c r="CB1473" s="7"/>
      <c r="CC1473" s="7"/>
      <c r="CD1473" s="7"/>
    </row>
    <row r="1474" spans="1:82" s="4" customFormat="1">
      <c r="A1474" s="8"/>
      <c r="B1474" s="8"/>
      <c r="D1474" s="7"/>
      <c r="E1474" s="7"/>
      <c r="F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c r="AN1474" s="7"/>
      <c r="AO1474" s="7"/>
      <c r="AP1474" s="7"/>
      <c r="AQ1474" s="7"/>
      <c r="AR1474" s="7"/>
      <c r="AS1474" s="7"/>
      <c r="AT1474" s="7"/>
      <c r="AU1474" s="7"/>
      <c r="AV1474" s="7"/>
      <c r="AW1474" s="7"/>
      <c r="AX1474" s="7"/>
      <c r="AY1474" s="7"/>
      <c r="AZ1474" s="7"/>
      <c r="BA1474" s="7"/>
      <c r="BB1474" s="7"/>
      <c r="BC1474" s="7"/>
      <c r="BD1474" s="7"/>
      <c r="BE1474" s="7"/>
      <c r="BF1474" s="7"/>
      <c r="BG1474" s="7"/>
      <c r="BH1474" s="7"/>
      <c r="BI1474" s="7"/>
      <c r="BJ1474" s="7"/>
      <c r="BK1474" s="7"/>
      <c r="BL1474" s="7"/>
      <c r="BM1474" s="7"/>
      <c r="BN1474" s="7"/>
      <c r="BO1474" s="7"/>
      <c r="BP1474" s="7"/>
      <c r="BQ1474" s="7"/>
      <c r="BR1474" s="7"/>
      <c r="BS1474" s="7"/>
      <c r="BT1474" s="7"/>
      <c r="BU1474" s="7"/>
      <c r="BV1474" s="7"/>
      <c r="BW1474" s="7"/>
      <c r="BX1474" s="7"/>
      <c r="BY1474" s="7"/>
      <c r="BZ1474" s="7"/>
      <c r="CA1474" s="7"/>
      <c r="CB1474" s="7"/>
      <c r="CC1474" s="7"/>
      <c r="CD1474" s="7"/>
    </row>
    <row r="1475" spans="1:82" s="4" customFormat="1">
      <c r="A1475" s="8"/>
      <c r="B1475" s="8"/>
      <c r="D1475" s="7"/>
      <c r="E1475" s="7"/>
      <c r="F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c r="AN1475" s="7"/>
      <c r="AO1475" s="7"/>
      <c r="AP1475" s="7"/>
      <c r="AQ1475" s="7"/>
      <c r="AR1475" s="7"/>
      <c r="AS1475" s="7"/>
      <c r="AT1475" s="7"/>
      <c r="AU1475" s="7"/>
      <c r="AV1475" s="7"/>
      <c r="AW1475" s="7"/>
      <c r="AX1475" s="7"/>
      <c r="AY1475" s="7"/>
      <c r="AZ1475" s="7"/>
      <c r="BA1475" s="7"/>
      <c r="BB1475" s="7"/>
      <c r="BC1475" s="7"/>
      <c r="BD1475" s="7"/>
      <c r="BE1475" s="7"/>
      <c r="BF1475" s="7"/>
      <c r="BG1475" s="7"/>
      <c r="BH1475" s="7"/>
      <c r="BI1475" s="7"/>
      <c r="BJ1475" s="7"/>
      <c r="BK1475" s="7"/>
      <c r="BL1475" s="7"/>
      <c r="BM1475" s="7"/>
      <c r="BN1475" s="7"/>
      <c r="BO1475" s="7"/>
      <c r="BP1475" s="7"/>
      <c r="BQ1475" s="7"/>
      <c r="BR1475" s="7"/>
      <c r="BS1475" s="7"/>
      <c r="BT1475" s="7"/>
      <c r="BU1475" s="7"/>
      <c r="BV1475" s="7"/>
      <c r="BW1475" s="7"/>
      <c r="BX1475" s="7"/>
      <c r="BY1475" s="7"/>
      <c r="BZ1475" s="7"/>
      <c r="CA1475" s="7"/>
      <c r="CB1475" s="7"/>
      <c r="CC1475" s="7"/>
      <c r="CD1475" s="7"/>
    </row>
    <row r="1476" spans="1:82" s="4" customFormat="1">
      <c r="A1476" s="8"/>
      <c r="B1476" s="8"/>
      <c r="D1476" s="7"/>
      <c r="E1476" s="7"/>
      <c r="F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c r="AN1476" s="7"/>
      <c r="AO1476" s="7"/>
      <c r="AP1476" s="7"/>
      <c r="AQ1476" s="7"/>
      <c r="AR1476" s="7"/>
      <c r="AS1476" s="7"/>
      <c r="AT1476" s="7"/>
      <c r="AU1476" s="7"/>
      <c r="AV1476" s="7"/>
      <c r="AW1476" s="7"/>
      <c r="AX1476" s="7"/>
      <c r="AY1476" s="7"/>
      <c r="AZ1476" s="7"/>
      <c r="BA1476" s="7"/>
      <c r="BB1476" s="7"/>
      <c r="BC1476" s="7"/>
      <c r="BD1476" s="7"/>
      <c r="BE1476" s="7"/>
      <c r="BF1476" s="7"/>
      <c r="BG1476" s="7"/>
      <c r="BH1476" s="7"/>
      <c r="BI1476" s="7"/>
      <c r="BJ1476" s="7"/>
      <c r="BK1476" s="7"/>
      <c r="BL1476" s="7"/>
      <c r="BM1476" s="7"/>
      <c r="BN1476" s="7"/>
      <c r="BO1476" s="7"/>
      <c r="BP1476" s="7"/>
      <c r="BQ1476" s="7"/>
      <c r="BR1476" s="7"/>
      <c r="BS1476" s="7"/>
      <c r="BT1476" s="7"/>
      <c r="BU1476" s="7"/>
      <c r="BV1476" s="7"/>
      <c r="BW1476" s="7"/>
      <c r="BX1476" s="7"/>
      <c r="BY1476" s="7"/>
      <c r="BZ1476" s="7"/>
      <c r="CA1476" s="7"/>
      <c r="CB1476" s="7"/>
      <c r="CC1476" s="7"/>
      <c r="CD1476" s="7"/>
    </row>
    <row r="1477" spans="1:82" s="4" customFormat="1">
      <c r="A1477" s="8"/>
      <c r="B1477" s="8"/>
      <c r="D1477" s="7"/>
      <c r="E1477" s="7"/>
      <c r="F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c r="AN1477" s="7"/>
      <c r="AO1477" s="7"/>
      <c r="AP1477" s="7"/>
      <c r="AQ1477" s="7"/>
      <c r="AR1477" s="7"/>
      <c r="AS1477" s="7"/>
      <c r="AT1477" s="7"/>
      <c r="AU1477" s="7"/>
      <c r="AV1477" s="7"/>
      <c r="AW1477" s="7"/>
      <c r="AX1477" s="7"/>
      <c r="AY1477" s="7"/>
      <c r="AZ1477" s="7"/>
      <c r="BA1477" s="7"/>
      <c r="BB1477" s="7"/>
      <c r="BC1477" s="7"/>
      <c r="BD1477" s="7"/>
      <c r="BE1477" s="7"/>
      <c r="BF1477" s="7"/>
      <c r="BG1477" s="7"/>
      <c r="BH1477" s="7"/>
      <c r="BI1477" s="7"/>
      <c r="BJ1477" s="7"/>
      <c r="BK1477" s="7"/>
      <c r="BL1477" s="7"/>
      <c r="BM1477" s="7"/>
      <c r="BN1477" s="7"/>
      <c r="BO1477" s="7"/>
      <c r="BP1477" s="7"/>
      <c r="BQ1477" s="7"/>
      <c r="BR1477" s="7"/>
      <c r="BS1477" s="7"/>
      <c r="BT1477" s="7"/>
      <c r="BU1477" s="7"/>
      <c r="BV1477" s="7"/>
      <c r="BW1477" s="7"/>
      <c r="BX1477" s="7"/>
      <c r="BY1477" s="7"/>
      <c r="BZ1477" s="7"/>
      <c r="CA1477" s="7"/>
      <c r="CB1477" s="7"/>
      <c r="CC1477" s="7"/>
      <c r="CD1477" s="7"/>
    </row>
    <row r="1478" spans="1:82" s="4" customFormat="1">
      <c r="A1478" s="8"/>
      <c r="B1478" s="8"/>
      <c r="D1478" s="7"/>
      <c r="E1478" s="7"/>
      <c r="F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c r="AN1478" s="7"/>
      <c r="AO1478" s="7"/>
      <c r="AP1478" s="7"/>
      <c r="AQ1478" s="7"/>
      <c r="AR1478" s="7"/>
      <c r="AS1478" s="7"/>
      <c r="AT1478" s="7"/>
      <c r="AU1478" s="7"/>
      <c r="AV1478" s="7"/>
      <c r="AW1478" s="7"/>
      <c r="AX1478" s="7"/>
      <c r="AY1478" s="7"/>
      <c r="AZ1478" s="7"/>
      <c r="BA1478" s="7"/>
      <c r="BB1478" s="7"/>
      <c r="BC1478" s="7"/>
      <c r="BD1478" s="7"/>
      <c r="BE1478" s="7"/>
      <c r="BF1478" s="7"/>
      <c r="BG1478" s="7"/>
      <c r="BH1478" s="7"/>
      <c r="BI1478" s="7"/>
      <c r="BJ1478" s="7"/>
      <c r="BK1478" s="7"/>
      <c r="BL1478" s="7"/>
      <c r="BM1478" s="7"/>
      <c r="BN1478" s="7"/>
      <c r="BO1478" s="7"/>
      <c r="BP1478" s="7"/>
      <c r="BQ1478" s="7"/>
      <c r="BR1478" s="7"/>
      <c r="BS1478" s="7"/>
      <c r="BT1478" s="7"/>
      <c r="BU1478" s="7"/>
      <c r="BV1478" s="7"/>
      <c r="BW1478" s="7"/>
      <c r="BX1478" s="7"/>
      <c r="BY1478" s="7"/>
      <c r="BZ1478" s="7"/>
      <c r="CA1478" s="7"/>
      <c r="CB1478" s="7"/>
      <c r="CC1478" s="7"/>
      <c r="CD1478" s="7"/>
    </row>
    <row r="1479" spans="1:82" s="4" customFormat="1">
      <c r="A1479" s="8"/>
      <c r="B1479" s="8"/>
      <c r="D1479" s="7"/>
      <c r="E1479" s="7"/>
      <c r="F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c r="AN1479" s="7"/>
      <c r="AO1479" s="7"/>
      <c r="AP1479" s="7"/>
      <c r="AQ1479" s="7"/>
      <c r="AR1479" s="7"/>
      <c r="AS1479" s="7"/>
      <c r="AT1479" s="7"/>
      <c r="AU1479" s="7"/>
      <c r="AV1479" s="7"/>
      <c r="AW1479" s="7"/>
      <c r="AX1479" s="7"/>
      <c r="AY1479" s="7"/>
      <c r="AZ1479" s="7"/>
      <c r="BA1479" s="7"/>
      <c r="BB1479" s="7"/>
      <c r="BC1479" s="7"/>
      <c r="BD1479" s="7"/>
      <c r="BE1479" s="7"/>
      <c r="BF1479" s="7"/>
      <c r="BG1479" s="7"/>
      <c r="BH1479" s="7"/>
      <c r="BI1479" s="7"/>
      <c r="BJ1479" s="7"/>
      <c r="BK1479" s="7"/>
      <c r="BL1479" s="7"/>
      <c r="BM1479" s="7"/>
      <c r="BN1479" s="7"/>
      <c r="BO1479" s="7"/>
      <c r="BP1479" s="7"/>
      <c r="BQ1479" s="7"/>
      <c r="BR1479" s="7"/>
      <c r="BS1479" s="7"/>
      <c r="BT1479" s="7"/>
      <c r="BU1479" s="7"/>
      <c r="BV1479" s="7"/>
      <c r="BW1479" s="7"/>
      <c r="BX1479" s="7"/>
      <c r="BY1479" s="7"/>
      <c r="BZ1479" s="7"/>
      <c r="CA1479" s="7"/>
      <c r="CB1479" s="7"/>
      <c r="CC1479" s="7"/>
      <c r="CD1479" s="7"/>
    </row>
    <row r="1480" spans="1:82" s="4" customFormat="1">
      <c r="A1480" s="8"/>
      <c r="B1480" s="8"/>
      <c r="D1480" s="7"/>
      <c r="E1480" s="7"/>
      <c r="F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c r="AN1480" s="7"/>
      <c r="AO1480" s="7"/>
      <c r="AP1480" s="7"/>
      <c r="AQ1480" s="7"/>
      <c r="AR1480" s="7"/>
      <c r="AS1480" s="7"/>
      <c r="AT1480" s="7"/>
      <c r="AU1480" s="7"/>
      <c r="AV1480" s="7"/>
      <c r="AW1480" s="7"/>
      <c r="AX1480" s="7"/>
      <c r="AY1480" s="7"/>
      <c r="AZ1480" s="7"/>
      <c r="BA1480" s="7"/>
      <c r="BB1480" s="7"/>
      <c r="BC1480" s="7"/>
      <c r="BD1480" s="7"/>
      <c r="BE1480" s="7"/>
      <c r="BF1480" s="7"/>
      <c r="BG1480" s="7"/>
      <c r="BH1480" s="7"/>
      <c r="BI1480" s="7"/>
      <c r="BJ1480" s="7"/>
      <c r="BK1480" s="7"/>
      <c r="BL1480" s="7"/>
      <c r="BM1480" s="7"/>
      <c r="BN1480" s="7"/>
      <c r="BO1480" s="7"/>
      <c r="BP1480" s="7"/>
      <c r="BQ1480" s="7"/>
      <c r="BR1480" s="7"/>
      <c r="BS1480" s="7"/>
      <c r="BT1480" s="7"/>
      <c r="BU1480" s="7"/>
      <c r="BV1480" s="7"/>
      <c r="BW1480" s="7"/>
      <c r="BX1480" s="7"/>
      <c r="BY1480" s="7"/>
      <c r="BZ1480" s="7"/>
      <c r="CA1480" s="7"/>
      <c r="CB1480" s="7"/>
      <c r="CC1480" s="7"/>
      <c r="CD1480" s="7"/>
    </row>
    <row r="1481" spans="1:82" s="4" customFormat="1">
      <c r="A1481" s="8"/>
      <c r="B1481" s="8"/>
      <c r="D1481" s="7"/>
      <c r="E1481" s="7"/>
      <c r="F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c r="AN1481" s="7"/>
      <c r="AO1481" s="7"/>
      <c r="AP1481" s="7"/>
      <c r="AQ1481" s="7"/>
      <c r="AR1481" s="7"/>
      <c r="AS1481" s="7"/>
      <c r="AT1481" s="7"/>
      <c r="AU1481" s="7"/>
      <c r="AV1481" s="7"/>
      <c r="AW1481" s="7"/>
      <c r="AX1481" s="7"/>
      <c r="AY1481" s="7"/>
      <c r="AZ1481" s="7"/>
      <c r="BA1481" s="7"/>
      <c r="BB1481" s="7"/>
      <c r="BC1481" s="7"/>
      <c r="BD1481" s="7"/>
      <c r="BE1481" s="7"/>
      <c r="BF1481" s="7"/>
      <c r="BG1481" s="7"/>
      <c r="BH1481" s="7"/>
      <c r="BI1481" s="7"/>
      <c r="BJ1481" s="7"/>
      <c r="BK1481" s="7"/>
      <c r="BL1481" s="7"/>
      <c r="BM1481" s="7"/>
      <c r="BN1481" s="7"/>
      <c r="BO1481" s="7"/>
      <c r="BP1481" s="7"/>
      <c r="BQ1481" s="7"/>
      <c r="BR1481" s="7"/>
      <c r="BS1481" s="7"/>
      <c r="BT1481" s="7"/>
      <c r="BU1481" s="7"/>
      <c r="BV1481" s="7"/>
      <c r="BW1481" s="7"/>
      <c r="BX1481" s="7"/>
      <c r="BY1481" s="7"/>
      <c r="BZ1481" s="7"/>
      <c r="CA1481" s="7"/>
      <c r="CB1481" s="7"/>
      <c r="CC1481" s="7"/>
      <c r="CD1481" s="7"/>
    </row>
    <row r="1482" spans="1:82" s="4" customFormat="1">
      <c r="A1482" s="8"/>
      <c r="B1482" s="8"/>
      <c r="D1482" s="7"/>
      <c r="E1482" s="7"/>
      <c r="F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c r="AN1482" s="7"/>
      <c r="AO1482" s="7"/>
      <c r="AP1482" s="7"/>
      <c r="AQ1482" s="7"/>
      <c r="AR1482" s="7"/>
      <c r="AS1482" s="7"/>
      <c r="AT1482" s="7"/>
      <c r="AU1482" s="7"/>
      <c r="AV1482" s="7"/>
      <c r="AW1482" s="7"/>
      <c r="AX1482" s="7"/>
      <c r="AY1482" s="7"/>
      <c r="AZ1482" s="7"/>
      <c r="BA1482" s="7"/>
      <c r="BB1482" s="7"/>
      <c r="BC1482" s="7"/>
      <c r="BD1482" s="7"/>
      <c r="BE1482" s="7"/>
      <c r="BF1482" s="7"/>
      <c r="BG1482" s="7"/>
      <c r="BH1482" s="7"/>
      <c r="BI1482" s="7"/>
      <c r="BJ1482" s="7"/>
      <c r="BK1482" s="7"/>
      <c r="BL1482" s="7"/>
      <c r="BM1482" s="7"/>
      <c r="BN1482" s="7"/>
      <c r="BO1482" s="7"/>
      <c r="BP1482" s="7"/>
      <c r="BQ1482" s="7"/>
      <c r="BR1482" s="7"/>
      <c r="BS1482" s="7"/>
      <c r="BT1482" s="7"/>
      <c r="BU1482" s="7"/>
      <c r="BV1482" s="7"/>
      <c r="BW1482" s="7"/>
      <c r="BX1482" s="7"/>
      <c r="BY1482" s="7"/>
      <c r="BZ1482" s="7"/>
      <c r="CA1482" s="7"/>
      <c r="CB1482" s="7"/>
      <c r="CC1482" s="7"/>
      <c r="CD1482" s="7"/>
    </row>
    <row r="1483" spans="1:82" s="4" customFormat="1">
      <c r="A1483" s="8"/>
      <c r="B1483" s="8"/>
      <c r="D1483" s="7"/>
      <c r="E1483" s="7"/>
      <c r="F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c r="AN1483" s="7"/>
      <c r="AO1483" s="7"/>
      <c r="AP1483" s="7"/>
      <c r="AQ1483" s="7"/>
      <c r="AR1483" s="7"/>
      <c r="AS1483" s="7"/>
      <c r="AT1483" s="7"/>
      <c r="AU1483" s="7"/>
      <c r="AV1483" s="7"/>
      <c r="AW1483" s="7"/>
      <c r="AX1483" s="7"/>
      <c r="AY1483" s="7"/>
      <c r="AZ1483" s="7"/>
      <c r="BA1483" s="7"/>
      <c r="BB1483" s="7"/>
      <c r="BC1483" s="7"/>
      <c r="BD1483" s="7"/>
      <c r="BE1483" s="7"/>
      <c r="BF1483" s="7"/>
      <c r="BG1483" s="7"/>
      <c r="BH1483" s="7"/>
      <c r="BI1483" s="7"/>
      <c r="BJ1483" s="7"/>
      <c r="BK1483" s="7"/>
      <c r="BL1483" s="7"/>
      <c r="BM1483" s="7"/>
      <c r="BN1483" s="7"/>
      <c r="BO1483" s="7"/>
      <c r="BP1483" s="7"/>
      <c r="BQ1483" s="7"/>
      <c r="BR1483" s="7"/>
      <c r="BS1483" s="7"/>
      <c r="BT1483" s="7"/>
      <c r="BU1483" s="7"/>
      <c r="BV1483" s="7"/>
      <c r="BW1483" s="7"/>
      <c r="BX1483" s="7"/>
      <c r="BY1483" s="7"/>
      <c r="BZ1483" s="7"/>
      <c r="CA1483" s="7"/>
      <c r="CB1483" s="7"/>
      <c r="CC1483" s="7"/>
      <c r="CD1483" s="7"/>
    </row>
    <row r="1484" spans="1:82" s="4" customFormat="1">
      <c r="A1484" s="8"/>
      <c r="B1484" s="8"/>
      <c r="D1484" s="7"/>
      <c r="E1484" s="7"/>
      <c r="F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c r="AN1484" s="7"/>
      <c r="AO1484" s="7"/>
      <c r="AP1484" s="7"/>
      <c r="AQ1484" s="7"/>
      <c r="AR1484" s="7"/>
      <c r="AS1484" s="7"/>
      <c r="AT1484" s="7"/>
      <c r="AU1484" s="7"/>
      <c r="AV1484" s="7"/>
      <c r="AW1484" s="7"/>
      <c r="AX1484" s="7"/>
      <c r="AY1484" s="7"/>
      <c r="AZ1484" s="7"/>
      <c r="BA1484" s="7"/>
      <c r="BB1484" s="7"/>
      <c r="BC1484" s="7"/>
      <c r="BD1484" s="7"/>
      <c r="BE1484" s="7"/>
      <c r="BF1484" s="7"/>
      <c r="BG1484" s="7"/>
      <c r="BH1484" s="7"/>
      <c r="BI1484" s="7"/>
      <c r="BJ1484" s="7"/>
      <c r="BK1484" s="7"/>
      <c r="BL1484" s="7"/>
      <c r="BM1484" s="7"/>
      <c r="BN1484" s="7"/>
      <c r="BO1484" s="7"/>
      <c r="BP1484" s="7"/>
      <c r="BQ1484" s="7"/>
      <c r="BR1484" s="7"/>
      <c r="BS1484" s="7"/>
      <c r="BT1484" s="7"/>
      <c r="BU1484" s="7"/>
      <c r="BV1484" s="7"/>
      <c r="BW1484" s="7"/>
      <c r="BX1484" s="7"/>
      <c r="BY1484" s="7"/>
      <c r="BZ1484" s="7"/>
      <c r="CA1484" s="7"/>
      <c r="CB1484" s="7"/>
      <c r="CC1484" s="7"/>
      <c r="CD1484" s="7"/>
    </row>
    <row r="1485" spans="1:82" s="4" customFormat="1">
      <c r="A1485" s="8"/>
      <c r="B1485" s="8"/>
      <c r="D1485" s="7"/>
      <c r="E1485" s="7"/>
      <c r="F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c r="AN1485" s="7"/>
      <c r="AO1485" s="7"/>
      <c r="AP1485" s="7"/>
      <c r="AQ1485" s="7"/>
      <c r="AR1485" s="7"/>
      <c r="AS1485" s="7"/>
      <c r="AT1485" s="7"/>
      <c r="AU1485" s="7"/>
      <c r="AV1485" s="7"/>
      <c r="AW1485" s="7"/>
      <c r="AX1485" s="7"/>
      <c r="AY1485" s="7"/>
      <c r="AZ1485" s="7"/>
      <c r="BA1485" s="7"/>
      <c r="BB1485" s="7"/>
      <c r="BC1485" s="7"/>
      <c r="BD1485" s="7"/>
      <c r="BE1485" s="7"/>
      <c r="BF1485" s="7"/>
      <c r="BG1485" s="7"/>
      <c r="BH1485" s="7"/>
      <c r="BI1485" s="7"/>
      <c r="BJ1485" s="7"/>
      <c r="BK1485" s="7"/>
      <c r="BL1485" s="7"/>
      <c r="BM1485" s="7"/>
      <c r="BN1485" s="7"/>
      <c r="BO1485" s="7"/>
      <c r="BP1485" s="7"/>
      <c r="BQ1485" s="7"/>
      <c r="BR1485" s="7"/>
      <c r="BS1485" s="7"/>
      <c r="BT1485" s="7"/>
      <c r="BU1485" s="7"/>
      <c r="BV1485" s="7"/>
      <c r="BW1485" s="7"/>
      <c r="BX1485" s="7"/>
      <c r="BY1485" s="7"/>
      <c r="BZ1485" s="7"/>
      <c r="CA1485" s="7"/>
      <c r="CB1485" s="7"/>
      <c r="CC1485" s="7"/>
      <c r="CD1485" s="7"/>
    </row>
    <row r="1486" spans="1:82" s="4" customFormat="1">
      <c r="A1486" s="8"/>
      <c r="B1486" s="8"/>
      <c r="D1486" s="7"/>
      <c r="E1486" s="7"/>
      <c r="F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c r="AN1486" s="7"/>
      <c r="AO1486" s="7"/>
      <c r="AP1486" s="7"/>
      <c r="AQ1486" s="7"/>
      <c r="AR1486" s="7"/>
      <c r="AS1486" s="7"/>
      <c r="AT1486" s="7"/>
      <c r="AU1486" s="7"/>
      <c r="AV1486" s="7"/>
      <c r="AW1486" s="7"/>
      <c r="AX1486" s="7"/>
      <c r="AY1486" s="7"/>
      <c r="AZ1486" s="7"/>
      <c r="BA1486" s="7"/>
      <c r="BB1486" s="7"/>
      <c r="BC1486" s="7"/>
      <c r="BD1486" s="7"/>
      <c r="BE1486" s="7"/>
      <c r="BF1486" s="7"/>
      <c r="BG1486" s="7"/>
      <c r="BH1486" s="7"/>
      <c r="BI1486" s="7"/>
      <c r="BJ1486" s="7"/>
      <c r="BK1486" s="7"/>
      <c r="BL1486" s="7"/>
      <c r="BM1486" s="7"/>
      <c r="BN1486" s="7"/>
      <c r="BO1486" s="7"/>
      <c r="BP1486" s="7"/>
      <c r="BQ1486" s="7"/>
      <c r="BR1486" s="7"/>
      <c r="BS1486" s="7"/>
      <c r="BT1486" s="7"/>
      <c r="BU1486" s="7"/>
      <c r="BV1486" s="7"/>
      <c r="BW1486" s="7"/>
      <c r="BX1486" s="7"/>
      <c r="BY1486" s="7"/>
      <c r="BZ1486" s="7"/>
      <c r="CA1486" s="7"/>
      <c r="CB1486" s="7"/>
      <c r="CC1486" s="7"/>
      <c r="CD1486" s="7"/>
    </row>
    <row r="1487" spans="1:82" s="4" customFormat="1">
      <c r="A1487" s="8"/>
      <c r="B1487" s="8"/>
      <c r="D1487" s="7"/>
      <c r="E1487" s="7"/>
      <c r="F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c r="AN1487" s="7"/>
      <c r="AO1487" s="7"/>
      <c r="AP1487" s="7"/>
      <c r="AQ1487" s="7"/>
      <c r="AR1487" s="7"/>
      <c r="AS1487" s="7"/>
      <c r="AT1487" s="7"/>
      <c r="AU1487" s="7"/>
      <c r="AV1487" s="7"/>
      <c r="AW1487" s="7"/>
      <c r="AX1487" s="7"/>
      <c r="AY1487" s="7"/>
      <c r="AZ1487" s="7"/>
      <c r="BA1487" s="7"/>
      <c r="BB1487" s="7"/>
      <c r="BC1487" s="7"/>
      <c r="BD1487" s="7"/>
      <c r="BE1487" s="7"/>
      <c r="BF1487" s="7"/>
      <c r="BG1487" s="7"/>
      <c r="BH1487" s="7"/>
      <c r="BI1487" s="7"/>
      <c r="BJ1487" s="7"/>
      <c r="BK1487" s="7"/>
      <c r="BL1487" s="7"/>
      <c r="BM1487" s="7"/>
      <c r="BN1487" s="7"/>
      <c r="BO1487" s="7"/>
      <c r="BP1487" s="7"/>
      <c r="BQ1487" s="7"/>
      <c r="BR1487" s="7"/>
      <c r="BS1487" s="7"/>
      <c r="BT1487" s="7"/>
      <c r="BU1487" s="7"/>
      <c r="BV1487" s="7"/>
      <c r="BW1487" s="7"/>
      <c r="BX1487" s="7"/>
      <c r="BY1487" s="7"/>
      <c r="BZ1487" s="7"/>
      <c r="CA1487" s="7"/>
      <c r="CB1487" s="7"/>
      <c r="CC1487" s="7"/>
      <c r="CD1487" s="7"/>
    </row>
    <row r="1488" spans="1:82" s="4" customFormat="1">
      <c r="A1488" s="8"/>
      <c r="B1488" s="8"/>
      <c r="D1488" s="7"/>
      <c r="E1488" s="7"/>
      <c r="F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c r="AN1488" s="7"/>
      <c r="AO1488" s="7"/>
      <c r="AP1488" s="7"/>
      <c r="AQ1488" s="7"/>
      <c r="AR1488" s="7"/>
      <c r="AS1488" s="7"/>
      <c r="AT1488" s="7"/>
      <c r="AU1488" s="7"/>
      <c r="AV1488" s="7"/>
      <c r="AW1488" s="7"/>
      <c r="AX1488" s="7"/>
      <c r="AY1488" s="7"/>
      <c r="AZ1488" s="7"/>
      <c r="BA1488" s="7"/>
      <c r="BB1488" s="7"/>
      <c r="BC1488" s="7"/>
      <c r="BD1488" s="7"/>
      <c r="BE1488" s="7"/>
      <c r="BF1488" s="7"/>
      <c r="BG1488" s="7"/>
      <c r="BH1488" s="7"/>
      <c r="BI1488" s="7"/>
      <c r="BJ1488" s="7"/>
      <c r="BK1488" s="7"/>
      <c r="BL1488" s="7"/>
      <c r="BM1488" s="7"/>
      <c r="BN1488" s="7"/>
      <c r="BO1488" s="7"/>
      <c r="BP1488" s="7"/>
      <c r="BQ1488" s="7"/>
      <c r="BR1488" s="7"/>
      <c r="BS1488" s="7"/>
      <c r="BT1488" s="7"/>
      <c r="BU1488" s="7"/>
      <c r="BV1488" s="7"/>
      <c r="BW1488" s="7"/>
      <c r="BX1488" s="7"/>
      <c r="BY1488" s="7"/>
      <c r="BZ1488" s="7"/>
      <c r="CA1488" s="7"/>
      <c r="CB1488" s="7"/>
      <c r="CC1488" s="7"/>
      <c r="CD1488" s="7"/>
    </row>
    <row r="1489" spans="1:82" s="4" customFormat="1">
      <c r="A1489" s="8"/>
      <c r="B1489" s="8"/>
      <c r="D1489" s="7"/>
      <c r="E1489" s="7"/>
      <c r="F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c r="AN1489" s="7"/>
      <c r="AO1489" s="7"/>
      <c r="AP1489" s="7"/>
      <c r="AQ1489" s="7"/>
      <c r="AR1489" s="7"/>
      <c r="AS1489" s="7"/>
      <c r="AT1489" s="7"/>
      <c r="AU1489" s="7"/>
      <c r="AV1489" s="7"/>
      <c r="AW1489" s="7"/>
      <c r="AX1489" s="7"/>
      <c r="AY1489" s="7"/>
      <c r="AZ1489" s="7"/>
      <c r="BA1489" s="7"/>
      <c r="BB1489" s="7"/>
      <c r="BC1489" s="7"/>
      <c r="BD1489" s="7"/>
      <c r="BE1489" s="7"/>
      <c r="BF1489" s="7"/>
      <c r="BG1489" s="7"/>
      <c r="BH1489" s="7"/>
      <c r="BI1489" s="7"/>
      <c r="BJ1489" s="7"/>
      <c r="BK1489" s="7"/>
      <c r="BL1489" s="7"/>
      <c r="BM1489" s="7"/>
      <c r="BN1489" s="7"/>
      <c r="BO1489" s="7"/>
      <c r="BP1489" s="7"/>
      <c r="BQ1489" s="7"/>
      <c r="BR1489" s="7"/>
      <c r="BS1489" s="7"/>
      <c r="BT1489" s="7"/>
      <c r="BU1489" s="7"/>
      <c r="BV1489" s="7"/>
      <c r="BW1489" s="7"/>
      <c r="BX1489" s="7"/>
      <c r="BY1489" s="7"/>
      <c r="BZ1489" s="7"/>
      <c r="CA1489" s="7"/>
      <c r="CB1489" s="7"/>
      <c r="CC1489" s="7"/>
      <c r="CD1489" s="7"/>
    </row>
    <row r="1490" spans="1:82" s="4" customFormat="1">
      <c r="A1490" s="8"/>
      <c r="B1490" s="8"/>
      <c r="D1490" s="7"/>
      <c r="E1490" s="7"/>
      <c r="F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c r="AN1490" s="7"/>
      <c r="AO1490" s="7"/>
      <c r="AP1490" s="7"/>
      <c r="AQ1490" s="7"/>
      <c r="AR1490" s="7"/>
      <c r="AS1490" s="7"/>
      <c r="AT1490" s="7"/>
      <c r="AU1490" s="7"/>
      <c r="AV1490" s="7"/>
      <c r="AW1490" s="7"/>
      <c r="AX1490" s="7"/>
      <c r="AY1490" s="7"/>
      <c r="AZ1490" s="7"/>
      <c r="BA1490" s="7"/>
      <c r="BB1490" s="7"/>
      <c r="BC1490" s="7"/>
      <c r="BD1490" s="7"/>
      <c r="BE1490" s="7"/>
      <c r="BF1490" s="7"/>
      <c r="BG1490" s="7"/>
      <c r="BH1490" s="7"/>
      <c r="BI1490" s="7"/>
      <c r="BJ1490" s="7"/>
      <c r="BK1490" s="7"/>
      <c r="BL1490" s="7"/>
      <c r="BM1490" s="7"/>
      <c r="BN1490" s="7"/>
      <c r="BO1490" s="7"/>
      <c r="BP1490" s="7"/>
      <c r="BQ1490" s="7"/>
      <c r="BR1490" s="7"/>
      <c r="BS1490" s="7"/>
      <c r="BT1490" s="7"/>
      <c r="BU1490" s="7"/>
      <c r="BV1490" s="7"/>
      <c r="BW1490" s="7"/>
      <c r="BX1490" s="7"/>
      <c r="BY1490" s="7"/>
      <c r="BZ1490" s="7"/>
      <c r="CA1490" s="7"/>
      <c r="CB1490" s="7"/>
      <c r="CC1490" s="7"/>
      <c r="CD1490" s="7"/>
    </row>
    <row r="1491" spans="1:82" s="4" customFormat="1">
      <c r="A1491" s="8"/>
      <c r="B1491" s="8"/>
      <c r="D1491" s="7"/>
      <c r="E1491" s="7"/>
      <c r="F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c r="AN1491" s="7"/>
      <c r="AO1491" s="7"/>
      <c r="AP1491" s="7"/>
      <c r="AQ1491" s="7"/>
      <c r="AR1491" s="7"/>
      <c r="AS1491" s="7"/>
      <c r="AT1491" s="7"/>
      <c r="AU1491" s="7"/>
      <c r="AV1491" s="7"/>
      <c r="AW1491" s="7"/>
      <c r="AX1491" s="7"/>
      <c r="AY1491" s="7"/>
      <c r="AZ1491" s="7"/>
      <c r="BA1491" s="7"/>
      <c r="BB1491" s="7"/>
      <c r="BC1491" s="7"/>
      <c r="BD1491" s="7"/>
      <c r="BE1491" s="7"/>
      <c r="BF1491" s="7"/>
      <c r="BG1491" s="7"/>
      <c r="BH1491" s="7"/>
      <c r="BI1491" s="7"/>
      <c r="BJ1491" s="7"/>
      <c r="BK1491" s="7"/>
      <c r="BL1491" s="7"/>
      <c r="BM1491" s="7"/>
      <c r="BN1491" s="7"/>
      <c r="BO1491" s="7"/>
      <c r="BP1491" s="7"/>
      <c r="BQ1491" s="7"/>
      <c r="BR1491" s="7"/>
      <c r="BS1491" s="7"/>
      <c r="BT1491" s="7"/>
      <c r="BU1491" s="7"/>
      <c r="BV1491" s="7"/>
      <c r="BW1491" s="7"/>
      <c r="BX1491" s="7"/>
      <c r="BY1491" s="7"/>
      <c r="BZ1491" s="7"/>
      <c r="CA1491" s="7"/>
      <c r="CB1491" s="7"/>
      <c r="CC1491" s="7"/>
      <c r="CD1491" s="7"/>
    </row>
    <row r="1492" spans="1:82" s="4" customFormat="1">
      <c r="A1492" s="8"/>
      <c r="B1492" s="8"/>
      <c r="D1492" s="7"/>
      <c r="E1492" s="7"/>
      <c r="F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c r="AN1492" s="7"/>
      <c r="AO1492" s="7"/>
      <c r="AP1492" s="7"/>
      <c r="AQ1492" s="7"/>
      <c r="AR1492" s="7"/>
      <c r="AS1492" s="7"/>
      <c r="AT1492" s="7"/>
      <c r="AU1492" s="7"/>
      <c r="AV1492" s="7"/>
      <c r="AW1492" s="7"/>
      <c r="AX1492" s="7"/>
      <c r="AY1492" s="7"/>
      <c r="AZ1492" s="7"/>
      <c r="BA1492" s="7"/>
      <c r="BB1492" s="7"/>
      <c r="BC1492" s="7"/>
      <c r="BD1492" s="7"/>
      <c r="BE1492" s="7"/>
      <c r="BF1492" s="7"/>
      <c r="BG1492" s="7"/>
      <c r="BH1492" s="7"/>
      <c r="BI1492" s="7"/>
      <c r="BJ1492" s="7"/>
      <c r="BK1492" s="7"/>
      <c r="BL1492" s="7"/>
      <c r="BM1492" s="7"/>
      <c r="BN1492" s="7"/>
      <c r="BO1492" s="7"/>
      <c r="BP1492" s="7"/>
      <c r="BQ1492" s="7"/>
      <c r="BR1492" s="7"/>
      <c r="BS1492" s="7"/>
      <c r="BT1492" s="7"/>
      <c r="BU1492" s="7"/>
      <c r="BV1492" s="7"/>
      <c r="BW1492" s="7"/>
      <c r="BX1492" s="7"/>
      <c r="BY1492" s="7"/>
      <c r="BZ1492" s="7"/>
      <c r="CA1492" s="7"/>
      <c r="CB1492" s="7"/>
      <c r="CC1492" s="7"/>
      <c r="CD1492" s="7"/>
    </row>
    <row r="1493" spans="1:82" s="4" customFormat="1">
      <c r="A1493" s="8"/>
      <c r="B1493" s="8"/>
      <c r="D1493" s="7"/>
      <c r="E1493" s="7"/>
      <c r="F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c r="AN1493" s="7"/>
      <c r="AO1493" s="7"/>
      <c r="AP1493" s="7"/>
      <c r="AQ1493" s="7"/>
      <c r="AR1493" s="7"/>
      <c r="AS1493" s="7"/>
      <c r="AT1493" s="7"/>
      <c r="AU1493" s="7"/>
      <c r="AV1493" s="7"/>
      <c r="AW1493" s="7"/>
      <c r="AX1493" s="7"/>
      <c r="AY1493" s="7"/>
      <c r="AZ1493" s="7"/>
      <c r="BA1493" s="7"/>
      <c r="BB1493" s="7"/>
      <c r="BC1493" s="7"/>
      <c r="BD1493" s="7"/>
      <c r="BE1493" s="7"/>
      <c r="BF1493" s="7"/>
      <c r="BG1493" s="7"/>
      <c r="BH1493" s="7"/>
      <c r="BI1493" s="7"/>
      <c r="BJ1493" s="7"/>
      <c r="BK1493" s="7"/>
      <c r="BL1493" s="7"/>
      <c r="BM1493" s="7"/>
      <c r="BN1493" s="7"/>
      <c r="BO1493" s="7"/>
      <c r="BP1493" s="7"/>
      <c r="BQ1493" s="7"/>
      <c r="BR1493" s="7"/>
      <c r="BS1493" s="7"/>
      <c r="BT1493" s="7"/>
      <c r="BU1493" s="7"/>
      <c r="BV1493" s="7"/>
      <c r="BW1493" s="7"/>
      <c r="BX1493" s="7"/>
      <c r="BY1493" s="7"/>
      <c r="BZ1493" s="7"/>
      <c r="CA1493" s="7"/>
      <c r="CB1493" s="7"/>
      <c r="CC1493" s="7"/>
      <c r="CD1493" s="7"/>
    </row>
    <row r="1494" spans="1:82" s="4" customFormat="1">
      <c r="A1494" s="8"/>
      <c r="B1494" s="8"/>
      <c r="D1494" s="7"/>
      <c r="E1494" s="7"/>
      <c r="F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c r="AN1494" s="7"/>
      <c r="AO1494" s="7"/>
      <c r="AP1494" s="7"/>
      <c r="AQ1494" s="7"/>
      <c r="AR1494" s="7"/>
      <c r="AS1494" s="7"/>
      <c r="AT1494" s="7"/>
      <c r="AU1494" s="7"/>
      <c r="AV1494" s="7"/>
      <c r="AW1494" s="7"/>
      <c r="AX1494" s="7"/>
      <c r="AY1494" s="7"/>
      <c r="AZ1494" s="7"/>
      <c r="BA1494" s="7"/>
      <c r="BB1494" s="7"/>
      <c r="BC1494" s="7"/>
      <c r="BD1494" s="7"/>
      <c r="BE1494" s="7"/>
      <c r="BF1494" s="7"/>
      <c r="BG1494" s="7"/>
      <c r="BH1494" s="7"/>
      <c r="BI1494" s="7"/>
      <c r="BJ1494" s="7"/>
      <c r="BK1494" s="7"/>
      <c r="BL1494" s="7"/>
      <c r="BM1494" s="7"/>
      <c r="BN1494" s="7"/>
      <c r="BO1494" s="7"/>
      <c r="BP1494" s="7"/>
      <c r="BQ1494" s="7"/>
      <c r="BR1494" s="7"/>
      <c r="BS1494" s="7"/>
      <c r="BT1494" s="7"/>
      <c r="BU1494" s="7"/>
      <c r="BV1494" s="7"/>
      <c r="BW1494" s="7"/>
      <c r="BX1494" s="7"/>
      <c r="BY1494" s="7"/>
      <c r="BZ1494" s="7"/>
      <c r="CA1494" s="7"/>
      <c r="CB1494" s="7"/>
      <c r="CC1494" s="7"/>
      <c r="CD1494" s="7"/>
    </row>
    <row r="1495" spans="1:82" s="4" customFormat="1">
      <c r="A1495" s="8"/>
      <c r="B1495" s="8"/>
      <c r="D1495" s="7"/>
      <c r="E1495" s="7"/>
      <c r="F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c r="AN1495" s="7"/>
      <c r="AO1495" s="7"/>
      <c r="AP1495" s="7"/>
      <c r="AQ1495" s="7"/>
      <c r="AR1495" s="7"/>
      <c r="AS1495" s="7"/>
      <c r="AT1495" s="7"/>
      <c r="AU1495" s="7"/>
      <c r="AV1495" s="7"/>
      <c r="AW1495" s="7"/>
      <c r="AX1495" s="7"/>
      <c r="AY1495" s="7"/>
      <c r="AZ1495" s="7"/>
      <c r="BA1495" s="7"/>
      <c r="BB1495" s="7"/>
      <c r="BC1495" s="7"/>
      <c r="BD1495" s="7"/>
      <c r="BE1495" s="7"/>
      <c r="BF1495" s="7"/>
      <c r="BG1495" s="7"/>
      <c r="BH1495" s="7"/>
      <c r="BI1495" s="7"/>
      <c r="BJ1495" s="7"/>
      <c r="BK1495" s="7"/>
      <c r="BL1495" s="7"/>
      <c r="BM1495" s="7"/>
      <c r="BN1495" s="7"/>
      <c r="BO1495" s="7"/>
      <c r="BP1495" s="7"/>
      <c r="BQ1495" s="7"/>
      <c r="BR1495" s="7"/>
      <c r="BS1495" s="7"/>
      <c r="BT1495" s="7"/>
      <c r="BU1495" s="7"/>
      <c r="BV1495" s="7"/>
      <c r="BW1495" s="7"/>
      <c r="BX1495" s="7"/>
      <c r="BY1495" s="7"/>
      <c r="BZ1495" s="7"/>
      <c r="CA1495" s="7"/>
      <c r="CB1495" s="7"/>
      <c r="CC1495" s="7"/>
      <c r="CD1495" s="7"/>
    </row>
    <row r="1496" spans="1:82" s="4" customFormat="1">
      <c r="A1496" s="8"/>
      <c r="B1496" s="8"/>
      <c r="D1496" s="7"/>
      <c r="E1496" s="7"/>
      <c r="F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c r="AN1496" s="7"/>
      <c r="AO1496" s="7"/>
      <c r="AP1496" s="7"/>
      <c r="AQ1496" s="7"/>
      <c r="AR1496" s="7"/>
      <c r="AS1496" s="7"/>
      <c r="AT1496" s="7"/>
      <c r="AU1496" s="7"/>
      <c r="AV1496" s="7"/>
      <c r="AW1496" s="7"/>
      <c r="AX1496" s="7"/>
      <c r="AY1496" s="7"/>
      <c r="AZ1496" s="7"/>
      <c r="BA1496" s="7"/>
      <c r="BB1496" s="7"/>
      <c r="BC1496" s="7"/>
      <c r="BD1496" s="7"/>
      <c r="BE1496" s="7"/>
      <c r="BF1496" s="7"/>
      <c r="BG1496" s="7"/>
      <c r="BH1496" s="7"/>
      <c r="BI1496" s="7"/>
      <c r="BJ1496" s="7"/>
      <c r="BK1496" s="7"/>
      <c r="BL1496" s="7"/>
      <c r="BM1496" s="7"/>
      <c r="BN1496" s="7"/>
      <c r="BO1496" s="7"/>
      <c r="BP1496" s="7"/>
      <c r="BQ1496" s="7"/>
      <c r="BR1496" s="7"/>
      <c r="BS1496" s="7"/>
      <c r="BT1496" s="7"/>
      <c r="BU1496" s="7"/>
      <c r="BV1496" s="7"/>
      <c r="BW1496" s="7"/>
      <c r="BX1496" s="7"/>
      <c r="BY1496" s="7"/>
      <c r="BZ1496" s="7"/>
      <c r="CA1496" s="7"/>
      <c r="CB1496" s="7"/>
      <c r="CC1496" s="7"/>
      <c r="CD1496" s="7"/>
    </row>
    <row r="1497" spans="1:82" s="4" customFormat="1">
      <c r="A1497" s="8"/>
      <c r="B1497" s="8"/>
      <c r="D1497" s="7"/>
      <c r="E1497" s="7"/>
      <c r="F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c r="AO1497" s="7"/>
      <c r="AP1497" s="7"/>
      <c r="AQ1497" s="7"/>
      <c r="AR1497" s="7"/>
      <c r="AS1497" s="7"/>
      <c r="AT1497" s="7"/>
      <c r="AU1497" s="7"/>
      <c r="AV1497" s="7"/>
      <c r="AW1497" s="7"/>
      <c r="AX1497" s="7"/>
      <c r="AY1497" s="7"/>
      <c r="AZ1497" s="7"/>
      <c r="BA1497" s="7"/>
      <c r="BB1497" s="7"/>
      <c r="BC1497" s="7"/>
      <c r="BD1497" s="7"/>
      <c r="BE1497" s="7"/>
      <c r="BF1497" s="7"/>
      <c r="BG1497" s="7"/>
      <c r="BH1497" s="7"/>
      <c r="BI1497" s="7"/>
      <c r="BJ1497" s="7"/>
      <c r="BK1497" s="7"/>
      <c r="BL1497" s="7"/>
      <c r="BM1497" s="7"/>
      <c r="BN1497" s="7"/>
      <c r="BO1497" s="7"/>
      <c r="BP1497" s="7"/>
      <c r="BQ1497" s="7"/>
      <c r="BR1497" s="7"/>
      <c r="BS1497" s="7"/>
      <c r="BT1497" s="7"/>
      <c r="BU1497" s="7"/>
      <c r="BV1497" s="7"/>
      <c r="BW1497" s="7"/>
      <c r="BX1497" s="7"/>
      <c r="BY1497" s="7"/>
      <c r="BZ1497" s="7"/>
      <c r="CA1497" s="7"/>
      <c r="CB1497" s="7"/>
      <c r="CC1497" s="7"/>
      <c r="CD1497" s="7"/>
    </row>
    <row r="1498" spans="1:82" s="4" customFormat="1">
      <c r="A1498" s="8"/>
      <c r="B1498" s="8"/>
      <c r="D1498" s="7"/>
      <c r="E1498" s="7"/>
      <c r="F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c r="AN1498" s="7"/>
      <c r="AO1498" s="7"/>
      <c r="AP1498" s="7"/>
      <c r="AQ1498" s="7"/>
      <c r="AR1498" s="7"/>
      <c r="AS1498" s="7"/>
      <c r="AT1498" s="7"/>
      <c r="AU1498" s="7"/>
      <c r="AV1498" s="7"/>
      <c r="AW1498" s="7"/>
      <c r="AX1498" s="7"/>
      <c r="AY1498" s="7"/>
      <c r="AZ1498" s="7"/>
      <c r="BA1498" s="7"/>
      <c r="BB1498" s="7"/>
      <c r="BC1498" s="7"/>
      <c r="BD1498" s="7"/>
      <c r="BE1498" s="7"/>
      <c r="BF1498" s="7"/>
      <c r="BG1498" s="7"/>
      <c r="BH1498" s="7"/>
      <c r="BI1498" s="7"/>
      <c r="BJ1498" s="7"/>
      <c r="BK1498" s="7"/>
      <c r="BL1498" s="7"/>
      <c r="BM1498" s="7"/>
      <c r="BN1498" s="7"/>
      <c r="BO1498" s="7"/>
      <c r="BP1498" s="7"/>
      <c r="BQ1498" s="7"/>
      <c r="BR1498" s="7"/>
      <c r="BS1498" s="7"/>
      <c r="BT1498" s="7"/>
      <c r="BU1498" s="7"/>
      <c r="BV1498" s="7"/>
      <c r="BW1498" s="7"/>
      <c r="BX1498" s="7"/>
      <c r="BY1498" s="7"/>
      <c r="BZ1498" s="7"/>
      <c r="CA1498" s="7"/>
      <c r="CB1498" s="7"/>
      <c r="CC1498" s="7"/>
      <c r="CD1498" s="7"/>
    </row>
    <row r="1499" spans="1:82" s="4" customFormat="1">
      <c r="A1499" s="8"/>
      <c r="B1499" s="8"/>
      <c r="D1499" s="7"/>
      <c r="E1499" s="7"/>
      <c r="F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c r="AN1499" s="7"/>
      <c r="AO1499" s="7"/>
      <c r="AP1499" s="7"/>
      <c r="AQ1499" s="7"/>
      <c r="AR1499" s="7"/>
      <c r="AS1499" s="7"/>
      <c r="AT1499" s="7"/>
      <c r="AU1499" s="7"/>
      <c r="AV1499" s="7"/>
      <c r="AW1499" s="7"/>
      <c r="AX1499" s="7"/>
      <c r="AY1499" s="7"/>
      <c r="AZ1499" s="7"/>
      <c r="BA1499" s="7"/>
      <c r="BB1499" s="7"/>
      <c r="BC1499" s="7"/>
      <c r="BD1499" s="7"/>
      <c r="BE1499" s="7"/>
      <c r="BF1499" s="7"/>
      <c r="BG1499" s="7"/>
      <c r="BH1499" s="7"/>
      <c r="BI1499" s="7"/>
      <c r="BJ1499" s="7"/>
      <c r="BK1499" s="7"/>
      <c r="BL1499" s="7"/>
      <c r="BM1499" s="7"/>
      <c r="BN1499" s="7"/>
      <c r="BO1499" s="7"/>
      <c r="BP1499" s="7"/>
      <c r="BQ1499" s="7"/>
      <c r="BR1499" s="7"/>
      <c r="BS1499" s="7"/>
      <c r="BT1499" s="7"/>
      <c r="BU1499" s="7"/>
      <c r="BV1499" s="7"/>
      <c r="BW1499" s="7"/>
      <c r="BX1499" s="7"/>
      <c r="BY1499" s="7"/>
      <c r="BZ1499" s="7"/>
      <c r="CA1499" s="7"/>
      <c r="CB1499" s="7"/>
      <c r="CC1499" s="7"/>
      <c r="CD1499" s="7"/>
    </row>
    <row r="1500" spans="1:82" s="4" customFormat="1">
      <c r="A1500" s="8"/>
      <c r="B1500" s="8"/>
      <c r="D1500" s="7"/>
      <c r="E1500" s="7"/>
      <c r="F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c r="AN1500" s="7"/>
      <c r="AO1500" s="7"/>
      <c r="AP1500" s="7"/>
      <c r="AQ1500" s="7"/>
      <c r="AR1500" s="7"/>
      <c r="AS1500" s="7"/>
      <c r="AT1500" s="7"/>
      <c r="AU1500" s="7"/>
      <c r="AV1500" s="7"/>
      <c r="AW1500" s="7"/>
      <c r="AX1500" s="7"/>
      <c r="AY1500" s="7"/>
      <c r="AZ1500" s="7"/>
      <c r="BA1500" s="7"/>
      <c r="BB1500" s="7"/>
      <c r="BC1500" s="7"/>
      <c r="BD1500" s="7"/>
      <c r="BE1500" s="7"/>
      <c r="BF1500" s="7"/>
      <c r="BG1500" s="7"/>
      <c r="BH1500" s="7"/>
      <c r="BI1500" s="7"/>
      <c r="BJ1500" s="7"/>
      <c r="BK1500" s="7"/>
      <c r="BL1500" s="7"/>
      <c r="BM1500" s="7"/>
      <c r="BN1500" s="7"/>
      <c r="BO1500" s="7"/>
      <c r="BP1500" s="7"/>
      <c r="BQ1500" s="7"/>
      <c r="BR1500" s="7"/>
      <c r="BS1500" s="7"/>
      <c r="BT1500" s="7"/>
      <c r="BU1500" s="7"/>
      <c r="BV1500" s="7"/>
      <c r="BW1500" s="7"/>
      <c r="BX1500" s="7"/>
      <c r="BY1500" s="7"/>
      <c r="BZ1500" s="7"/>
      <c r="CA1500" s="7"/>
      <c r="CB1500" s="7"/>
      <c r="CC1500" s="7"/>
      <c r="CD1500" s="7"/>
    </row>
    <row r="1501" spans="1:82" s="4" customFormat="1">
      <c r="A1501" s="8"/>
      <c r="B1501" s="8"/>
      <c r="D1501" s="7"/>
      <c r="E1501" s="7"/>
      <c r="F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c r="AN1501" s="7"/>
      <c r="AO1501" s="7"/>
      <c r="AP1501" s="7"/>
      <c r="AQ1501" s="7"/>
      <c r="AR1501" s="7"/>
      <c r="AS1501" s="7"/>
      <c r="AT1501" s="7"/>
      <c r="AU1501" s="7"/>
      <c r="AV1501" s="7"/>
      <c r="AW1501" s="7"/>
      <c r="AX1501" s="7"/>
      <c r="AY1501" s="7"/>
      <c r="AZ1501" s="7"/>
      <c r="BA1501" s="7"/>
      <c r="BB1501" s="7"/>
      <c r="BC1501" s="7"/>
      <c r="BD1501" s="7"/>
      <c r="BE1501" s="7"/>
      <c r="BF1501" s="7"/>
      <c r="BG1501" s="7"/>
      <c r="BH1501" s="7"/>
      <c r="BI1501" s="7"/>
      <c r="BJ1501" s="7"/>
      <c r="BK1501" s="7"/>
      <c r="BL1501" s="7"/>
      <c r="BM1501" s="7"/>
      <c r="BN1501" s="7"/>
      <c r="BO1501" s="7"/>
      <c r="BP1501" s="7"/>
      <c r="BQ1501" s="7"/>
      <c r="BR1501" s="7"/>
      <c r="BS1501" s="7"/>
      <c r="BT1501" s="7"/>
      <c r="BU1501" s="7"/>
      <c r="BV1501" s="7"/>
      <c r="BW1501" s="7"/>
      <c r="BX1501" s="7"/>
      <c r="BY1501" s="7"/>
      <c r="BZ1501" s="7"/>
      <c r="CA1501" s="7"/>
      <c r="CB1501" s="7"/>
      <c r="CC1501" s="7"/>
      <c r="CD1501" s="7"/>
    </row>
    <row r="1502" spans="1:82" s="4" customFormat="1">
      <c r="A1502" s="8"/>
      <c r="B1502" s="8"/>
      <c r="D1502" s="7"/>
      <c r="E1502" s="7"/>
      <c r="F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c r="AN1502" s="7"/>
      <c r="AO1502" s="7"/>
      <c r="AP1502" s="7"/>
      <c r="AQ1502" s="7"/>
      <c r="AR1502" s="7"/>
      <c r="AS1502" s="7"/>
      <c r="AT1502" s="7"/>
      <c r="AU1502" s="7"/>
      <c r="AV1502" s="7"/>
      <c r="AW1502" s="7"/>
      <c r="AX1502" s="7"/>
      <c r="AY1502" s="7"/>
      <c r="AZ1502" s="7"/>
      <c r="BA1502" s="7"/>
      <c r="BB1502" s="7"/>
      <c r="BC1502" s="7"/>
      <c r="BD1502" s="7"/>
      <c r="BE1502" s="7"/>
      <c r="BF1502" s="7"/>
      <c r="BG1502" s="7"/>
      <c r="BH1502" s="7"/>
      <c r="BI1502" s="7"/>
      <c r="BJ1502" s="7"/>
      <c r="BK1502" s="7"/>
      <c r="BL1502" s="7"/>
      <c r="BM1502" s="7"/>
      <c r="BN1502" s="7"/>
      <c r="BO1502" s="7"/>
      <c r="BP1502" s="7"/>
      <c r="BQ1502" s="7"/>
      <c r="BR1502" s="7"/>
      <c r="BS1502" s="7"/>
      <c r="BT1502" s="7"/>
      <c r="BU1502" s="7"/>
      <c r="BV1502" s="7"/>
      <c r="BW1502" s="7"/>
      <c r="BX1502" s="7"/>
      <c r="BY1502" s="7"/>
      <c r="BZ1502" s="7"/>
      <c r="CA1502" s="7"/>
      <c r="CB1502" s="7"/>
      <c r="CC1502" s="7"/>
      <c r="CD1502" s="7"/>
    </row>
    <row r="1503" spans="1:82" s="4" customFormat="1">
      <c r="A1503" s="8"/>
      <c r="B1503" s="8"/>
      <c r="D1503" s="7"/>
      <c r="E1503" s="7"/>
      <c r="F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c r="AN1503" s="7"/>
      <c r="AO1503" s="7"/>
      <c r="AP1503" s="7"/>
      <c r="AQ1503" s="7"/>
      <c r="AR1503" s="7"/>
      <c r="AS1503" s="7"/>
      <c r="AT1503" s="7"/>
      <c r="AU1503" s="7"/>
      <c r="AV1503" s="7"/>
      <c r="AW1503" s="7"/>
      <c r="AX1503" s="7"/>
      <c r="AY1503" s="7"/>
      <c r="AZ1503" s="7"/>
      <c r="BA1503" s="7"/>
      <c r="BB1503" s="7"/>
      <c r="BC1503" s="7"/>
      <c r="BD1503" s="7"/>
      <c r="BE1503" s="7"/>
      <c r="BF1503" s="7"/>
      <c r="BG1503" s="7"/>
      <c r="BH1503" s="7"/>
      <c r="BI1503" s="7"/>
      <c r="BJ1503" s="7"/>
      <c r="BK1503" s="7"/>
      <c r="BL1503" s="7"/>
      <c r="BM1503" s="7"/>
      <c r="BN1503" s="7"/>
      <c r="BO1503" s="7"/>
      <c r="BP1503" s="7"/>
      <c r="BQ1503" s="7"/>
      <c r="BR1503" s="7"/>
      <c r="BS1503" s="7"/>
      <c r="BT1503" s="7"/>
      <c r="BU1503" s="7"/>
      <c r="BV1503" s="7"/>
      <c r="BW1503" s="7"/>
      <c r="BX1503" s="7"/>
      <c r="BY1503" s="7"/>
      <c r="BZ1503" s="7"/>
      <c r="CA1503" s="7"/>
      <c r="CB1503" s="7"/>
      <c r="CC1503" s="7"/>
      <c r="CD1503" s="7"/>
    </row>
    <row r="1504" spans="1:82" s="4" customFormat="1">
      <c r="A1504" s="8"/>
      <c r="B1504" s="8"/>
      <c r="D1504" s="7"/>
      <c r="E1504" s="7"/>
      <c r="F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c r="AN1504" s="7"/>
      <c r="AO1504" s="7"/>
      <c r="AP1504" s="7"/>
      <c r="AQ1504" s="7"/>
      <c r="AR1504" s="7"/>
      <c r="AS1504" s="7"/>
      <c r="AT1504" s="7"/>
      <c r="AU1504" s="7"/>
      <c r="AV1504" s="7"/>
      <c r="AW1504" s="7"/>
      <c r="AX1504" s="7"/>
      <c r="AY1504" s="7"/>
      <c r="AZ1504" s="7"/>
      <c r="BA1504" s="7"/>
      <c r="BB1504" s="7"/>
      <c r="BC1504" s="7"/>
      <c r="BD1504" s="7"/>
      <c r="BE1504" s="7"/>
      <c r="BF1504" s="7"/>
      <c r="BG1504" s="7"/>
      <c r="BH1504" s="7"/>
      <c r="BI1504" s="7"/>
      <c r="BJ1504" s="7"/>
      <c r="BK1504" s="7"/>
      <c r="BL1504" s="7"/>
      <c r="BM1504" s="7"/>
      <c r="BN1504" s="7"/>
      <c r="BO1504" s="7"/>
      <c r="BP1504" s="7"/>
      <c r="BQ1504" s="7"/>
      <c r="BR1504" s="7"/>
      <c r="BS1504" s="7"/>
      <c r="BT1504" s="7"/>
      <c r="BU1504" s="7"/>
      <c r="BV1504" s="7"/>
      <c r="BW1504" s="7"/>
      <c r="BX1504" s="7"/>
      <c r="BY1504" s="7"/>
      <c r="BZ1504" s="7"/>
      <c r="CA1504" s="7"/>
      <c r="CB1504" s="7"/>
      <c r="CC1504" s="7"/>
      <c r="CD1504" s="7"/>
    </row>
    <row r="1505" spans="1:82" s="4" customFormat="1">
      <c r="A1505" s="8"/>
      <c r="B1505" s="8"/>
      <c r="D1505" s="7"/>
      <c r="E1505" s="7"/>
      <c r="F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c r="AN1505" s="7"/>
      <c r="AO1505" s="7"/>
      <c r="AP1505" s="7"/>
      <c r="AQ1505" s="7"/>
      <c r="AR1505" s="7"/>
      <c r="AS1505" s="7"/>
      <c r="AT1505" s="7"/>
      <c r="AU1505" s="7"/>
      <c r="AV1505" s="7"/>
      <c r="AW1505" s="7"/>
      <c r="AX1505" s="7"/>
      <c r="AY1505" s="7"/>
      <c r="AZ1505" s="7"/>
      <c r="BA1505" s="7"/>
      <c r="BB1505" s="7"/>
      <c r="BC1505" s="7"/>
      <c r="BD1505" s="7"/>
      <c r="BE1505" s="7"/>
      <c r="BF1505" s="7"/>
      <c r="BG1505" s="7"/>
      <c r="BH1505" s="7"/>
      <c r="BI1505" s="7"/>
      <c r="BJ1505" s="7"/>
      <c r="BK1505" s="7"/>
      <c r="BL1505" s="7"/>
      <c r="BM1505" s="7"/>
      <c r="BN1505" s="7"/>
      <c r="BO1505" s="7"/>
      <c r="BP1505" s="7"/>
      <c r="BQ1505" s="7"/>
      <c r="BR1505" s="7"/>
      <c r="BS1505" s="7"/>
      <c r="BT1505" s="7"/>
      <c r="BU1505" s="7"/>
      <c r="BV1505" s="7"/>
      <c r="BW1505" s="7"/>
      <c r="BX1505" s="7"/>
      <c r="BY1505" s="7"/>
      <c r="BZ1505" s="7"/>
      <c r="CA1505" s="7"/>
      <c r="CB1505" s="7"/>
      <c r="CC1505" s="7"/>
      <c r="CD1505" s="7"/>
    </row>
    <row r="1506" spans="1:82" s="4" customFormat="1">
      <c r="A1506" s="8"/>
      <c r="B1506" s="8"/>
      <c r="D1506" s="7"/>
      <c r="E1506" s="7"/>
      <c r="F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c r="AN1506" s="7"/>
      <c r="AO1506" s="7"/>
      <c r="AP1506" s="7"/>
      <c r="AQ1506" s="7"/>
      <c r="AR1506" s="7"/>
      <c r="AS1506" s="7"/>
      <c r="AT1506" s="7"/>
      <c r="AU1506" s="7"/>
      <c r="AV1506" s="7"/>
      <c r="AW1506" s="7"/>
      <c r="AX1506" s="7"/>
      <c r="AY1506" s="7"/>
      <c r="AZ1506" s="7"/>
      <c r="BA1506" s="7"/>
      <c r="BB1506" s="7"/>
      <c r="BC1506" s="7"/>
      <c r="BD1506" s="7"/>
      <c r="BE1506" s="7"/>
      <c r="BF1506" s="7"/>
      <c r="BG1506" s="7"/>
      <c r="BH1506" s="7"/>
      <c r="BI1506" s="7"/>
      <c r="BJ1506" s="7"/>
      <c r="BK1506" s="7"/>
      <c r="BL1506" s="7"/>
      <c r="BM1506" s="7"/>
      <c r="BN1506" s="7"/>
      <c r="BO1506" s="7"/>
      <c r="BP1506" s="7"/>
      <c r="BQ1506" s="7"/>
      <c r="BR1506" s="7"/>
      <c r="BS1506" s="7"/>
      <c r="BT1506" s="7"/>
      <c r="BU1506" s="7"/>
      <c r="BV1506" s="7"/>
      <c r="BW1506" s="7"/>
      <c r="BX1506" s="7"/>
      <c r="BY1506" s="7"/>
      <c r="BZ1506" s="7"/>
      <c r="CA1506" s="7"/>
      <c r="CB1506" s="7"/>
      <c r="CC1506" s="7"/>
      <c r="CD1506" s="7"/>
    </row>
    <row r="1507" spans="1:82" s="4" customFormat="1">
      <c r="A1507" s="8"/>
      <c r="B1507" s="8"/>
      <c r="D1507" s="7"/>
      <c r="E1507" s="7"/>
      <c r="F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c r="AN1507" s="7"/>
      <c r="AO1507" s="7"/>
      <c r="AP1507" s="7"/>
      <c r="AQ1507" s="7"/>
      <c r="AR1507" s="7"/>
      <c r="AS1507" s="7"/>
      <c r="AT1507" s="7"/>
      <c r="AU1507" s="7"/>
      <c r="AV1507" s="7"/>
      <c r="AW1507" s="7"/>
      <c r="AX1507" s="7"/>
      <c r="AY1507" s="7"/>
      <c r="AZ1507" s="7"/>
      <c r="BA1507" s="7"/>
      <c r="BB1507" s="7"/>
      <c r="BC1507" s="7"/>
      <c r="BD1507" s="7"/>
      <c r="BE1507" s="7"/>
      <c r="BF1507" s="7"/>
      <c r="BG1507" s="7"/>
      <c r="BH1507" s="7"/>
      <c r="BI1507" s="7"/>
      <c r="BJ1507" s="7"/>
      <c r="BK1507" s="7"/>
      <c r="BL1507" s="7"/>
      <c r="BM1507" s="7"/>
      <c r="BN1507" s="7"/>
      <c r="BO1507" s="7"/>
      <c r="BP1507" s="7"/>
      <c r="BQ1507" s="7"/>
      <c r="BR1507" s="7"/>
      <c r="BS1507" s="7"/>
      <c r="BT1507" s="7"/>
      <c r="BU1507" s="7"/>
      <c r="BV1507" s="7"/>
      <c r="BW1507" s="7"/>
      <c r="BX1507" s="7"/>
      <c r="BY1507" s="7"/>
      <c r="BZ1507" s="7"/>
      <c r="CA1507" s="7"/>
      <c r="CB1507" s="7"/>
      <c r="CC1507" s="7"/>
      <c r="CD1507" s="7"/>
    </row>
    <row r="1508" spans="1:82" s="4" customFormat="1">
      <c r="A1508" s="8"/>
      <c r="B1508" s="8"/>
      <c r="D1508" s="7"/>
      <c r="E1508" s="7"/>
      <c r="F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c r="AN1508" s="7"/>
      <c r="AO1508" s="7"/>
      <c r="AP1508" s="7"/>
      <c r="AQ1508" s="7"/>
      <c r="AR1508" s="7"/>
      <c r="AS1508" s="7"/>
      <c r="AT1508" s="7"/>
      <c r="AU1508" s="7"/>
      <c r="AV1508" s="7"/>
      <c r="AW1508" s="7"/>
      <c r="AX1508" s="7"/>
      <c r="AY1508" s="7"/>
      <c r="AZ1508" s="7"/>
      <c r="BA1508" s="7"/>
      <c r="BB1508" s="7"/>
      <c r="BC1508" s="7"/>
      <c r="BD1508" s="7"/>
      <c r="BE1508" s="7"/>
      <c r="BF1508" s="7"/>
      <c r="BG1508" s="7"/>
      <c r="BH1508" s="7"/>
      <c r="BI1508" s="7"/>
      <c r="BJ1508" s="7"/>
      <c r="BK1508" s="7"/>
      <c r="BL1508" s="7"/>
      <c r="BM1508" s="7"/>
      <c r="BN1508" s="7"/>
      <c r="BO1508" s="7"/>
      <c r="BP1508" s="7"/>
      <c r="BQ1508" s="7"/>
      <c r="BR1508" s="7"/>
      <c r="BS1508" s="7"/>
      <c r="BT1508" s="7"/>
      <c r="BU1508" s="7"/>
      <c r="BV1508" s="7"/>
      <c r="BW1508" s="7"/>
      <c r="BX1508" s="7"/>
      <c r="BY1508" s="7"/>
      <c r="BZ1508" s="7"/>
      <c r="CA1508" s="7"/>
      <c r="CB1508" s="7"/>
      <c r="CC1508" s="7"/>
      <c r="CD1508" s="7"/>
    </row>
    <row r="1509" spans="1:82" s="4" customFormat="1">
      <c r="A1509" s="8"/>
      <c r="B1509" s="8"/>
      <c r="D1509" s="7"/>
      <c r="E1509" s="7"/>
      <c r="F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c r="AN1509" s="7"/>
      <c r="AO1509" s="7"/>
      <c r="AP1509" s="7"/>
      <c r="AQ1509" s="7"/>
      <c r="AR1509" s="7"/>
      <c r="AS1509" s="7"/>
      <c r="AT1509" s="7"/>
      <c r="AU1509" s="7"/>
      <c r="AV1509" s="7"/>
      <c r="AW1509" s="7"/>
      <c r="AX1509" s="7"/>
      <c r="AY1509" s="7"/>
      <c r="AZ1509" s="7"/>
      <c r="BA1509" s="7"/>
      <c r="BB1509" s="7"/>
      <c r="BC1509" s="7"/>
      <c r="BD1509" s="7"/>
      <c r="BE1509" s="7"/>
      <c r="BF1509" s="7"/>
      <c r="BG1509" s="7"/>
      <c r="BH1509" s="7"/>
      <c r="BI1509" s="7"/>
      <c r="BJ1509" s="7"/>
      <c r="BK1509" s="7"/>
      <c r="BL1509" s="7"/>
      <c r="BM1509" s="7"/>
      <c r="BN1509" s="7"/>
      <c r="BO1509" s="7"/>
      <c r="BP1509" s="7"/>
      <c r="BQ1509" s="7"/>
      <c r="BR1509" s="7"/>
      <c r="BS1509" s="7"/>
      <c r="BT1509" s="7"/>
      <c r="BU1509" s="7"/>
      <c r="BV1509" s="7"/>
      <c r="BW1509" s="7"/>
      <c r="BX1509" s="7"/>
      <c r="BY1509" s="7"/>
      <c r="BZ1509" s="7"/>
      <c r="CA1509" s="7"/>
      <c r="CB1509" s="7"/>
      <c r="CC1509" s="7"/>
      <c r="CD1509" s="7"/>
    </row>
    <row r="1510" spans="1:82" s="4" customFormat="1">
      <c r="A1510" s="8"/>
      <c r="B1510" s="8"/>
      <c r="D1510" s="7"/>
      <c r="E1510" s="7"/>
      <c r="F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c r="AN1510" s="7"/>
      <c r="AO1510" s="7"/>
      <c r="AP1510" s="7"/>
      <c r="AQ1510" s="7"/>
      <c r="AR1510" s="7"/>
      <c r="AS1510" s="7"/>
      <c r="AT1510" s="7"/>
      <c r="AU1510" s="7"/>
      <c r="AV1510" s="7"/>
      <c r="AW1510" s="7"/>
      <c r="AX1510" s="7"/>
      <c r="AY1510" s="7"/>
      <c r="AZ1510" s="7"/>
      <c r="BA1510" s="7"/>
      <c r="BB1510" s="7"/>
      <c r="BC1510" s="7"/>
      <c r="BD1510" s="7"/>
      <c r="BE1510" s="7"/>
      <c r="BF1510" s="7"/>
      <c r="BG1510" s="7"/>
      <c r="BH1510" s="7"/>
      <c r="BI1510" s="7"/>
      <c r="BJ1510" s="7"/>
      <c r="BK1510" s="7"/>
      <c r="BL1510" s="7"/>
      <c r="BM1510" s="7"/>
      <c r="BN1510" s="7"/>
      <c r="BO1510" s="7"/>
      <c r="BP1510" s="7"/>
      <c r="BQ1510" s="7"/>
      <c r="BR1510" s="7"/>
      <c r="BS1510" s="7"/>
      <c r="BT1510" s="7"/>
      <c r="BU1510" s="7"/>
      <c r="BV1510" s="7"/>
      <c r="BW1510" s="7"/>
      <c r="BX1510" s="7"/>
      <c r="BY1510" s="7"/>
      <c r="BZ1510" s="7"/>
      <c r="CA1510" s="7"/>
      <c r="CB1510" s="7"/>
      <c r="CC1510" s="7"/>
      <c r="CD1510" s="7"/>
    </row>
    <row r="1511" spans="1:82" s="4" customFormat="1">
      <c r="A1511" s="8"/>
      <c r="B1511" s="8"/>
      <c r="D1511" s="7"/>
      <c r="E1511" s="7"/>
      <c r="F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c r="AN1511" s="7"/>
      <c r="AO1511" s="7"/>
      <c r="AP1511" s="7"/>
      <c r="AQ1511" s="7"/>
      <c r="AR1511" s="7"/>
      <c r="AS1511" s="7"/>
      <c r="AT1511" s="7"/>
      <c r="AU1511" s="7"/>
      <c r="AV1511" s="7"/>
      <c r="AW1511" s="7"/>
      <c r="AX1511" s="7"/>
      <c r="AY1511" s="7"/>
      <c r="AZ1511" s="7"/>
      <c r="BA1511" s="7"/>
      <c r="BB1511" s="7"/>
      <c r="BC1511" s="7"/>
      <c r="BD1511" s="7"/>
      <c r="BE1511" s="7"/>
      <c r="BF1511" s="7"/>
      <c r="BG1511" s="7"/>
      <c r="BH1511" s="7"/>
      <c r="BI1511" s="7"/>
      <c r="BJ1511" s="7"/>
      <c r="BK1511" s="7"/>
      <c r="BL1511" s="7"/>
      <c r="BM1511" s="7"/>
      <c r="BN1511" s="7"/>
      <c r="BO1511" s="7"/>
      <c r="BP1511" s="7"/>
      <c r="BQ1511" s="7"/>
      <c r="BR1511" s="7"/>
      <c r="BS1511" s="7"/>
      <c r="BT1511" s="7"/>
      <c r="BU1511" s="7"/>
      <c r="BV1511" s="7"/>
      <c r="BW1511" s="7"/>
      <c r="BX1511" s="7"/>
      <c r="BY1511" s="7"/>
      <c r="BZ1511" s="7"/>
      <c r="CA1511" s="7"/>
      <c r="CB1511" s="7"/>
      <c r="CC1511" s="7"/>
      <c r="CD1511" s="7"/>
    </row>
    <row r="1512" spans="1:82" s="4" customFormat="1">
      <c r="A1512" s="8"/>
      <c r="B1512" s="8"/>
      <c r="D1512" s="7"/>
      <c r="E1512" s="7"/>
      <c r="F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c r="AN1512" s="7"/>
      <c r="AO1512" s="7"/>
      <c r="AP1512" s="7"/>
      <c r="AQ1512" s="7"/>
      <c r="AR1512" s="7"/>
      <c r="AS1512" s="7"/>
      <c r="AT1512" s="7"/>
      <c r="AU1512" s="7"/>
      <c r="AV1512" s="7"/>
      <c r="AW1512" s="7"/>
      <c r="AX1512" s="7"/>
      <c r="AY1512" s="7"/>
      <c r="AZ1512" s="7"/>
      <c r="BA1512" s="7"/>
      <c r="BB1512" s="7"/>
      <c r="BC1512" s="7"/>
      <c r="BD1512" s="7"/>
      <c r="BE1512" s="7"/>
      <c r="BF1512" s="7"/>
      <c r="BG1512" s="7"/>
      <c r="BH1512" s="7"/>
      <c r="BI1512" s="7"/>
      <c r="BJ1512" s="7"/>
      <c r="BK1512" s="7"/>
      <c r="BL1512" s="7"/>
      <c r="BM1512" s="7"/>
      <c r="BN1512" s="7"/>
      <c r="BO1512" s="7"/>
      <c r="BP1512" s="7"/>
      <c r="BQ1512" s="7"/>
      <c r="BR1512" s="7"/>
      <c r="BS1512" s="7"/>
      <c r="BT1512" s="7"/>
      <c r="BU1512" s="7"/>
      <c r="BV1512" s="7"/>
      <c r="BW1512" s="7"/>
      <c r="BX1512" s="7"/>
      <c r="BY1512" s="7"/>
      <c r="BZ1512" s="7"/>
      <c r="CA1512" s="7"/>
      <c r="CB1512" s="7"/>
      <c r="CC1512" s="7"/>
      <c r="CD1512" s="7"/>
    </row>
    <row r="1513" spans="1:82" s="4" customFormat="1">
      <c r="A1513" s="8"/>
      <c r="B1513" s="8"/>
      <c r="D1513" s="7"/>
      <c r="E1513" s="7"/>
      <c r="F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c r="AN1513" s="7"/>
      <c r="AO1513" s="7"/>
      <c r="AP1513" s="7"/>
      <c r="AQ1513" s="7"/>
      <c r="AR1513" s="7"/>
      <c r="AS1513" s="7"/>
      <c r="AT1513" s="7"/>
      <c r="AU1513" s="7"/>
      <c r="AV1513" s="7"/>
      <c r="AW1513" s="7"/>
      <c r="AX1513" s="7"/>
      <c r="AY1513" s="7"/>
      <c r="AZ1513" s="7"/>
      <c r="BA1513" s="7"/>
      <c r="BB1513" s="7"/>
      <c r="BC1513" s="7"/>
      <c r="BD1513" s="7"/>
      <c r="BE1513" s="7"/>
      <c r="BF1513" s="7"/>
      <c r="BG1513" s="7"/>
      <c r="BH1513" s="7"/>
      <c r="BI1513" s="7"/>
      <c r="BJ1513" s="7"/>
      <c r="BK1513" s="7"/>
      <c r="BL1513" s="7"/>
      <c r="BM1513" s="7"/>
      <c r="BN1513" s="7"/>
      <c r="BO1513" s="7"/>
      <c r="BP1513" s="7"/>
      <c r="BQ1513" s="7"/>
      <c r="BR1513" s="7"/>
      <c r="BS1513" s="7"/>
      <c r="BT1513" s="7"/>
      <c r="BU1513" s="7"/>
      <c r="BV1513" s="7"/>
      <c r="BW1513" s="7"/>
      <c r="BX1513" s="7"/>
      <c r="BY1513" s="7"/>
      <c r="BZ1513" s="7"/>
      <c r="CA1513" s="7"/>
      <c r="CB1513" s="7"/>
      <c r="CC1513" s="7"/>
      <c r="CD1513" s="7"/>
    </row>
    <row r="1514" spans="1:82" s="4" customFormat="1">
      <c r="A1514" s="8"/>
      <c r="B1514" s="8"/>
      <c r="D1514" s="7"/>
      <c r="E1514" s="7"/>
      <c r="F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c r="AN1514" s="7"/>
      <c r="AO1514" s="7"/>
      <c r="AP1514" s="7"/>
      <c r="AQ1514" s="7"/>
      <c r="AR1514" s="7"/>
      <c r="AS1514" s="7"/>
      <c r="AT1514" s="7"/>
      <c r="AU1514" s="7"/>
      <c r="AV1514" s="7"/>
      <c r="AW1514" s="7"/>
      <c r="AX1514" s="7"/>
      <c r="AY1514" s="7"/>
      <c r="AZ1514" s="7"/>
      <c r="BA1514" s="7"/>
      <c r="BB1514" s="7"/>
      <c r="BC1514" s="7"/>
      <c r="BD1514" s="7"/>
      <c r="BE1514" s="7"/>
      <c r="BF1514" s="7"/>
      <c r="BG1514" s="7"/>
      <c r="BH1514" s="7"/>
      <c r="BI1514" s="7"/>
      <c r="BJ1514" s="7"/>
      <c r="BK1514" s="7"/>
      <c r="BL1514" s="7"/>
      <c r="BM1514" s="7"/>
      <c r="BN1514" s="7"/>
      <c r="BO1514" s="7"/>
      <c r="BP1514" s="7"/>
      <c r="BQ1514" s="7"/>
      <c r="BR1514" s="7"/>
      <c r="BS1514" s="7"/>
      <c r="BT1514" s="7"/>
      <c r="BU1514" s="7"/>
      <c r="BV1514" s="7"/>
      <c r="BW1514" s="7"/>
      <c r="BX1514" s="7"/>
      <c r="BY1514" s="7"/>
      <c r="BZ1514" s="7"/>
      <c r="CA1514" s="7"/>
      <c r="CB1514" s="7"/>
      <c r="CC1514" s="7"/>
      <c r="CD1514" s="7"/>
    </row>
    <row r="1515" spans="1:82" s="4" customFormat="1">
      <c r="A1515" s="8"/>
      <c r="B1515" s="8"/>
      <c r="D1515" s="7"/>
      <c r="E1515" s="7"/>
      <c r="F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c r="AN1515" s="7"/>
      <c r="AO1515" s="7"/>
      <c r="AP1515" s="7"/>
      <c r="AQ1515" s="7"/>
      <c r="AR1515" s="7"/>
      <c r="AS1515" s="7"/>
      <c r="AT1515" s="7"/>
      <c r="AU1515" s="7"/>
      <c r="AV1515" s="7"/>
      <c r="AW1515" s="7"/>
      <c r="AX1515" s="7"/>
      <c r="AY1515" s="7"/>
      <c r="AZ1515" s="7"/>
      <c r="BA1515" s="7"/>
      <c r="BB1515" s="7"/>
      <c r="BC1515" s="7"/>
      <c r="BD1515" s="7"/>
      <c r="BE1515" s="7"/>
      <c r="BF1515" s="7"/>
      <c r="BG1515" s="7"/>
      <c r="BH1515" s="7"/>
      <c r="BI1515" s="7"/>
      <c r="BJ1515" s="7"/>
      <c r="BK1515" s="7"/>
      <c r="BL1515" s="7"/>
      <c r="BM1515" s="7"/>
      <c r="BN1515" s="7"/>
      <c r="BO1515" s="7"/>
      <c r="BP1515" s="7"/>
      <c r="BQ1515" s="7"/>
      <c r="BR1515" s="7"/>
      <c r="BS1515" s="7"/>
      <c r="BT1515" s="7"/>
      <c r="BU1515" s="7"/>
      <c r="BV1515" s="7"/>
      <c r="BW1515" s="7"/>
      <c r="BX1515" s="7"/>
      <c r="BY1515" s="7"/>
      <c r="BZ1515" s="7"/>
      <c r="CA1515" s="7"/>
      <c r="CB1515" s="7"/>
      <c r="CC1515" s="7"/>
      <c r="CD1515" s="7"/>
    </row>
    <row r="1516" spans="1:82" s="4" customFormat="1">
      <c r="A1516" s="8"/>
      <c r="B1516" s="8"/>
      <c r="D1516" s="7"/>
      <c r="E1516" s="7"/>
      <c r="F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c r="AN1516" s="7"/>
      <c r="AO1516" s="7"/>
      <c r="AP1516" s="7"/>
      <c r="AQ1516" s="7"/>
      <c r="AR1516" s="7"/>
      <c r="AS1516" s="7"/>
      <c r="AT1516" s="7"/>
      <c r="AU1516" s="7"/>
      <c r="AV1516" s="7"/>
      <c r="AW1516" s="7"/>
      <c r="AX1516" s="7"/>
      <c r="AY1516" s="7"/>
      <c r="AZ1516" s="7"/>
      <c r="BA1516" s="7"/>
      <c r="BB1516" s="7"/>
      <c r="BC1516" s="7"/>
      <c r="BD1516" s="7"/>
      <c r="BE1516" s="7"/>
      <c r="BF1516" s="7"/>
      <c r="BG1516" s="7"/>
      <c r="BH1516" s="7"/>
      <c r="BI1516" s="7"/>
      <c r="BJ1516" s="7"/>
      <c r="BK1516" s="7"/>
      <c r="BL1516" s="7"/>
      <c r="BM1516" s="7"/>
      <c r="BN1516" s="7"/>
      <c r="BO1516" s="7"/>
      <c r="BP1516" s="7"/>
      <c r="BQ1516" s="7"/>
      <c r="BR1516" s="7"/>
      <c r="BS1516" s="7"/>
      <c r="BT1516" s="7"/>
      <c r="BU1516" s="7"/>
      <c r="BV1516" s="7"/>
      <c r="BW1516" s="7"/>
      <c r="BX1516" s="7"/>
      <c r="BY1516" s="7"/>
      <c r="BZ1516" s="7"/>
      <c r="CA1516" s="7"/>
      <c r="CB1516" s="7"/>
      <c r="CC1516" s="7"/>
      <c r="CD1516" s="7"/>
    </row>
    <row r="1517" spans="1:82" s="4" customFormat="1">
      <c r="A1517" s="8"/>
      <c r="B1517" s="8"/>
      <c r="D1517" s="7"/>
      <c r="E1517" s="7"/>
      <c r="F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c r="AN1517" s="7"/>
      <c r="AO1517" s="7"/>
      <c r="AP1517" s="7"/>
      <c r="AQ1517" s="7"/>
      <c r="AR1517" s="7"/>
      <c r="AS1517" s="7"/>
      <c r="AT1517" s="7"/>
      <c r="AU1517" s="7"/>
      <c r="AV1517" s="7"/>
      <c r="AW1517" s="7"/>
      <c r="AX1517" s="7"/>
      <c r="AY1517" s="7"/>
      <c r="AZ1517" s="7"/>
      <c r="BA1517" s="7"/>
      <c r="BB1517" s="7"/>
      <c r="BC1517" s="7"/>
      <c r="BD1517" s="7"/>
      <c r="BE1517" s="7"/>
      <c r="BF1517" s="7"/>
      <c r="BG1517" s="7"/>
      <c r="BH1517" s="7"/>
      <c r="BI1517" s="7"/>
      <c r="BJ1517" s="7"/>
      <c r="BK1517" s="7"/>
      <c r="BL1517" s="7"/>
      <c r="BM1517" s="7"/>
      <c r="BN1517" s="7"/>
      <c r="BO1517" s="7"/>
      <c r="BP1517" s="7"/>
      <c r="BQ1517" s="7"/>
      <c r="BR1517" s="7"/>
      <c r="BS1517" s="7"/>
      <c r="BT1517" s="7"/>
      <c r="BU1517" s="7"/>
      <c r="BV1517" s="7"/>
      <c r="BW1517" s="7"/>
      <c r="BX1517" s="7"/>
      <c r="BY1517" s="7"/>
      <c r="BZ1517" s="7"/>
      <c r="CA1517" s="7"/>
      <c r="CB1517" s="7"/>
      <c r="CC1517" s="7"/>
      <c r="CD1517" s="7"/>
    </row>
    <row r="1518" spans="1:82" s="4" customFormat="1">
      <c r="A1518" s="8"/>
      <c r="B1518" s="8"/>
      <c r="D1518" s="7"/>
      <c r="E1518" s="7"/>
      <c r="F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c r="AN1518" s="7"/>
      <c r="AO1518" s="7"/>
      <c r="AP1518" s="7"/>
      <c r="AQ1518" s="7"/>
      <c r="AR1518" s="7"/>
      <c r="AS1518" s="7"/>
      <c r="AT1518" s="7"/>
      <c r="AU1518" s="7"/>
      <c r="AV1518" s="7"/>
      <c r="AW1518" s="7"/>
      <c r="AX1518" s="7"/>
      <c r="AY1518" s="7"/>
      <c r="AZ1518" s="7"/>
      <c r="BA1518" s="7"/>
      <c r="BB1518" s="7"/>
      <c r="BC1518" s="7"/>
      <c r="BD1518" s="7"/>
      <c r="BE1518" s="7"/>
      <c r="BF1518" s="7"/>
      <c r="BG1518" s="7"/>
      <c r="BH1518" s="7"/>
      <c r="BI1518" s="7"/>
      <c r="BJ1518" s="7"/>
      <c r="BK1518" s="7"/>
      <c r="BL1518" s="7"/>
      <c r="BM1518" s="7"/>
      <c r="BN1518" s="7"/>
      <c r="BO1518" s="7"/>
      <c r="BP1518" s="7"/>
      <c r="BQ1518" s="7"/>
      <c r="BR1518" s="7"/>
      <c r="BS1518" s="7"/>
      <c r="BT1518" s="7"/>
      <c r="BU1518" s="7"/>
      <c r="BV1518" s="7"/>
      <c r="BW1518" s="7"/>
      <c r="BX1518" s="7"/>
      <c r="BY1518" s="7"/>
      <c r="BZ1518" s="7"/>
      <c r="CA1518" s="7"/>
      <c r="CB1518" s="7"/>
      <c r="CC1518" s="7"/>
      <c r="CD1518" s="7"/>
    </row>
    <row r="1519" spans="1:82" s="4" customFormat="1">
      <c r="A1519" s="8"/>
      <c r="B1519" s="8"/>
      <c r="D1519" s="7"/>
      <c r="E1519" s="7"/>
      <c r="F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c r="AN1519" s="7"/>
      <c r="AO1519" s="7"/>
      <c r="AP1519" s="7"/>
      <c r="AQ1519" s="7"/>
      <c r="AR1519" s="7"/>
      <c r="AS1519" s="7"/>
      <c r="AT1519" s="7"/>
      <c r="AU1519" s="7"/>
      <c r="AV1519" s="7"/>
      <c r="AW1519" s="7"/>
      <c r="AX1519" s="7"/>
      <c r="AY1519" s="7"/>
      <c r="AZ1519" s="7"/>
      <c r="BA1519" s="7"/>
      <c r="BB1519" s="7"/>
      <c r="BC1519" s="7"/>
      <c r="BD1519" s="7"/>
      <c r="BE1519" s="7"/>
      <c r="BF1519" s="7"/>
      <c r="BG1519" s="7"/>
      <c r="BH1519" s="7"/>
      <c r="BI1519" s="7"/>
      <c r="BJ1519" s="7"/>
      <c r="BK1519" s="7"/>
      <c r="BL1519" s="7"/>
      <c r="BM1519" s="7"/>
      <c r="BN1519" s="7"/>
      <c r="BO1519" s="7"/>
      <c r="BP1519" s="7"/>
      <c r="BQ1519" s="7"/>
      <c r="BR1519" s="7"/>
      <c r="BS1519" s="7"/>
      <c r="BT1519" s="7"/>
      <c r="BU1519" s="7"/>
      <c r="BV1519" s="7"/>
      <c r="BW1519" s="7"/>
      <c r="BX1519" s="7"/>
      <c r="BY1519" s="7"/>
      <c r="BZ1519" s="7"/>
      <c r="CA1519" s="7"/>
      <c r="CB1519" s="7"/>
      <c r="CC1519" s="7"/>
      <c r="CD1519" s="7"/>
    </row>
    <row r="1520" spans="1:82" s="4" customFormat="1">
      <c r="A1520" s="8"/>
      <c r="B1520" s="8"/>
      <c r="D1520" s="7"/>
      <c r="E1520" s="7"/>
      <c r="F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c r="AN1520" s="7"/>
      <c r="AO1520" s="7"/>
      <c r="AP1520" s="7"/>
      <c r="AQ1520" s="7"/>
      <c r="AR1520" s="7"/>
      <c r="AS1520" s="7"/>
      <c r="AT1520" s="7"/>
      <c r="AU1520" s="7"/>
      <c r="AV1520" s="7"/>
      <c r="AW1520" s="7"/>
      <c r="AX1520" s="7"/>
      <c r="AY1520" s="7"/>
      <c r="AZ1520" s="7"/>
      <c r="BA1520" s="7"/>
      <c r="BB1520" s="7"/>
      <c r="BC1520" s="7"/>
      <c r="BD1520" s="7"/>
      <c r="BE1520" s="7"/>
      <c r="BF1520" s="7"/>
      <c r="BG1520" s="7"/>
      <c r="BH1520" s="7"/>
      <c r="BI1520" s="7"/>
      <c r="BJ1520" s="7"/>
      <c r="BK1520" s="7"/>
      <c r="BL1520" s="7"/>
      <c r="BM1520" s="7"/>
      <c r="BN1520" s="7"/>
      <c r="BO1520" s="7"/>
      <c r="BP1520" s="7"/>
      <c r="BQ1520" s="7"/>
      <c r="BR1520" s="7"/>
      <c r="BS1520" s="7"/>
      <c r="BT1520" s="7"/>
      <c r="BU1520" s="7"/>
      <c r="BV1520" s="7"/>
      <c r="BW1520" s="7"/>
      <c r="BX1520" s="7"/>
      <c r="BY1520" s="7"/>
      <c r="BZ1520" s="7"/>
      <c r="CA1520" s="7"/>
      <c r="CB1520" s="7"/>
      <c r="CC1520" s="7"/>
      <c r="CD1520" s="7"/>
    </row>
    <row r="1521" spans="1:82" s="4" customFormat="1">
      <c r="A1521" s="8"/>
      <c r="B1521" s="8"/>
      <c r="D1521" s="7"/>
      <c r="E1521" s="7"/>
      <c r="F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c r="AN1521" s="7"/>
      <c r="AO1521" s="7"/>
      <c r="AP1521" s="7"/>
      <c r="AQ1521" s="7"/>
      <c r="AR1521" s="7"/>
      <c r="AS1521" s="7"/>
      <c r="AT1521" s="7"/>
      <c r="AU1521" s="7"/>
      <c r="AV1521" s="7"/>
      <c r="AW1521" s="7"/>
      <c r="AX1521" s="7"/>
      <c r="AY1521" s="7"/>
      <c r="AZ1521" s="7"/>
      <c r="BA1521" s="7"/>
      <c r="BB1521" s="7"/>
      <c r="BC1521" s="7"/>
      <c r="BD1521" s="7"/>
      <c r="BE1521" s="7"/>
      <c r="BF1521" s="7"/>
      <c r="BG1521" s="7"/>
      <c r="BH1521" s="7"/>
      <c r="BI1521" s="7"/>
      <c r="BJ1521" s="7"/>
      <c r="BK1521" s="7"/>
      <c r="BL1521" s="7"/>
      <c r="BM1521" s="7"/>
      <c r="BN1521" s="7"/>
      <c r="BO1521" s="7"/>
      <c r="BP1521" s="7"/>
      <c r="BQ1521" s="7"/>
      <c r="BR1521" s="7"/>
      <c r="BS1521" s="7"/>
      <c r="BT1521" s="7"/>
      <c r="BU1521" s="7"/>
      <c r="BV1521" s="7"/>
      <c r="BW1521" s="7"/>
      <c r="BX1521" s="7"/>
      <c r="BY1521" s="7"/>
      <c r="BZ1521" s="7"/>
      <c r="CA1521" s="7"/>
      <c r="CB1521" s="7"/>
      <c r="CC1521" s="7"/>
      <c r="CD1521" s="7"/>
    </row>
    <row r="1522" spans="1:82" s="4" customFormat="1">
      <c r="A1522" s="8"/>
      <c r="B1522" s="8"/>
      <c r="D1522" s="7"/>
      <c r="E1522" s="7"/>
      <c r="F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c r="AN1522" s="7"/>
      <c r="AO1522" s="7"/>
      <c r="AP1522" s="7"/>
      <c r="AQ1522" s="7"/>
      <c r="AR1522" s="7"/>
      <c r="AS1522" s="7"/>
      <c r="AT1522" s="7"/>
      <c r="AU1522" s="7"/>
      <c r="AV1522" s="7"/>
      <c r="AW1522" s="7"/>
      <c r="AX1522" s="7"/>
      <c r="AY1522" s="7"/>
      <c r="AZ1522" s="7"/>
      <c r="BA1522" s="7"/>
      <c r="BB1522" s="7"/>
      <c r="BC1522" s="7"/>
      <c r="BD1522" s="7"/>
      <c r="BE1522" s="7"/>
      <c r="BF1522" s="7"/>
      <c r="BG1522" s="7"/>
      <c r="BH1522" s="7"/>
      <c r="BI1522" s="7"/>
      <c r="BJ1522" s="7"/>
      <c r="BK1522" s="7"/>
      <c r="BL1522" s="7"/>
      <c r="BM1522" s="7"/>
      <c r="BN1522" s="7"/>
      <c r="BO1522" s="7"/>
      <c r="BP1522" s="7"/>
      <c r="BQ1522" s="7"/>
      <c r="BR1522" s="7"/>
      <c r="BS1522" s="7"/>
      <c r="BT1522" s="7"/>
      <c r="BU1522" s="7"/>
      <c r="BV1522" s="7"/>
      <c r="BW1522" s="7"/>
      <c r="BX1522" s="7"/>
      <c r="BY1522" s="7"/>
      <c r="BZ1522" s="7"/>
      <c r="CA1522" s="7"/>
      <c r="CB1522" s="7"/>
      <c r="CC1522" s="7"/>
      <c r="CD1522" s="7"/>
    </row>
    <row r="1523" spans="1:82" s="4" customFormat="1">
      <c r="A1523" s="8"/>
      <c r="B1523" s="8"/>
      <c r="D1523" s="7"/>
      <c r="E1523" s="7"/>
      <c r="F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c r="AN1523" s="7"/>
      <c r="AO1523" s="7"/>
      <c r="AP1523" s="7"/>
      <c r="AQ1523" s="7"/>
      <c r="AR1523" s="7"/>
      <c r="AS1523" s="7"/>
      <c r="AT1523" s="7"/>
      <c r="AU1523" s="7"/>
      <c r="AV1523" s="7"/>
      <c r="AW1523" s="7"/>
      <c r="AX1523" s="7"/>
      <c r="AY1523" s="7"/>
      <c r="AZ1523" s="7"/>
      <c r="BA1523" s="7"/>
      <c r="BB1523" s="7"/>
      <c r="BC1523" s="7"/>
      <c r="BD1523" s="7"/>
      <c r="BE1523" s="7"/>
      <c r="BF1523" s="7"/>
      <c r="BG1523" s="7"/>
      <c r="BH1523" s="7"/>
      <c r="BI1523" s="7"/>
      <c r="BJ1523" s="7"/>
      <c r="BK1523" s="7"/>
      <c r="BL1523" s="7"/>
      <c r="BM1523" s="7"/>
      <c r="BN1523" s="7"/>
      <c r="BO1523" s="7"/>
      <c r="BP1523" s="7"/>
      <c r="BQ1523" s="7"/>
      <c r="BR1523" s="7"/>
      <c r="BS1523" s="7"/>
      <c r="BT1523" s="7"/>
      <c r="BU1523" s="7"/>
      <c r="BV1523" s="7"/>
      <c r="BW1523" s="7"/>
      <c r="BX1523" s="7"/>
      <c r="BY1523" s="7"/>
      <c r="BZ1523" s="7"/>
      <c r="CA1523" s="7"/>
      <c r="CB1523" s="7"/>
      <c r="CC1523" s="7"/>
      <c r="CD1523" s="7"/>
    </row>
    <row r="1524" spans="1:82" s="4" customFormat="1">
      <c r="A1524" s="8"/>
      <c r="B1524" s="8"/>
      <c r="D1524" s="7"/>
      <c r="E1524" s="7"/>
      <c r="F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c r="AN1524" s="7"/>
      <c r="AO1524" s="7"/>
      <c r="AP1524" s="7"/>
      <c r="AQ1524" s="7"/>
      <c r="AR1524" s="7"/>
      <c r="AS1524" s="7"/>
      <c r="AT1524" s="7"/>
      <c r="AU1524" s="7"/>
      <c r="AV1524" s="7"/>
      <c r="AW1524" s="7"/>
      <c r="AX1524" s="7"/>
      <c r="AY1524" s="7"/>
      <c r="AZ1524" s="7"/>
      <c r="BA1524" s="7"/>
      <c r="BB1524" s="7"/>
      <c r="BC1524" s="7"/>
      <c r="BD1524" s="7"/>
      <c r="BE1524" s="7"/>
      <c r="BF1524" s="7"/>
      <c r="BG1524" s="7"/>
      <c r="BH1524" s="7"/>
      <c r="BI1524" s="7"/>
      <c r="BJ1524" s="7"/>
      <c r="BK1524" s="7"/>
      <c r="BL1524" s="7"/>
      <c r="BM1524" s="7"/>
      <c r="BN1524" s="7"/>
      <c r="BO1524" s="7"/>
      <c r="BP1524" s="7"/>
      <c r="BQ1524" s="7"/>
      <c r="BR1524" s="7"/>
      <c r="BS1524" s="7"/>
      <c r="BT1524" s="7"/>
      <c r="BU1524" s="7"/>
      <c r="BV1524" s="7"/>
      <c r="BW1524" s="7"/>
      <c r="BX1524" s="7"/>
      <c r="BY1524" s="7"/>
      <c r="BZ1524" s="7"/>
      <c r="CA1524" s="7"/>
      <c r="CB1524" s="7"/>
      <c r="CC1524" s="7"/>
      <c r="CD1524" s="7"/>
    </row>
    <row r="1525" spans="1:82" s="4" customFormat="1">
      <c r="A1525" s="8"/>
      <c r="B1525" s="8"/>
      <c r="D1525" s="7"/>
      <c r="E1525" s="7"/>
      <c r="F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c r="AN1525" s="7"/>
      <c r="AO1525" s="7"/>
      <c r="AP1525" s="7"/>
      <c r="AQ1525" s="7"/>
      <c r="AR1525" s="7"/>
      <c r="AS1525" s="7"/>
      <c r="AT1525" s="7"/>
      <c r="AU1525" s="7"/>
      <c r="AV1525" s="7"/>
      <c r="AW1525" s="7"/>
      <c r="AX1525" s="7"/>
      <c r="AY1525" s="7"/>
      <c r="AZ1525" s="7"/>
      <c r="BA1525" s="7"/>
      <c r="BB1525" s="7"/>
      <c r="BC1525" s="7"/>
      <c r="BD1525" s="7"/>
      <c r="BE1525" s="7"/>
      <c r="BF1525" s="7"/>
      <c r="BG1525" s="7"/>
      <c r="BH1525" s="7"/>
      <c r="BI1525" s="7"/>
      <c r="BJ1525" s="7"/>
      <c r="BK1525" s="7"/>
      <c r="BL1525" s="7"/>
      <c r="BM1525" s="7"/>
      <c r="BN1525" s="7"/>
      <c r="BO1525" s="7"/>
      <c r="BP1525" s="7"/>
      <c r="BQ1525" s="7"/>
      <c r="BR1525" s="7"/>
      <c r="BS1525" s="7"/>
      <c r="BT1525" s="7"/>
      <c r="BU1525" s="7"/>
      <c r="BV1525" s="7"/>
      <c r="BW1525" s="7"/>
      <c r="BX1525" s="7"/>
      <c r="BY1525" s="7"/>
      <c r="BZ1525" s="7"/>
      <c r="CA1525" s="7"/>
      <c r="CB1525" s="7"/>
      <c r="CC1525" s="7"/>
      <c r="CD1525" s="7"/>
    </row>
    <row r="1526" spans="1:82" s="4" customFormat="1">
      <c r="A1526" s="8"/>
      <c r="B1526" s="8"/>
      <c r="D1526" s="7"/>
      <c r="E1526" s="7"/>
      <c r="F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c r="AN1526" s="7"/>
      <c r="AO1526" s="7"/>
      <c r="AP1526" s="7"/>
      <c r="AQ1526" s="7"/>
      <c r="AR1526" s="7"/>
      <c r="AS1526" s="7"/>
      <c r="AT1526" s="7"/>
      <c r="AU1526" s="7"/>
      <c r="AV1526" s="7"/>
      <c r="AW1526" s="7"/>
      <c r="AX1526" s="7"/>
      <c r="AY1526" s="7"/>
      <c r="AZ1526" s="7"/>
      <c r="BA1526" s="7"/>
      <c r="BB1526" s="7"/>
      <c r="BC1526" s="7"/>
      <c r="BD1526" s="7"/>
      <c r="BE1526" s="7"/>
      <c r="BF1526" s="7"/>
      <c r="BG1526" s="7"/>
      <c r="BH1526" s="7"/>
      <c r="BI1526" s="7"/>
      <c r="BJ1526" s="7"/>
      <c r="BK1526" s="7"/>
      <c r="BL1526" s="7"/>
      <c r="BM1526" s="7"/>
      <c r="BN1526" s="7"/>
      <c r="BO1526" s="7"/>
      <c r="BP1526" s="7"/>
      <c r="BQ1526" s="7"/>
      <c r="BR1526" s="7"/>
      <c r="BS1526" s="7"/>
      <c r="BT1526" s="7"/>
      <c r="BU1526" s="7"/>
      <c r="BV1526" s="7"/>
      <c r="BW1526" s="7"/>
      <c r="BX1526" s="7"/>
      <c r="BY1526" s="7"/>
      <c r="BZ1526" s="7"/>
      <c r="CA1526" s="7"/>
      <c r="CB1526" s="7"/>
      <c r="CC1526" s="7"/>
      <c r="CD1526" s="7"/>
    </row>
    <row r="1527" spans="1:82" s="4" customFormat="1">
      <c r="A1527" s="8"/>
      <c r="B1527" s="8"/>
      <c r="D1527" s="7"/>
      <c r="E1527" s="7"/>
      <c r="F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c r="AN1527" s="7"/>
      <c r="AO1527" s="7"/>
      <c r="AP1527" s="7"/>
      <c r="AQ1527" s="7"/>
      <c r="AR1527" s="7"/>
      <c r="AS1527" s="7"/>
      <c r="AT1527" s="7"/>
      <c r="AU1527" s="7"/>
      <c r="AV1527" s="7"/>
      <c r="AW1527" s="7"/>
      <c r="AX1527" s="7"/>
      <c r="AY1527" s="7"/>
      <c r="AZ1527" s="7"/>
      <c r="BA1527" s="7"/>
      <c r="BB1527" s="7"/>
      <c r="BC1527" s="7"/>
      <c r="BD1527" s="7"/>
      <c r="BE1527" s="7"/>
      <c r="BF1527" s="7"/>
      <c r="BG1527" s="7"/>
      <c r="BH1527" s="7"/>
      <c r="BI1527" s="7"/>
      <c r="BJ1527" s="7"/>
      <c r="BK1527" s="7"/>
      <c r="BL1527" s="7"/>
      <c r="BM1527" s="7"/>
      <c r="BN1527" s="7"/>
      <c r="BO1527" s="7"/>
      <c r="BP1527" s="7"/>
      <c r="BQ1527" s="7"/>
      <c r="BR1527" s="7"/>
      <c r="BS1527" s="7"/>
      <c r="BT1527" s="7"/>
      <c r="BU1527" s="7"/>
      <c r="BV1527" s="7"/>
      <c r="BW1527" s="7"/>
      <c r="BX1527" s="7"/>
      <c r="BY1527" s="7"/>
      <c r="BZ1527" s="7"/>
      <c r="CA1527" s="7"/>
      <c r="CB1527" s="7"/>
      <c r="CC1527" s="7"/>
      <c r="CD1527" s="7"/>
    </row>
    <row r="1528" spans="1:82" s="4" customFormat="1">
      <c r="A1528" s="8"/>
      <c r="B1528" s="8"/>
      <c r="D1528" s="7"/>
      <c r="E1528" s="7"/>
      <c r="F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c r="AN1528" s="7"/>
      <c r="AO1528" s="7"/>
      <c r="AP1528" s="7"/>
      <c r="AQ1528" s="7"/>
      <c r="AR1528" s="7"/>
      <c r="AS1528" s="7"/>
      <c r="AT1528" s="7"/>
      <c r="AU1528" s="7"/>
      <c r="AV1528" s="7"/>
      <c r="AW1528" s="7"/>
      <c r="AX1528" s="7"/>
      <c r="AY1528" s="7"/>
      <c r="AZ1528" s="7"/>
      <c r="BA1528" s="7"/>
      <c r="BB1528" s="7"/>
      <c r="BC1528" s="7"/>
      <c r="BD1528" s="7"/>
      <c r="BE1528" s="7"/>
      <c r="BF1528" s="7"/>
      <c r="BG1528" s="7"/>
      <c r="BH1528" s="7"/>
      <c r="BI1528" s="7"/>
      <c r="BJ1528" s="7"/>
      <c r="BK1528" s="7"/>
      <c r="BL1528" s="7"/>
      <c r="BM1528" s="7"/>
      <c r="BN1528" s="7"/>
      <c r="BO1528" s="7"/>
      <c r="BP1528" s="7"/>
      <c r="BQ1528" s="7"/>
      <c r="BR1528" s="7"/>
      <c r="BS1528" s="7"/>
      <c r="BT1528" s="7"/>
      <c r="BU1528" s="7"/>
      <c r="BV1528" s="7"/>
      <c r="BW1528" s="7"/>
      <c r="BX1528" s="7"/>
      <c r="BY1528" s="7"/>
      <c r="BZ1528" s="7"/>
      <c r="CA1528" s="7"/>
      <c r="CB1528" s="7"/>
      <c r="CC1528" s="7"/>
      <c r="CD1528" s="7"/>
    </row>
    <row r="1529" spans="1:82" s="4" customFormat="1">
      <c r="A1529" s="8"/>
      <c r="B1529" s="8"/>
      <c r="D1529" s="7"/>
      <c r="E1529" s="7"/>
      <c r="F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c r="AN1529" s="7"/>
      <c r="AO1529" s="7"/>
      <c r="AP1529" s="7"/>
      <c r="AQ1529" s="7"/>
      <c r="AR1529" s="7"/>
      <c r="AS1529" s="7"/>
      <c r="AT1529" s="7"/>
      <c r="AU1529" s="7"/>
      <c r="AV1529" s="7"/>
      <c r="AW1529" s="7"/>
      <c r="AX1529" s="7"/>
      <c r="AY1529" s="7"/>
      <c r="AZ1529" s="7"/>
      <c r="BA1529" s="7"/>
      <c r="BB1529" s="7"/>
      <c r="BC1529" s="7"/>
      <c r="BD1529" s="7"/>
      <c r="BE1529" s="7"/>
      <c r="BF1529" s="7"/>
      <c r="BG1529" s="7"/>
      <c r="BH1529" s="7"/>
      <c r="BI1529" s="7"/>
      <c r="BJ1529" s="7"/>
      <c r="BK1529" s="7"/>
      <c r="BL1529" s="7"/>
      <c r="BM1529" s="7"/>
      <c r="BN1529" s="7"/>
      <c r="BO1529" s="7"/>
      <c r="BP1529" s="7"/>
      <c r="BQ1529" s="7"/>
      <c r="BR1529" s="7"/>
      <c r="BS1529" s="7"/>
      <c r="BT1529" s="7"/>
      <c r="BU1529" s="7"/>
      <c r="BV1529" s="7"/>
      <c r="BW1529" s="7"/>
      <c r="BX1529" s="7"/>
      <c r="BY1529" s="7"/>
      <c r="BZ1529" s="7"/>
      <c r="CA1529" s="7"/>
      <c r="CB1529" s="7"/>
      <c r="CC1529" s="7"/>
      <c r="CD1529" s="7"/>
    </row>
    <row r="1530" spans="1:82" s="4" customFormat="1">
      <c r="A1530" s="8"/>
      <c r="B1530" s="8"/>
      <c r="D1530" s="7"/>
      <c r="E1530" s="7"/>
      <c r="F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c r="AN1530" s="7"/>
      <c r="AO1530" s="7"/>
      <c r="AP1530" s="7"/>
      <c r="AQ1530" s="7"/>
      <c r="AR1530" s="7"/>
      <c r="AS1530" s="7"/>
      <c r="AT1530" s="7"/>
      <c r="AU1530" s="7"/>
      <c r="AV1530" s="7"/>
      <c r="AW1530" s="7"/>
      <c r="AX1530" s="7"/>
      <c r="AY1530" s="7"/>
      <c r="AZ1530" s="7"/>
      <c r="BA1530" s="7"/>
      <c r="BB1530" s="7"/>
      <c r="BC1530" s="7"/>
      <c r="BD1530" s="7"/>
      <c r="BE1530" s="7"/>
      <c r="BF1530" s="7"/>
      <c r="BG1530" s="7"/>
      <c r="BH1530" s="7"/>
      <c r="BI1530" s="7"/>
      <c r="BJ1530" s="7"/>
      <c r="BK1530" s="7"/>
      <c r="BL1530" s="7"/>
      <c r="BM1530" s="7"/>
      <c r="BN1530" s="7"/>
      <c r="BO1530" s="7"/>
      <c r="BP1530" s="7"/>
      <c r="BQ1530" s="7"/>
      <c r="BR1530" s="7"/>
      <c r="BS1530" s="7"/>
      <c r="BT1530" s="7"/>
      <c r="BU1530" s="7"/>
      <c r="BV1530" s="7"/>
      <c r="BW1530" s="7"/>
      <c r="BX1530" s="7"/>
      <c r="BY1530" s="7"/>
      <c r="BZ1530" s="7"/>
      <c r="CA1530" s="7"/>
      <c r="CB1530" s="7"/>
      <c r="CC1530" s="7"/>
      <c r="CD1530" s="7"/>
    </row>
    <row r="1531" spans="1:82" s="4" customFormat="1">
      <c r="A1531" s="8"/>
      <c r="B1531" s="8"/>
      <c r="D1531" s="7"/>
      <c r="E1531" s="7"/>
      <c r="F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c r="AN1531" s="7"/>
      <c r="AO1531" s="7"/>
      <c r="AP1531" s="7"/>
      <c r="AQ1531" s="7"/>
      <c r="AR1531" s="7"/>
      <c r="AS1531" s="7"/>
      <c r="AT1531" s="7"/>
      <c r="AU1531" s="7"/>
      <c r="AV1531" s="7"/>
      <c r="AW1531" s="7"/>
      <c r="AX1531" s="7"/>
      <c r="AY1531" s="7"/>
      <c r="AZ1531" s="7"/>
      <c r="BA1531" s="7"/>
      <c r="BB1531" s="7"/>
      <c r="BC1531" s="7"/>
      <c r="BD1531" s="7"/>
      <c r="BE1531" s="7"/>
      <c r="BF1531" s="7"/>
      <c r="BG1531" s="7"/>
      <c r="BH1531" s="7"/>
      <c r="BI1531" s="7"/>
      <c r="BJ1531" s="7"/>
      <c r="BK1531" s="7"/>
      <c r="BL1531" s="7"/>
      <c r="BM1531" s="7"/>
      <c r="BN1531" s="7"/>
      <c r="BO1531" s="7"/>
      <c r="BP1531" s="7"/>
      <c r="BQ1531" s="7"/>
      <c r="BR1531" s="7"/>
      <c r="BS1531" s="7"/>
      <c r="BT1531" s="7"/>
      <c r="BU1531" s="7"/>
      <c r="BV1531" s="7"/>
      <c r="BW1531" s="7"/>
      <c r="BX1531" s="7"/>
      <c r="BY1531" s="7"/>
      <c r="BZ1531" s="7"/>
      <c r="CA1531" s="7"/>
      <c r="CB1531" s="7"/>
      <c r="CC1531" s="7"/>
      <c r="CD1531" s="7"/>
    </row>
    <row r="1532" spans="1:82" s="4" customFormat="1">
      <c r="A1532" s="8"/>
      <c r="B1532" s="8"/>
      <c r="D1532" s="7"/>
      <c r="E1532" s="7"/>
      <c r="F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c r="AN1532" s="7"/>
      <c r="AO1532" s="7"/>
      <c r="AP1532" s="7"/>
      <c r="AQ1532" s="7"/>
      <c r="AR1532" s="7"/>
      <c r="AS1532" s="7"/>
      <c r="AT1532" s="7"/>
      <c r="AU1532" s="7"/>
      <c r="AV1532" s="7"/>
      <c r="AW1532" s="7"/>
      <c r="AX1532" s="7"/>
      <c r="AY1532" s="7"/>
      <c r="AZ1532" s="7"/>
      <c r="BA1532" s="7"/>
      <c r="BB1532" s="7"/>
      <c r="BC1532" s="7"/>
      <c r="BD1532" s="7"/>
      <c r="BE1532" s="7"/>
      <c r="BF1532" s="7"/>
      <c r="BG1532" s="7"/>
      <c r="BH1532" s="7"/>
      <c r="BI1532" s="7"/>
      <c r="BJ1532" s="7"/>
      <c r="BK1532" s="7"/>
      <c r="BL1532" s="7"/>
      <c r="BM1532" s="7"/>
      <c r="BN1532" s="7"/>
      <c r="BO1532" s="7"/>
      <c r="BP1532" s="7"/>
      <c r="BQ1532" s="7"/>
      <c r="BR1532" s="7"/>
      <c r="BS1532" s="7"/>
      <c r="BT1532" s="7"/>
      <c r="BU1532" s="7"/>
      <c r="BV1532" s="7"/>
      <c r="BW1532" s="7"/>
      <c r="BX1532" s="7"/>
      <c r="BY1532" s="7"/>
      <c r="BZ1532" s="7"/>
      <c r="CA1532" s="7"/>
      <c r="CB1532" s="7"/>
      <c r="CC1532" s="7"/>
      <c r="CD1532" s="7"/>
    </row>
    <row r="1533" spans="1:82" s="4" customFormat="1">
      <c r="A1533" s="8"/>
      <c r="B1533" s="8"/>
      <c r="D1533" s="7"/>
      <c r="E1533" s="7"/>
      <c r="F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c r="AN1533" s="7"/>
      <c r="AO1533" s="7"/>
      <c r="AP1533" s="7"/>
      <c r="AQ1533" s="7"/>
      <c r="AR1533" s="7"/>
      <c r="AS1533" s="7"/>
      <c r="AT1533" s="7"/>
      <c r="AU1533" s="7"/>
      <c r="AV1533" s="7"/>
      <c r="AW1533" s="7"/>
      <c r="AX1533" s="7"/>
      <c r="AY1533" s="7"/>
      <c r="AZ1533" s="7"/>
      <c r="BA1533" s="7"/>
      <c r="BB1533" s="7"/>
      <c r="BC1533" s="7"/>
      <c r="BD1533" s="7"/>
      <c r="BE1533" s="7"/>
      <c r="BF1533" s="7"/>
      <c r="BG1533" s="7"/>
      <c r="BH1533" s="7"/>
      <c r="BI1533" s="7"/>
      <c r="BJ1533" s="7"/>
      <c r="BK1533" s="7"/>
      <c r="BL1533" s="7"/>
      <c r="BM1533" s="7"/>
      <c r="BN1533" s="7"/>
      <c r="BO1533" s="7"/>
      <c r="BP1533" s="7"/>
      <c r="BQ1533" s="7"/>
      <c r="BR1533" s="7"/>
      <c r="BS1533" s="7"/>
      <c r="BT1533" s="7"/>
      <c r="BU1533" s="7"/>
      <c r="BV1533" s="7"/>
      <c r="BW1533" s="7"/>
      <c r="BX1533" s="7"/>
      <c r="BY1533" s="7"/>
      <c r="BZ1533" s="7"/>
      <c r="CA1533" s="7"/>
      <c r="CB1533" s="7"/>
      <c r="CC1533" s="7"/>
      <c r="CD1533" s="7"/>
    </row>
    <row r="1534" spans="1:82" s="4" customFormat="1">
      <c r="A1534" s="8"/>
      <c r="B1534" s="8"/>
      <c r="D1534" s="7"/>
      <c r="E1534" s="7"/>
      <c r="F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c r="AN1534" s="7"/>
      <c r="AO1534" s="7"/>
      <c r="AP1534" s="7"/>
      <c r="AQ1534" s="7"/>
      <c r="AR1534" s="7"/>
      <c r="AS1534" s="7"/>
      <c r="AT1534" s="7"/>
      <c r="AU1534" s="7"/>
      <c r="AV1534" s="7"/>
      <c r="AW1534" s="7"/>
      <c r="AX1534" s="7"/>
      <c r="AY1534" s="7"/>
      <c r="AZ1534" s="7"/>
      <c r="BA1534" s="7"/>
      <c r="BB1534" s="7"/>
      <c r="BC1534" s="7"/>
      <c r="BD1534" s="7"/>
      <c r="BE1534" s="7"/>
      <c r="BF1534" s="7"/>
      <c r="BG1534" s="7"/>
      <c r="BH1534" s="7"/>
      <c r="BI1534" s="7"/>
      <c r="BJ1534" s="7"/>
      <c r="BK1534" s="7"/>
      <c r="BL1534" s="7"/>
      <c r="BM1534" s="7"/>
      <c r="BN1534" s="7"/>
      <c r="BO1534" s="7"/>
      <c r="BP1534" s="7"/>
      <c r="BQ1534" s="7"/>
      <c r="BR1534" s="7"/>
      <c r="BS1534" s="7"/>
      <c r="BT1534" s="7"/>
      <c r="BU1534" s="7"/>
      <c r="BV1534" s="7"/>
      <c r="BW1534" s="7"/>
      <c r="BX1534" s="7"/>
      <c r="BY1534" s="7"/>
      <c r="BZ1534" s="7"/>
      <c r="CA1534" s="7"/>
      <c r="CB1534" s="7"/>
      <c r="CC1534" s="7"/>
      <c r="CD1534" s="7"/>
    </row>
    <row r="1535" spans="1:82" s="4" customFormat="1">
      <c r="A1535" s="8"/>
      <c r="B1535" s="8"/>
      <c r="D1535" s="7"/>
      <c r="E1535" s="7"/>
      <c r="F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c r="AN1535" s="7"/>
      <c r="AO1535" s="7"/>
      <c r="AP1535" s="7"/>
      <c r="AQ1535" s="7"/>
      <c r="AR1535" s="7"/>
      <c r="AS1535" s="7"/>
      <c r="AT1535" s="7"/>
      <c r="AU1535" s="7"/>
      <c r="AV1535" s="7"/>
      <c r="AW1535" s="7"/>
      <c r="AX1535" s="7"/>
      <c r="AY1535" s="7"/>
      <c r="AZ1535" s="7"/>
      <c r="BA1535" s="7"/>
      <c r="BB1535" s="7"/>
      <c r="BC1535" s="7"/>
      <c r="BD1535" s="7"/>
      <c r="BE1535" s="7"/>
      <c r="BF1535" s="7"/>
      <c r="BG1535" s="7"/>
      <c r="BH1535" s="7"/>
      <c r="BI1535" s="7"/>
      <c r="BJ1535" s="7"/>
      <c r="BK1535" s="7"/>
      <c r="BL1535" s="7"/>
      <c r="BM1535" s="7"/>
      <c r="BN1535" s="7"/>
      <c r="BO1535" s="7"/>
      <c r="BP1535" s="7"/>
      <c r="BQ1535" s="7"/>
      <c r="BR1535" s="7"/>
      <c r="BS1535" s="7"/>
      <c r="BT1535" s="7"/>
      <c r="BU1535" s="7"/>
      <c r="BV1535" s="7"/>
      <c r="BW1535" s="7"/>
      <c r="BX1535" s="7"/>
      <c r="BY1535" s="7"/>
      <c r="BZ1535" s="7"/>
      <c r="CA1535" s="7"/>
      <c r="CB1535" s="7"/>
      <c r="CC1535" s="7"/>
      <c r="CD1535" s="7"/>
    </row>
    <row r="1536" spans="1:82" s="4" customFormat="1">
      <c r="A1536" s="8"/>
      <c r="B1536" s="8"/>
      <c r="D1536" s="7"/>
      <c r="E1536" s="7"/>
      <c r="F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c r="AN1536" s="7"/>
      <c r="AO1536" s="7"/>
      <c r="AP1536" s="7"/>
      <c r="AQ1536" s="7"/>
      <c r="AR1536" s="7"/>
      <c r="AS1536" s="7"/>
      <c r="AT1536" s="7"/>
      <c r="AU1536" s="7"/>
      <c r="AV1536" s="7"/>
      <c r="AW1536" s="7"/>
      <c r="AX1536" s="7"/>
      <c r="AY1536" s="7"/>
      <c r="AZ1536" s="7"/>
      <c r="BA1536" s="7"/>
      <c r="BB1536" s="7"/>
      <c r="BC1536" s="7"/>
      <c r="BD1536" s="7"/>
      <c r="BE1536" s="7"/>
      <c r="BF1536" s="7"/>
      <c r="BG1536" s="7"/>
      <c r="BH1536" s="7"/>
      <c r="BI1536" s="7"/>
      <c r="BJ1536" s="7"/>
      <c r="BK1536" s="7"/>
      <c r="BL1536" s="7"/>
      <c r="BM1536" s="7"/>
      <c r="BN1536" s="7"/>
      <c r="BO1536" s="7"/>
      <c r="BP1536" s="7"/>
      <c r="BQ1536" s="7"/>
      <c r="BR1536" s="7"/>
      <c r="BS1536" s="7"/>
      <c r="BT1536" s="7"/>
      <c r="BU1536" s="7"/>
      <c r="BV1536" s="7"/>
      <c r="BW1536" s="7"/>
      <c r="BX1536" s="7"/>
      <c r="BY1536" s="7"/>
      <c r="BZ1536" s="7"/>
      <c r="CA1536" s="7"/>
      <c r="CB1536" s="7"/>
      <c r="CC1536" s="7"/>
      <c r="CD1536" s="7"/>
    </row>
    <row r="1537" spans="1:82" s="4" customFormat="1">
      <c r="A1537" s="8"/>
      <c r="B1537" s="8"/>
      <c r="D1537" s="7"/>
      <c r="E1537" s="7"/>
      <c r="F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c r="AN1537" s="7"/>
      <c r="AO1537" s="7"/>
      <c r="AP1537" s="7"/>
      <c r="AQ1537" s="7"/>
      <c r="AR1537" s="7"/>
      <c r="AS1537" s="7"/>
      <c r="AT1537" s="7"/>
      <c r="AU1537" s="7"/>
      <c r="AV1537" s="7"/>
      <c r="AW1537" s="7"/>
      <c r="AX1537" s="7"/>
      <c r="AY1537" s="7"/>
      <c r="AZ1537" s="7"/>
      <c r="BA1537" s="7"/>
      <c r="BB1537" s="7"/>
      <c r="BC1537" s="7"/>
      <c r="BD1537" s="7"/>
      <c r="BE1537" s="7"/>
      <c r="BF1537" s="7"/>
      <c r="BG1537" s="7"/>
      <c r="BH1537" s="7"/>
      <c r="BI1537" s="7"/>
      <c r="BJ1537" s="7"/>
      <c r="BK1537" s="7"/>
      <c r="BL1537" s="7"/>
      <c r="BM1537" s="7"/>
      <c r="BN1537" s="7"/>
      <c r="BO1537" s="7"/>
      <c r="BP1537" s="7"/>
      <c r="BQ1537" s="7"/>
      <c r="BR1537" s="7"/>
      <c r="BS1537" s="7"/>
      <c r="BT1537" s="7"/>
      <c r="BU1537" s="7"/>
      <c r="BV1537" s="7"/>
      <c r="BW1537" s="7"/>
      <c r="BX1537" s="7"/>
      <c r="BY1537" s="7"/>
      <c r="BZ1537" s="7"/>
      <c r="CA1537" s="7"/>
      <c r="CB1537" s="7"/>
      <c r="CC1537" s="7"/>
      <c r="CD1537" s="7"/>
    </row>
    <row r="1538" spans="1:82" s="4" customFormat="1">
      <c r="A1538" s="8"/>
      <c r="B1538" s="8"/>
      <c r="D1538" s="7"/>
      <c r="E1538" s="7"/>
      <c r="F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c r="AN1538" s="7"/>
      <c r="AO1538" s="7"/>
      <c r="AP1538" s="7"/>
      <c r="AQ1538" s="7"/>
      <c r="AR1538" s="7"/>
      <c r="AS1538" s="7"/>
      <c r="AT1538" s="7"/>
      <c r="AU1538" s="7"/>
      <c r="AV1538" s="7"/>
      <c r="AW1538" s="7"/>
      <c r="AX1538" s="7"/>
      <c r="AY1538" s="7"/>
      <c r="AZ1538" s="7"/>
      <c r="BA1538" s="7"/>
      <c r="BB1538" s="7"/>
      <c r="BC1538" s="7"/>
      <c r="BD1538" s="7"/>
      <c r="BE1538" s="7"/>
      <c r="BF1538" s="7"/>
      <c r="BG1538" s="7"/>
      <c r="BH1538" s="7"/>
      <c r="BI1538" s="7"/>
      <c r="BJ1538" s="7"/>
      <c r="BK1538" s="7"/>
      <c r="BL1538" s="7"/>
      <c r="BM1538" s="7"/>
      <c r="BN1538" s="7"/>
      <c r="BO1538" s="7"/>
      <c r="BP1538" s="7"/>
      <c r="BQ1538" s="7"/>
      <c r="BR1538" s="7"/>
      <c r="BS1538" s="7"/>
      <c r="BT1538" s="7"/>
      <c r="BU1538" s="7"/>
      <c r="BV1538" s="7"/>
      <c r="BW1538" s="7"/>
      <c r="BX1538" s="7"/>
      <c r="BY1538" s="7"/>
      <c r="BZ1538" s="7"/>
      <c r="CA1538" s="7"/>
      <c r="CB1538" s="7"/>
      <c r="CC1538" s="7"/>
      <c r="CD1538" s="7"/>
    </row>
    <row r="1539" spans="1:82" s="4" customFormat="1">
      <c r="A1539" s="8"/>
      <c r="B1539" s="8"/>
      <c r="D1539" s="7"/>
      <c r="E1539" s="7"/>
      <c r="F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c r="AN1539" s="7"/>
      <c r="AO1539" s="7"/>
      <c r="AP1539" s="7"/>
      <c r="AQ1539" s="7"/>
      <c r="AR1539" s="7"/>
      <c r="AS1539" s="7"/>
      <c r="AT1539" s="7"/>
      <c r="AU1539" s="7"/>
      <c r="AV1539" s="7"/>
      <c r="AW1539" s="7"/>
      <c r="AX1539" s="7"/>
      <c r="AY1539" s="7"/>
      <c r="AZ1539" s="7"/>
      <c r="BA1539" s="7"/>
      <c r="BB1539" s="7"/>
      <c r="BC1539" s="7"/>
      <c r="BD1539" s="7"/>
      <c r="BE1539" s="7"/>
      <c r="BF1539" s="7"/>
      <c r="BG1539" s="7"/>
      <c r="BH1539" s="7"/>
      <c r="BI1539" s="7"/>
      <c r="BJ1539" s="7"/>
      <c r="BK1539" s="7"/>
      <c r="BL1539" s="7"/>
      <c r="BM1539" s="7"/>
      <c r="BN1539" s="7"/>
      <c r="BO1539" s="7"/>
      <c r="BP1539" s="7"/>
      <c r="BQ1539" s="7"/>
      <c r="BR1539" s="7"/>
      <c r="BS1539" s="7"/>
      <c r="BT1539" s="7"/>
      <c r="BU1539" s="7"/>
      <c r="BV1539" s="7"/>
      <c r="BW1539" s="7"/>
      <c r="BX1539" s="7"/>
      <c r="BY1539" s="7"/>
      <c r="BZ1539" s="7"/>
      <c r="CA1539" s="7"/>
      <c r="CB1539" s="7"/>
      <c r="CC1539" s="7"/>
      <c r="CD1539" s="7"/>
    </row>
    <row r="1540" spans="1:82" s="4" customFormat="1">
      <c r="A1540" s="8"/>
      <c r="B1540" s="8"/>
      <c r="D1540" s="7"/>
      <c r="E1540" s="7"/>
      <c r="F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c r="AN1540" s="7"/>
      <c r="AO1540" s="7"/>
      <c r="AP1540" s="7"/>
      <c r="AQ1540" s="7"/>
      <c r="AR1540" s="7"/>
      <c r="AS1540" s="7"/>
      <c r="AT1540" s="7"/>
      <c r="AU1540" s="7"/>
      <c r="AV1540" s="7"/>
      <c r="AW1540" s="7"/>
      <c r="AX1540" s="7"/>
      <c r="AY1540" s="7"/>
      <c r="AZ1540" s="7"/>
      <c r="BA1540" s="7"/>
      <c r="BB1540" s="7"/>
      <c r="BC1540" s="7"/>
      <c r="BD1540" s="7"/>
      <c r="BE1540" s="7"/>
      <c r="BF1540" s="7"/>
      <c r="BG1540" s="7"/>
      <c r="BH1540" s="7"/>
      <c r="BI1540" s="7"/>
      <c r="BJ1540" s="7"/>
      <c r="BK1540" s="7"/>
      <c r="BL1540" s="7"/>
      <c r="BM1540" s="7"/>
      <c r="BN1540" s="7"/>
      <c r="BO1540" s="7"/>
      <c r="BP1540" s="7"/>
      <c r="BQ1540" s="7"/>
      <c r="BR1540" s="7"/>
      <c r="BS1540" s="7"/>
      <c r="BT1540" s="7"/>
      <c r="BU1540" s="7"/>
      <c r="BV1540" s="7"/>
      <c r="BW1540" s="7"/>
      <c r="BX1540" s="7"/>
      <c r="BY1540" s="7"/>
      <c r="BZ1540" s="7"/>
      <c r="CA1540" s="7"/>
      <c r="CB1540" s="7"/>
      <c r="CC1540" s="7"/>
      <c r="CD1540" s="7"/>
    </row>
    <row r="1541" spans="1:82" s="4" customFormat="1">
      <c r="A1541" s="8"/>
      <c r="B1541" s="8"/>
      <c r="D1541" s="7"/>
      <c r="E1541" s="7"/>
      <c r="F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c r="AN1541" s="7"/>
      <c r="AO1541" s="7"/>
      <c r="AP1541" s="7"/>
      <c r="AQ1541" s="7"/>
      <c r="AR1541" s="7"/>
      <c r="AS1541" s="7"/>
      <c r="AT1541" s="7"/>
      <c r="AU1541" s="7"/>
      <c r="AV1541" s="7"/>
      <c r="AW1541" s="7"/>
      <c r="AX1541" s="7"/>
      <c r="AY1541" s="7"/>
      <c r="AZ1541" s="7"/>
      <c r="BA1541" s="7"/>
      <c r="BB1541" s="7"/>
      <c r="BC1541" s="7"/>
      <c r="BD1541" s="7"/>
      <c r="BE1541" s="7"/>
      <c r="BF1541" s="7"/>
      <c r="BG1541" s="7"/>
      <c r="BH1541" s="7"/>
      <c r="BI1541" s="7"/>
      <c r="BJ1541" s="7"/>
      <c r="BK1541" s="7"/>
      <c r="BL1541" s="7"/>
      <c r="BM1541" s="7"/>
      <c r="BN1541" s="7"/>
      <c r="BO1541" s="7"/>
      <c r="BP1541" s="7"/>
      <c r="BQ1541" s="7"/>
      <c r="BR1541" s="7"/>
      <c r="BS1541" s="7"/>
      <c r="BT1541" s="7"/>
      <c r="BU1541" s="7"/>
      <c r="BV1541" s="7"/>
      <c r="BW1541" s="7"/>
      <c r="BX1541" s="7"/>
      <c r="BY1541" s="7"/>
      <c r="BZ1541" s="7"/>
      <c r="CA1541" s="7"/>
      <c r="CB1541" s="7"/>
      <c r="CC1541" s="7"/>
      <c r="CD1541" s="7"/>
    </row>
    <row r="1542" spans="1:82" s="4" customFormat="1">
      <c r="A1542" s="8"/>
      <c r="B1542" s="8"/>
      <c r="D1542" s="7"/>
      <c r="E1542" s="7"/>
      <c r="F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c r="AN1542" s="7"/>
      <c r="AO1542" s="7"/>
      <c r="AP1542" s="7"/>
      <c r="AQ1542" s="7"/>
      <c r="AR1542" s="7"/>
      <c r="AS1542" s="7"/>
      <c r="AT1542" s="7"/>
      <c r="AU1542" s="7"/>
      <c r="AV1542" s="7"/>
      <c r="AW1542" s="7"/>
      <c r="AX1542" s="7"/>
      <c r="AY1542" s="7"/>
      <c r="AZ1542" s="7"/>
      <c r="BA1542" s="7"/>
      <c r="BB1542" s="7"/>
      <c r="BC1542" s="7"/>
      <c r="BD1542" s="7"/>
      <c r="BE1542" s="7"/>
      <c r="BF1542" s="7"/>
      <c r="BG1542" s="7"/>
      <c r="BH1542" s="7"/>
      <c r="BI1542" s="7"/>
      <c r="BJ1542" s="7"/>
      <c r="BK1542" s="7"/>
      <c r="BL1542" s="7"/>
      <c r="BM1542" s="7"/>
      <c r="BN1542" s="7"/>
      <c r="BO1542" s="7"/>
      <c r="BP1542" s="7"/>
      <c r="BQ1542" s="7"/>
      <c r="BR1542" s="7"/>
      <c r="BS1542" s="7"/>
      <c r="BT1542" s="7"/>
      <c r="BU1542" s="7"/>
      <c r="BV1542" s="7"/>
      <c r="BW1542" s="7"/>
      <c r="BX1542" s="7"/>
      <c r="BY1542" s="7"/>
      <c r="BZ1542" s="7"/>
      <c r="CA1542" s="7"/>
      <c r="CB1542" s="7"/>
      <c r="CC1542" s="7"/>
      <c r="CD1542" s="7"/>
    </row>
    <row r="1543" spans="1:82" s="4" customFormat="1">
      <c r="A1543" s="8"/>
      <c r="B1543" s="8"/>
      <c r="D1543" s="7"/>
      <c r="E1543" s="7"/>
      <c r="F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c r="AN1543" s="7"/>
      <c r="AO1543" s="7"/>
      <c r="AP1543" s="7"/>
      <c r="AQ1543" s="7"/>
      <c r="AR1543" s="7"/>
      <c r="AS1543" s="7"/>
      <c r="AT1543" s="7"/>
      <c r="AU1543" s="7"/>
      <c r="AV1543" s="7"/>
      <c r="AW1543" s="7"/>
      <c r="AX1543" s="7"/>
      <c r="AY1543" s="7"/>
      <c r="AZ1543" s="7"/>
      <c r="BA1543" s="7"/>
      <c r="BB1543" s="7"/>
      <c r="BC1543" s="7"/>
      <c r="BD1543" s="7"/>
      <c r="BE1543" s="7"/>
      <c r="BF1543" s="7"/>
      <c r="BG1543" s="7"/>
      <c r="BH1543" s="7"/>
      <c r="BI1543" s="7"/>
      <c r="BJ1543" s="7"/>
      <c r="BK1543" s="7"/>
      <c r="BL1543" s="7"/>
      <c r="BM1543" s="7"/>
      <c r="BN1543" s="7"/>
      <c r="BO1543" s="7"/>
      <c r="BP1543" s="7"/>
      <c r="BQ1543" s="7"/>
      <c r="BR1543" s="7"/>
      <c r="BS1543" s="7"/>
      <c r="BT1543" s="7"/>
      <c r="BU1543" s="7"/>
      <c r="BV1543" s="7"/>
      <c r="BW1543" s="7"/>
      <c r="BX1543" s="7"/>
      <c r="BY1543" s="7"/>
      <c r="BZ1543" s="7"/>
      <c r="CA1543" s="7"/>
      <c r="CB1543" s="7"/>
      <c r="CC1543" s="7"/>
      <c r="CD1543" s="7"/>
    </row>
    <row r="1544" spans="1:82" s="4" customFormat="1">
      <c r="A1544" s="8"/>
      <c r="B1544" s="8"/>
      <c r="D1544" s="7"/>
      <c r="E1544" s="7"/>
      <c r="F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c r="AN1544" s="7"/>
      <c r="AO1544" s="7"/>
      <c r="AP1544" s="7"/>
      <c r="AQ1544" s="7"/>
      <c r="AR1544" s="7"/>
      <c r="AS1544" s="7"/>
      <c r="AT1544" s="7"/>
      <c r="AU1544" s="7"/>
      <c r="AV1544" s="7"/>
      <c r="AW1544" s="7"/>
      <c r="AX1544" s="7"/>
      <c r="AY1544" s="7"/>
      <c r="AZ1544" s="7"/>
      <c r="BA1544" s="7"/>
      <c r="BB1544" s="7"/>
      <c r="BC1544" s="7"/>
      <c r="BD1544" s="7"/>
      <c r="BE1544" s="7"/>
      <c r="BF1544" s="7"/>
      <c r="BG1544" s="7"/>
      <c r="BH1544" s="7"/>
      <c r="BI1544" s="7"/>
      <c r="BJ1544" s="7"/>
      <c r="BK1544" s="7"/>
      <c r="BL1544" s="7"/>
      <c r="BM1544" s="7"/>
      <c r="BN1544" s="7"/>
      <c r="BO1544" s="7"/>
      <c r="BP1544" s="7"/>
      <c r="BQ1544" s="7"/>
      <c r="BR1544" s="7"/>
      <c r="BS1544" s="7"/>
      <c r="BT1544" s="7"/>
      <c r="BU1544" s="7"/>
      <c r="BV1544" s="7"/>
      <c r="BW1544" s="7"/>
      <c r="BX1544" s="7"/>
      <c r="BY1544" s="7"/>
      <c r="BZ1544" s="7"/>
      <c r="CA1544" s="7"/>
      <c r="CB1544" s="7"/>
      <c r="CC1544" s="7"/>
      <c r="CD1544" s="7"/>
    </row>
    <row r="1545" spans="1:82" s="4" customFormat="1">
      <c r="A1545" s="8"/>
      <c r="B1545" s="8"/>
      <c r="D1545" s="7"/>
      <c r="E1545" s="7"/>
      <c r="F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c r="AN1545" s="7"/>
      <c r="AO1545" s="7"/>
      <c r="AP1545" s="7"/>
      <c r="AQ1545" s="7"/>
      <c r="AR1545" s="7"/>
      <c r="AS1545" s="7"/>
      <c r="AT1545" s="7"/>
      <c r="AU1545" s="7"/>
      <c r="AV1545" s="7"/>
      <c r="AW1545" s="7"/>
      <c r="AX1545" s="7"/>
      <c r="AY1545" s="7"/>
      <c r="AZ1545" s="7"/>
      <c r="BA1545" s="7"/>
      <c r="BB1545" s="7"/>
      <c r="BC1545" s="7"/>
      <c r="BD1545" s="7"/>
      <c r="BE1545" s="7"/>
      <c r="BF1545" s="7"/>
      <c r="BG1545" s="7"/>
      <c r="BH1545" s="7"/>
      <c r="BI1545" s="7"/>
      <c r="BJ1545" s="7"/>
      <c r="BK1545" s="7"/>
      <c r="BL1545" s="7"/>
      <c r="BM1545" s="7"/>
      <c r="BN1545" s="7"/>
      <c r="BO1545" s="7"/>
      <c r="BP1545" s="7"/>
      <c r="BQ1545" s="7"/>
      <c r="BR1545" s="7"/>
      <c r="BS1545" s="7"/>
      <c r="BT1545" s="7"/>
      <c r="BU1545" s="7"/>
      <c r="BV1545" s="7"/>
      <c r="BW1545" s="7"/>
      <c r="BX1545" s="7"/>
      <c r="BY1545" s="7"/>
      <c r="BZ1545" s="7"/>
      <c r="CA1545" s="7"/>
      <c r="CB1545" s="7"/>
      <c r="CC1545" s="7"/>
      <c r="CD1545" s="7"/>
    </row>
    <row r="1546" spans="1:82" s="4" customFormat="1">
      <c r="A1546" s="8"/>
      <c r="B1546" s="8"/>
      <c r="D1546" s="7"/>
      <c r="E1546" s="7"/>
      <c r="F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c r="AN1546" s="7"/>
      <c r="AO1546" s="7"/>
      <c r="AP1546" s="7"/>
      <c r="AQ1546" s="7"/>
      <c r="AR1546" s="7"/>
      <c r="AS1546" s="7"/>
      <c r="AT1546" s="7"/>
      <c r="AU1546" s="7"/>
      <c r="AV1546" s="7"/>
      <c r="AW1546" s="7"/>
      <c r="AX1546" s="7"/>
      <c r="AY1546" s="7"/>
      <c r="AZ1546" s="7"/>
      <c r="BA1546" s="7"/>
      <c r="BB1546" s="7"/>
      <c r="BC1546" s="7"/>
      <c r="BD1546" s="7"/>
      <c r="BE1546" s="7"/>
      <c r="BF1546" s="7"/>
      <c r="BG1546" s="7"/>
      <c r="BH1546" s="7"/>
      <c r="BI1546" s="7"/>
      <c r="BJ1546" s="7"/>
      <c r="BK1546" s="7"/>
      <c r="BL1546" s="7"/>
      <c r="BM1546" s="7"/>
      <c r="BN1546" s="7"/>
      <c r="BO1546" s="7"/>
      <c r="BP1546" s="7"/>
      <c r="BQ1546" s="7"/>
      <c r="BR1546" s="7"/>
      <c r="BS1546" s="7"/>
      <c r="BT1546" s="7"/>
      <c r="BU1546" s="7"/>
      <c r="BV1546" s="7"/>
      <c r="BW1546" s="7"/>
      <c r="BX1546" s="7"/>
      <c r="BY1546" s="7"/>
      <c r="BZ1546" s="7"/>
      <c r="CA1546" s="7"/>
      <c r="CB1546" s="7"/>
      <c r="CC1546" s="7"/>
      <c r="CD1546" s="7"/>
    </row>
    <row r="1547" spans="1:82" s="4" customFormat="1">
      <c r="A1547" s="8"/>
      <c r="B1547" s="8"/>
      <c r="D1547" s="7"/>
      <c r="E1547" s="7"/>
      <c r="F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c r="AN1547" s="7"/>
      <c r="AO1547" s="7"/>
      <c r="AP1547" s="7"/>
      <c r="AQ1547" s="7"/>
      <c r="AR1547" s="7"/>
      <c r="AS1547" s="7"/>
      <c r="AT1547" s="7"/>
      <c r="AU1547" s="7"/>
      <c r="AV1547" s="7"/>
      <c r="AW1547" s="7"/>
      <c r="AX1547" s="7"/>
      <c r="AY1547" s="7"/>
      <c r="AZ1547" s="7"/>
      <c r="BA1547" s="7"/>
      <c r="BB1547" s="7"/>
      <c r="BC1547" s="7"/>
      <c r="BD1547" s="7"/>
      <c r="BE1547" s="7"/>
      <c r="BF1547" s="7"/>
      <c r="BG1547" s="7"/>
      <c r="BH1547" s="7"/>
      <c r="BI1547" s="7"/>
      <c r="BJ1547" s="7"/>
      <c r="BK1547" s="7"/>
      <c r="BL1547" s="7"/>
      <c r="BM1547" s="7"/>
      <c r="BN1547" s="7"/>
      <c r="BO1547" s="7"/>
      <c r="BP1547" s="7"/>
      <c r="BQ1547" s="7"/>
      <c r="BR1547" s="7"/>
      <c r="BS1547" s="7"/>
      <c r="BT1547" s="7"/>
      <c r="BU1547" s="7"/>
      <c r="BV1547" s="7"/>
      <c r="BW1547" s="7"/>
      <c r="BX1547" s="7"/>
      <c r="BY1547" s="7"/>
      <c r="BZ1547" s="7"/>
      <c r="CA1547" s="7"/>
      <c r="CB1547" s="7"/>
      <c r="CC1547" s="7"/>
      <c r="CD1547" s="7"/>
    </row>
    <row r="1548" spans="1:82" s="4" customFormat="1">
      <c r="A1548" s="8"/>
      <c r="B1548" s="8"/>
      <c r="D1548" s="7"/>
      <c r="E1548" s="7"/>
      <c r="F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c r="AN1548" s="7"/>
      <c r="AO1548" s="7"/>
      <c r="AP1548" s="7"/>
      <c r="AQ1548" s="7"/>
      <c r="AR1548" s="7"/>
      <c r="AS1548" s="7"/>
      <c r="AT1548" s="7"/>
      <c r="AU1548" s="7"/>
      <c r="AV1548" s="7"/>
      <c r="AW1548" s="7"/>
      <c r="AX1548" s="7"/>
      <c r="AY1548" s="7"/>
      <c r="AZ1548" s="7"/>
      <c r="BA1548" s="7"/>
      <c r="BB1548" s="7"/>
      <c r="BC1548" s="7"/>
      <c r="BD1548" s="7"/>
      <c r="BE1548" s="7"/>
      <c r="BF1548" s="7"/>
      <c r="BG1548" s="7"/>
      <c r="BH1548" s="7"/>
      <c r="BI1548" s="7"/>
      <c r="BJ1548" s="7"/>
      <c r="BK1548" s="7"/>
      <c r="BL1548" s="7"/>
      <c r="BM1548" s="7"/>
      <c r="BN1548" s="7"/>
      <c r="BO1548" s="7"/>
      <c r="BP1548" s="7"/>
      <c r="BQ1548" s="7"/>
      <c r="BR1548" s="7"/>
      <c r="BS1548" s="7"/>
      <c r="BT1548" s="7"/>
      <c r="BU1548" s="7"/>
      <c r="BV1548" s="7"/>
      <c r="BW1548" s="7"/>
      <c r="BX1548" s="7"/>
      <c r="BY1548" s="7"/>
      <c r="BZ1548" s="7"/>
      <c r="CA1548" s="7"/>
      <c r="CB1548" s="7"/>
      <c r="CC1548" s="7"/>
      <c r="CD1548" s="7"/>
    </row>
    <row r="1549" spans="1:82" s="4" customFormat="1">
      <c r="A1549" s="8"/>
      <c r="B1549" s="8"/>
      <c r="D1549" s="7"/>
      <c r="E1549" s="7"/>
      <c r="F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c r="AN1549" s="7"/>
      <c r="AO1549" s="7"/>
      <c r="AP1549" s="7"/>
      <c r="AQ1549" s="7"/>
      <c r="AR1549" s="7"/>
      <c r="AS1549" s="7"/>
      <c r="AT1549" s="7"/>
      <c r="AU1549" s="7"/>
      <c r="AV1549" s="7"/>
      <c r="AW1549" s="7"/>
      <c r="AX1549" s="7"/>
      <c r="AY1549" s="7"/>
      <c r="AZ1549" s="7"/>
      <c r="BA1549" s="7"/>
      <c r="BB1549" s="7"/>
      <c r="BC1549" s="7"/>
      <c r="BD1549" s="7"/>
      <c r="BE1549" s="7"/>
      <c r="BF1549" s="7"/>
      <c r="BG1549" s="7"/>
      <c r="BH1549" s="7"/>
      <c r="BI1549" s="7"/>
      <c r="BJ1549" s="7"/>
      <c r="BK1549" s="7"/>
      <c r="BL1549" s="7"/>
      <c r="BM1549" s="7"/>
      <c r="BN1549" s="7"/>
      <c r="BO1549" s="7"/>
      <c r="BP1549" s="7"/>
      <c r="BQ1549" s="7"/>
      <c r="BR1549" s="7"/>
      <c r="BS1549" s="7"/>
      <c r="BT1549" s="7"/>
      <c r="BU1549" s="7"/>
      <c r="BV1549" s="7"/>
      <c r="BW1549" s="7"/>
      <c r="BX1549" s="7"/>
      <c r="BY1549" s="7"/>
      <c r="BZ1549" s="7"/>
      <c r="CA1549" s="7"/>
      <c r="CB1549" s="7"/>
      <c r="CC1549" s="7"/>
      <c r="CD1549" s="7"/>
    </row>
    <row r="1550" spans="1:82" s="4" customFormat="1">
      <c r="A1550" s="8"/>
      <c r="B1550" s="8"/>
      <c r="D1550" s="7"/>
      <c r="E1550" s="7"/>
      <c r="F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c r="AN1550" s="7"/>
      <c r="AO1550" s="7"/>
      <c r="AP1550" s="7"/>
      <c r="AQ1550" s="7"/>
      <c r="AR1550" s="7"/>
      <c r="AS1550" s="7"/>
      <c r="AT1550" s="7"/>
      <c r="AU1550" s="7"/>
      <c r="AV1550" s="7"/>
      <c r="AW1550" s="7"/>
      <c r="AX1550" s="7"/>
      <c r="AY1550" s="7"/>
      <c r="AZ1550" s="7"/>
      <c r="BA1550" s="7"/>
      <c r="BB1550" s="7"/>
      <c r="BC1550" s="7"/>
      <c r="BD1550" s="7"/>
      <c r="BE1550" s="7"/>
      <c r="BF1550" s="7"/>
      <c r="BG1550" s="7"/>
      <c r="BH1550" s="7"/>
      <c r="BI1550" s="7"/>
      <c r="BJ1550" s="7"/>
      <c r="BK1550" s="7"/>
      <c r="BL1550" s="7"/>
      <c r="BM1550" s="7"/>
      <c r="BN1550" s="7"/>
      <c r="BO1550" s="7"/>
      <c r="BP1550" s="7"/>
      <c r="BQ1550" s="7"/>
      <c r="BR1550" s="7"/>
      <c r="BS1550" s="7"/>
      <c r="BT1550" s="7"/>
      <c r="BU1550" s="7"/>
      <c r="BV1550" s="7"/>
      <c r="BW1550" s="7"/>
      <c r="BX1550" s="7"/>
      <c r="BY1550" s="7"/>
      <c r="BZ1550" s="7"/>
      <c r="CA1550" s="7"/>
      <c r="CB1550" s="7"/>
      <c r="CC1550" s="7"/>
      <c r="CD1550" s="7"/>
    </row>
    <row r="1551" spans="1:82" s="4" customFormat="1">
      <c r="A1551" s="8"/>
      <c r="B1551" s="8"/>
      <c r="D1551" s="7"/>
      <c r="E1551" s="7"/>
      <c r="F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c r="AN1551" s="7"/>
      <c r="AO1551" s="7"/>
      <c r="AP1551" s="7"/>
      <c r="AQ1551" s="7"/>
      <c r="AR1551" s="7"/>
      <c r="AS1551" s="7"/>
      <c r="AT1551" s="7"/>
      <c r="AU1551" s="7"/>
      <c r="AV1551" s="7"/>
      <c r="AW1551" s="7"/>
      <c r="AX1551" s="7"/>
      <c r="AY1551" s="7"/>
      <c r="AZ1551" s="7"/>
      <c r="BA1551" s="7"/>
      <c r="BB1551" s="7"/>
      <c r="BC1551" s="7"/>
      <c r="BD1551" s="7"/>
      <c r="BE1551" s="7"/>
      <c r="BF1551" s="7"/>
      <c r="BG1551" s="7"/>
      <c r="BH1551" s="7"/>
      <c r="BI1551" s="7"/>
      <c r="BJ1551" s="7"/>
      <c r="BK1551" s="7"/>
      <c r="BL1551" s="7"/>
      <c r="BM1551" s="7"/>
      <c r="BN1551" s="7"/>
      <c r="BO1551" s="7"/>
      <c r="BP1551" s="7"/>
      <c r="BQ1551" s="7"/>
      <c r="BR1551" s="7"/>
      <c r="BS1551" s="7"/>
      <c r="BT1551" s="7"/>
      <c r="BU1551" s="7"/>
      <c r="BV1551" s="7"/>
      <c r="BW1551" s="7"/>
      <c r="BX1551" s="7"/>
      <c r="BY1551" s="7"/>
      <c r="BZ1551" s="7"/>
      <c r="CA1551" s="7"/>
      <c r="CB1551" s="7"/>
      <c r="CC1551" s="7"/>
      <c r="CD1551" s="7"/>
    </row>
    <row r="1552" spans="1:82" s="4" customFormat="1">
      <c r="A1552" s="8"/>
      <c r="B1552" s="8"/>
      <c r="D1552" s="7"/>
      <c r="E1552" s="7"/>
      <c r="F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c r="AN1552" s="7"/>
      <c r="AO1552" s="7"/>
      <c r="AP1552" s="7"/>
      <c r="AQ1552" s="7"/>
      <c r="AR1552" s="7"/>
      <c r="AS1552" s="7"/>
      <c r="AT1552" s="7"/>
      <c r="AU1552" s="7"/>
      <c r="AV1552" s="7"/>
      <c r="AW1552" s="7"/>
      <c r="AX1552" s="7"/>
      <c r="AY1552" s="7"/>
      <c r="AZ1552" s="7"/>
      <c r="BA1552" s="7"/>
      <c r="BB1552" s="7"/>
      <c r="BC1552" s="7"/>
      <c r="BD1552" s="7"/>
      <c r="BE1552" s="7"/>
      <c r="BF1552" s="7"/>
      <c r="BG1552" s="7"/>
      <c r="BH1552" s="7"/>
      <c r="BI1552" s="7"/>
      <c r="BJ1552" s="7"/>
      <c r="BK1552" s="7"/>
      <c r="BL1552" s="7"/>
      <c r="BM1552" s="7"/>
      <c r="BN1552" s="7"/>
      <c r="BO1552" s="7"/>
      <c r="BP1552" s="7"/>
      <c r="BQ1552" s="7"/>
      <c r="BR1552" s="7"/>
      <c r="BS1552" s="7"/>
      <c r="BT1552" s="7"/>
      <c r="BU1552" s="7"/>
      <c r="BV1552" s="7"/>
      <c r="BW1552" s="7"/>
      <c r="BX1552" s="7"/>
      <c r="BY1552" s="7"/>
      <c r="BZ1552" s="7"/>
      <c r="CA1552" s="7"/>
      <c r="CB1552" s="7"/>
      <c r="CC1552" s="7"/>
      <c r="CD1552" s="7"/>
    </row>
    <row r="1553" spans="1:82" s="4" customFormat="1">
      <c r="A1553" s="8"/>
      <c r="B1553" s="8"/>
      <c r="D1553" s="7"/>
      <c r="E1553" s="7"/>
      <c r="F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c r="AN1553" s="7"/>
      <c r="AO1553" s="7"/>
      <c r="AP1553" s="7"/>
      <c r="AQ1553" s="7"/>
      <c r="AR1553" s="7"/>
      <c r="AS1553" s="7"/>
      <c r="AT1553" s="7"/>
      <c r="AU1553" s="7"/>
      <c r="AV1553" s="7"/>
      <c r="AW1553" s="7"/>
      <c r="AX1553" s="7"/>
      <c r="AY1553" s="7"/>
      <c r="AZ1553" s="7"/>
      <c r="BA1553" s="7"/>
      <c r="BB1553" s="7"/>
      <c r="BC1553" s="7"/>
      <c r="BD1553" s="7"/>
      <c r="BE1553" s="7"/>
      <c r="BF1553" s="7"/>
      <c r="BG1553" s="7"/>
      <c r="BH1553" s="7"/>
      <c r="BI1553" s="7"/>
      <c r="BJ1553" s="7"/>
      <c r="BK1553" s="7"/>
      <c r="BL1553" s="7"/>
      <c r="BM1553" s="7"/>
      <c r="BN1553" s="7"/>
      <c r="BO1553" s="7"/>
      <c r="BP1553" s="7"/>
      <c r="BQ1553" s="7"/>
      <c r="BR1553" s="7"/>
      <c r="BS1553" s="7"/>
      <c r="BT1553" s="7"/>
      <c r="BU1553" s="7"/>
      <c r="BV1553" s="7"/>
      <c r="BW1553" s="7"/>
      <c r="BX1553" s="7"/>
      <c r="BY1553" s="7"/>
      <c r="BZ1553" s="7"/>
      <c r="CA1553" s="7"/>
      <c r="CB1553" s="7"/>
      <c r="CC1553" s="7"/>
      <c r="CD1553" s="7"/>
    </row>
    <row r="1554" spans="1:82" s="4" customFormat="1">
      <c r="A1554" s="8"/>
      <c r="B1554" s="8"/>
      <c r="D1554" s="7"/>
      <c r="E1554" s="7"/>
      <c r="F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c r="AN1554" s="7"/>
      <c r="AO1554" s="7"/>
      <c r="AP1554" s="7"/>
      <c r="AQ1554" s="7"/>
      <c r="AR1554" s="7"/>
      <c r="AS1554" s="7"/>
      <c r="AT1554" s="7"/>
      <c r="AU1554" s="7"/>
      <c r="AV1554" s="7"/>
      <c r="AW1554" s="7"/>
      <c r="AX1554" s="7"/>
      <c r="AY1554" s="7"/>
      <c r="AZ1554" s="7"/>
      <c r="BA1554" s="7"/>
      <c r="BB1554" s="7"/>
      <c r="BC1554" s="7"/>
      <c r="BD1554" s="7"/>
      <c r="BE1554" s="7"/>
      <c r="BF1554" s="7"/>
      <c r="BG1554" s="7"/>
      <c r="BH1554" s="7"/>
      <c r="BI1554" s="7"/>
      <c r="BJ1554" s="7"/>
      <c r="BK1554" s="7"/>
      <c r="BL1554" s="7"/>
      <c r="BM1554" s="7"/>
      <c r="BN1554" s="7"/>
      <c r="BO1554" s="7"/>
      <c r="BP1554" s="7"/>
      <c r="BQ1554" s="7"/>
      <c r="BR1554" s="7"/>
      <c r="BS1554" s="7"/>
      <c r="BT1554" s="7"/>
      <c r="BU1554" s="7"/>
      <c r="BV1554" s="7"/>
      <c r="BW1554" s="7"/>
      <c r="BX1554" s="7"/>
      <c r="BY1554" s="7"/>
      <c r="BZ1554" s="7"/>
      <c r="CA1554" s="7"/>
      <c r="CB1554" s="7"/>
      <c r="CC1554" s="7"/>
      <c r="CD1554" s="7"/>
    </row>
    <row r="1555" spans="1:82" s="4" customFormat="1">
      <c r="A1555" s="8"/>
      <c r="B1555" s="8"/>
      <c r="D1555" s="7"/>
      <c r="E1555" s="7"/>
      <c r="F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c r="AN1555" s="7"/>
      <c r="AO1555" s="7"/>
      <c r="AP1555" s="7"/>
      <c r="AQ1555" s="7"/>
      <c r="AR1555" s="7"/>
      <c r="AS1555" s="7"/>
      <c r="AT1555" s="7"/>
      <c r="AU1555" s="7"/>
      <c r="AV1555" s="7"/>
      <c r="AW1555" s="7"/>
      <c r="AX1555" s="7"/>
      <c r="AY1555" s="7"/>
      <c r="AZ1555" s="7"/>
      <c r="BA1555" s="7"/>
      <c r="BB1555" s="7"/>
      <c r="BC1555" s="7"/>
      <c r="BD1555" s="7"/>
      <c r="BE1555" s="7"/>
      <c r="BF1555" s="7"/>
      <c r="BG1555" s="7"/>
      <c r="BH1555" s="7"/>
      <c r="BI1555" s="7"/>
      <c r="BJ1555" s="7"/>
      <c r="BK1555" s="7"/>
      <c r="BL1555" s="7"/>
      <c r="BM1555" s="7"/>
      <c r="BN1555" s="7"/>
      <c r="BO1555" s="7"/>
      <c r="BP1555" s="7"/>
      <c r="BQ1555" s="7"/>
      <c r="BR1555" s="7"/>
      <c r="BS1555" s="7"/>
      <c r="BT1555" s="7"/>
      <c r="BU1555" s="7"/>
      <c r="BV1555" s="7"/>
      <c r="BW1555" s="7"/>
      <c r="BX1555" s="7"/>
      <c r="BY1555" s="7"/>
      <c r="BZ1555" s="7"/>
      <c r="CA1555" s="7"/>
      <c r="CB1555" s="7"/>
      <c r="CC1555" s="7"/>
      <c r="CD1555" s="7"/>
    </row>
    <row r="1556" spans="1:82" s="4" customFormat="1">
      <c r="A1556" s="8"/>
      <c r="B1556" s="8"/>
      <c r="D1556" s="7"/>
      <c r="E1556" s="7"/>
      <c r="F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c r="AN1556" s="7"/>
      <c r="AO1556" s="7"/>
      <c r="AP1556" s="7"/>
      <c r="AQ1556" s="7"/>
      <c r="AR1556" s="7"/>
      <c r="AS1556" s="7"/>
      <c r="AT1556" s="7"/>
      <c r="AU1556" s="7"/>
      <c r="AV1556" s="7"/>
      <c r="AW1556" s="7"/>
      <c r="AX1556" s="7"/>
      <c r="AY1556" s="7"/>
      <c r="AZ1556" s="7"/>
      <c r="BA1556" s="7"/>
      <c r="BB1556" s="7"/>
      <c r="BC1556" s="7"/>
      <c r="BD1556" s="7"/>
      <c r="BE1556" s="7"/>
      <c r="BF1556" s="7"/>
      <c r="BG1556" s="7"/>
      <c r="BH1556" s="7"/>
      <c r="BI1556" s="7"/>
      <c r="BJ1556" s="7"/>
      <c r="BK1556" s="7"/>
      <c r="BL1556" s="7"/>
      <c r="BM1556" s="7"/>
      <c r="BN1556" s="7"/>
      <c r="BO1556" s="7"/>
      <c r="BP1556" s="7"/>
      <c r="BQ1556" s="7"/>
      <c r="BR1556" s="7"/>
      <c r="BS1556" s="7"/>
      <c r="BT1556" s="7"/>
      <c r="BU1556" s="7"/>
      <c r="BV1556" s="7"/>
      <c r="BW1556" s="7"/>
      <c r="BX1556" s="7"/>
      <c r="BY1556" s="7"/>
      <c r="BZ1556" s="7"/>
      <c r="CA1556" s="7"/>
      <c r="CB1556" s="7"/>
      <c r="CC1556" s="7"/>
      <c r="CD1556" s="7"/>
    </row>
    <row r="1557" spans="1:82" s="4" customFormat="1">
      <c r="A1557" s="8"/>
      <c r="B1557" s="8"/>
      <c r="D1557" s="7"/>
      <c r="E1557" s="7"/>
      <c r="F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c r="AN1557" s="7"/>
      <c r="AO1557" s="7"/>
      <c r="AP1557" s="7"/>
      <c r="AQ1557" s="7"/>
      <c r="AR1557" s="7"/>
      <c r="AS1557" s="7"/>
      <c r="AT1557" s="7"/>
      <c r="AU1557" s="7"/>
      <c r="AV1557" s="7"/>
      <c r="AW1557" s="7"/>
      <c r="AX1557" s="7"/>
      <c r="AY1557" s="7"/>
      <c r="AZ1557" s="7"/>
      <c r="BA1557" s="7"/>
      <c r="BB1557" s="7"/>
      <c r="BC1557" s="7"/>
      <c r="BD1557" s="7"/>
      <c r="BE1557" s="7"/>
      <c r="BF1557" s="7"/>
      <c r="BG1557" s="7"/>
      <c r="BH1557" s="7"/>
      <c r="BI1557" s="7"/>
      <c r="BJ1557" s="7"/>
      <c r="BK1557" s="7"/>
      <c r="BL1557" s="7"/>
      <c r="BM1557" s="7"/>
      <c r="BN1557" s="7"/>
      <c r="BO1557" s="7"/>
      <c r="BP1557" s="7"/>
      <c r="BQ1557" s="7"/>
      <c r="BR1557" s="7"/>
      <c r="BS1557" s="7"/>
      <c r="BT1557" s="7"/>
      <c r="BU1557" s="7"/>
      <c r="BV1557" s="7"/>
      <c r="BW1557" s="7"/>
      <c r="BX1557" s="7"/>
      <c r="BY1557" s="7"/>
      <c r="BZ1557" s="7"/>
      <c r="CA1557" s="7"/>
      <c r="CB1557" s="7"/>
      <c r="CC1557" s="7"/>
      <c r="CD1557" s="7"/>
    </row>
    <row r="1558" spans="1:82" s="4" customFormat="1">
      <c r="A1558" s="8"/>
      <c r="B1558" s="8"/>
      <c r="D1558" s="7"/>
      <c r="E1558" s="7"/>
      <c r="F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c r="AN1558" s="7"/>
      <c r="AO1558" s="7"/>
      <c r="AP1558" s="7"/>
      <c r="AQ1558" s="7"/>
      <c r="AR1558" s="7"/>
      <c r="AS1558" s="7"/>
      <c r="AT1558" s="7"/>
      <c r="AU1558" s="7"/>
      <c r="AV1558" s="7"/>
      <c r="AW1558" s="7"/>
      <c r="AX1558" s="7"/>
      <c r="AY1558" s="7"/>
      <c r="AZ1558" s="7"/>
      <c r="BA1558" s="7"/>
      <c r="BB1558" s="7"/>
      <c r="BC1558" s="7"/>
      <c r="BD1558" s="7"/>
      <c r="BE1558" s="7"/>
      <c r="BF1558" s="7"/>
      <c r="BG1558" s="7"/>
      <c r="BH1558" s="7"/>
      <c r="BI1558" s="7"/>
      <c r="BJ1558" s="7"/>
      <c r="BK1558" s="7"/>
      <c r="BL1558" s="7"/>
      <c r="BM1558" s="7"/>
      <c r="BN1558" s="7"/>
      <c r="BO1558" s="7"/>
      <c r="BP1558" s="7"/>
      <c r="BQ1558" s="7"/>
      <c r="BR1558" s="7"/>
      <c r="BS1558" s="7"/>
      <c r="BT1558" s="7"/>
      <c r="BU1558" s="7"/>
      <c r="BV1558" s="7"/>
      <c r="BW1558" s="7"/>
      <c r="BX1558" s="7"/>
      <c r="BY1558" s="7"/>
      <c r="BZ1558" s="7"/>
      <c r="CA1558" s="7"/>
      <c r="CB1558" s="7"/>
      <c r="CC1558" s="7"/>
      <c r="CD1558" s="7"/>
    </row>
    <row r="1559" spans="1:82" s="4" customFormat="1">
      <c r="A1559" s="8"/>
      <c r="B1559" s="8"/>
      <c r="D1559" s="7"/>
      <c r="E1559" s="7"/>
      <c r="F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c r="AN1559" s="7"/>
      <c r="AO1559" s="7"/>
      <c r="AP1559" s="7"/>
      <c r="AQ1559" s="7"/>
      <c r="AR1559" s="7"/>
      <c r="AS1559" s="7"/>
      <c r="AT1559" s="7"/>
      <c r="AU1559" s="7"/>
      <c r="AV1559" s="7"/>
      <c r="AW1559" s="7"/>
      <c r="AX1559" s="7"/>
      <c r="AY1559" s="7"/>
      <c r="AZ1559" s="7"/>
      <c r="BA1559" s="7"/>
      <c r="BB1559" s="7"/>
      <c r="BC1559" s="7"/>
      <c r="BD1559" s="7"/>
      <c r="BE1559" s="7"/>
      <c r="BF1559" s="7"/>
      <c r="BG1559" s="7"/>
      <c r="BH1559" s="7"/>
      <c r="BI1559" s="7"/>
      <c r="BJ1559" s="7"/>
      <c r="BK1559" s="7"/>
      <c r="BL1559" s="7"/>
      <c r="BM1559" s="7"/>
      <c r="BN1559" s="7"/>
      <c r="BO1559" s="7"/>
      <c r="BP1559" s="7"/>
      <c r="BQ1559" s="7"/>
      <c r="BR1559" s="7"/>
      <c r="BS1559" s="7"/>
      <c r="BT1559" s="7"/>
      <c r="BU1559" s="7"/>
      <c r="BV1559" s="7"/>
      <c r="BW1559" s="7"/>
      <c r="BX1559" s="7"/>
      <c r="BY1559" s="7"/>
      <c r="BZ1559" s="7"/>
      <c r="CA1559" s="7"/>
      <c r="CB1559" s="7"/>
      <c r="CC1559" s="7"/>
      <c r="CD1559" s="7"/>
    </row>
    <row r="1560" spans="1:82" s="4" customFormat="1">
      <c r="A1560" s="8"/>
      <c r="B1560" s="8"/>
      <c r="D1560" s="7"/>
      <c r="E1560" s="7"/>
      <c r="F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c r="AN1560" s="7"/>
      <c r="AO1560" s="7"/>
      <c r="AP1560" s="7"/>
      <c r="AQ1560" s="7"/>
      <c r="AR1560" s="7"/>
      <c r="AS1560" s="7"/>
      <c r="AT1560" s="7"/>
      <c r="AU1560" s="7"/>
      <c r="AV1560" s="7"/>
      <c r="AW1560" s="7"/>
      <c r="AX1560" s="7"/>
      <c r="AY1560" s="7"/>
      <c r="AZ1560" s="7"/>
      <c r="BA1560" s="7"/>
      <c r="BB1560" s="7"/>
      <c r="BC1560" s="7"/>
      <c r="BD1560" s="7"/>
      <c r="BE1560" s="7"/>
      <c r="BF1560" s="7"/>
      <c r="BG1560" s="7"/>
      <c r="BH1560" s="7"/>
      <c r="BI1560" s="7"/>
      <c r="BJ1560" s="7"/>
      <c r="BK1560" s="7"/>
      <c r="BL1560" s="7"/>
      <c r="BM1560" s="7"/>
      <c r="BN1560" s="7"/>
      <c r="BO1560" s="7"/>
      <c r="BP1560" s="7"/>
      <c r="BQ1560" s="7"/>
      <c r="BR1560" s="7"/>
      <c r="BS1560" s="7"/>
      <c r="BT1560" s="7"/>
      <c r="BU1560" s="7"/>
      <c r="BV1560" s="7"/>
      <c r="BW1560" s="7"/>
      <c r="BX1560" s="7"/>
      <c r="BY1560" s="7"/>
      <c r="BZ1560" s="7"/>
      <c r="CA1560" s="7"/>
      <c r="CB1560" s="7"/>
      <c r="CC1560" s="7"/>
      <c r="CD1560" s="7"/>
    </row>
    <row r="1561" spans="1:82" s="4" customFormat="1">
      <c r="A1561" s="8"/>
      <c r="B1561" s="8"/>
      <c r="D1561" s="7"/>
      <c r="E1561" s="7"/>
      <c r="F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c r="AN1561" s="7"/>
      <c r="AO1561" s="7"/>
      <c r="AP1561" s="7"/>
      <c r="AQ1561" s="7"/>
      <c r="AR1561" s="7"/>
      <c r="AS1561" s="7"/>
      <c r="AT1561" s="7"/>
      <c r="AU1561" s="7"/>
      <c r="AV1561" s="7"/>
      <c r="AW1561" s="7"/>
      <c r="AX1561" s="7"/>
      <c r="AY1561" s="7"/>
      <c r="AZ1561" s="7"/>
      <c r="BA1561" s="7"/>
      <c r="BB1561" s="7"/>
      <c r="BC1561" s="7"/>
      <c r="BD1561" s="7"/>
      <c r="BE1561" s="7"/>
      <c r="BF1561" s="7"/>
      <c r="BG1561" s="7"/>
      <c r="BH1561" s="7"/>
      <c r="BI1561" s="7"/>
      <c r="BJ1561" s="7"/>
      <c r="BK1561" s="7"/>
      <c r="BL1561" s="7"/>
      <c r="BM1561" s="7"/>
      <c r="BN1561" s="7"/>
      <c r="BO1561" s="7"/>
      <c r="BP1561" s="7"/>
      <c r="BQ1561" s="7"/>
      <c r="BR1561" s="7"/>
      <c r="BS1561" s="7"/>
      <c r="BT1561" s="7"/>
      <c r="BU1561" s="7"/>
      <c r="BV1561" s="7"/>
      <c r="BW1561" s="7"/>
      <c r="BX1561" s="7"/>
      <c r="BY1561" s="7"/>
      <c r="BZ1561" s="7"/>
      <c r="CA1561" s="7"/>
      <c r="CB1561" s="7"/>
      <c r="CC1561" s="7"/>
      <c r="CD1561" s="7"/>
    </row>
    <row r="1562" spans="1:82" s="4" customFormat="1">
      <c r="A1562" s="8"/>
      <c r="B1562" s="8"/>
      <c r="D1562" s="7"/>
      <c r="E1562" s="7"/>
      <c r="F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c r="AN1562" s="7"/>
      <c r="AO1562" s="7"/>
      <c r="AP1562" s="7"/>
      <c r="AQ1562" s="7"/>
      <c r="AR1562" s="7"/>
      <c r="AS1562" s="7"/>
      <c r="AT1562" s="7"/>
      <c r="AU1562" s="7"/>
      <c r="AV1562" s="7"/>
      <c r="AW1562" s="7"/>
      <c r="AX1562" s="7"/>
      <c r="AY1562" s="7"/>
      <c r="AZ1562" s="7"/>
      <c r="BA1562" s="7"/>
      <c r="BB1562" s="7"/>
      <c r="BC1562" s="7"/>
      <c r="BD1562" s="7"/>
      <c r="BE1562" s="7"/>
      <c r="BF1562" s="7"/>
      <c r="BG1562" s="7"/>
      <c r="BH1562" s="7"/>
      <c r="BI1562" s="7"/>
      <c r="BJ1562" s="7"/>
      <c r="BK1562" s="7"/>
      <c r="BL1562" s="7"/>
      <c r="BM1562" s="7"/>
      <c r="BN1562" s="7"/>
      <c r="BO1562" s="7"/>
      <c r="BP1562" s="7"/>
      <c r="BQ1562" s="7"/>
      <c r="BR1562" s="7"/>
      <c r="BS1562" s="7"/>
      <c r="BT1562" s="7"/>
      <c r="BU1562" s="7"/>
      <c r="BV1562" s="7"/>
      <c r="BW1562" s="7"/>
      <c r="BX1562" s="7"/>
      <c r="BY1562" s="7"/>
      <c r="BZ1562" s="7"/>
      <c r="CA1562" s="7"/>
      <c r="CB1562" s="7"/>
      <c r="CC1562" s="7"/>
      <c r="CD1562" s="7"/>
    </row>
    <row r="1563" spans="1:82" s="4" customFormat="1">
      <c r="A1563" s="8"/>
      <c r="B1563" s="8"/>
      <c r="D1563" s="7"/>
      <c r="E1563" s="7"/>
      <c r="F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c r="AN1563" s="7"/>
      <c r="AO1563" s="7"/>
      <c r="AP1563" s="7"/>
      <c r="AQ1563" s="7"/>
      <c r="AR1563" s="7"/>
      <c r="AS1563" s="7"/>
      <c r="AT1563" s="7"/>
      <c r="AU1563" s="7"/>
      <c r="AV1563" s="7"/>
      <c r="AW1563" s="7"/>
      <c r="AX1563" s="7"/>
      <c r="AY1563" s="7"/>
      <c r="AZ1563" s="7"/>
      <c r="BA1563" s="7"/>
      <c r="BB1563" s="7"/>
      <c r="BC1563" s="7"/>
      <c r="BD1563" s="7"/>
      <c r="BE1563" s="7"/>
      <c r="BF1563" s="7"/>
      <c r="BG1563" s="7"/>
      <c r="BH1563" s="7"/>
      <c r="BI1563" s="7"/>
      <c r="BJ1563" s="7"/>
      <c r="BK1563" s="7"/>
      <c r="BL1563" s="7"/>
      <c r="BM1563" s="7"/>
      <c r="BN1563" s="7"/>
      <c r="BO1563" s="7"/>
      <c r="BP1563" s="7"/>
      <c r="BQ1563" s="7"/>
      <c r="BR1563" s="7"/>
      <c r="BS1563" s="7"/>
      <c r="BT1563" s="7"/>
      <c r="BU1563" s="7"/>
      <c r="BV1563" s="7"/>
      <c r="BW1563" s="7"/>
      <c r="BX1563" s="7"/>
      <c r="BY1563" s="7"/>
      <c r="BZ1563" s="7"/>
      <c r="CA1563" s="7"/>
      <c r="CB1563" s="7"/>
      <c r="CC1563" s="7"/>
      <c r="CD1563" s="7"/>
    </row>
    <row r="1564" spans="1:82" s="4" customFormat="1">
      <c r="A1564" s="8"/>
      <c r="B1564" s="8"/>
      <c r="D1564" s="7"/>
      <c r="E1564" s="7"/>
      <c r="F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c r="AN1564" s="7"/>
      <c r="AO1564" s="7"/>
      <c r="AP1564" s="7"/>
      <c r="AQ1564" s="7"/>
      <c r="AR1564" s="7"/>
      <c r="AS1564" s="7"/>
      <c r="AT1564" s="7"/>
      <c r="AU1564" s="7"/>
      <c r="AV1564" s="7"/>
      <c r="AW1564" s="7"/>
      <c r="AX1564" s="7"/>
      <c r="AY1564" s="7"/>
      <c r="AZ1564" s="7"/>
      <c r="BA1564" s="7"/>
      <c r="BB1564" s="7"/>
      <c r="BC1564" s="7"/>
      <c r="BD1564" s="7"/>
      <c r="BE1564" s="7"/>
      <c r="BF1564" s="7"/>
      <c r="BG1564" s="7"/>
      <c r="BH1564" s="7"/>
      <c r="BI1564" s="7"/>
      <c r="BJ1564" s="7"/>
      <c r="BK1564" s="7"/>
      <c r="BL1564" s="7"/>
      <c r="BM1564" s="7"/>
      <c r="BN1564" s="7"/>
      <c r="BO1564" s="7"/>
      <c r="BP1564" s="7"/>
      <c r="BQ1564" s="7"/>
      <c r="BR1564" s="7"/>
      <c r="BS1564" s="7"/>
      <c r="BT1564" s="7"/>
      <c r="BU1564" s="7"/>
      <c r="BV1564" s="7"/>
      <c r="BW1564" s="7"/>
      <c r="BX1564" s="7"/>
      <c r="BY1564" s="7"/>
      <c r="BZ1564" s="7"/>
      <c r="CA1564" s="7"/>
      <c r="CB1564" s="7"/>
      <c r="CC1564" s="7"/>
      <c r="CD1564" s="7"/>
    </row>
    <row r="1565" spans="1:82" s="4" customFormat="1">
      <c r="A1565" s="8"/>
      <c r="B1565" s="8"/>
      <c r="D1565" s="7"/>
      <c r="E1565" s="7"/>
      <c r="F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c r="AN1565" s="7"/>
      <c r="AO1565" s="7"/>
      <c r="AP1565" s="7"/>
      <c r="AQ1565" s="7"/>
      <c r="AR1565" s="7"/>
      <c r="AS1565" s="7"/>
      <c r="AT1565" s="7"/>
      <c r="AU1565" s="7"/>
      <c r="AV1565" s="7"/>
      <c r="AW1565" s="7"/>
      <c r="AX1565" s="7"/>
      <c r="AY1565" s="7"/>
      <c r="AZ1565" s="7"/>
      <c r="BA1565" s="7"/>
      <c r="BB1565" s="7"/>
      <c r="BC1565" s="7"/>
      <c r="BD1565" s="7"/>
      <c r="BE1565" s="7"/>
      <c r="BF1565" s="7"/>
      <c r="BG1565" s="7"/>
      <c r="BH1565" s="7"/>
      <c r="BI1565" s="7"/>
      <c r="BJ1565" s="7"/>
      <c r="BK1565" s="7"/>
      <c r="BL1565" s="7"/>
      <c r="BM1565" s="7"/>
      <c r="BN1565" s="7"/>
      <c r="BO1565" s="7"/>
      <c r="BP1565" s="7"/>
      <c r="BQ1565" s="7"/>
      <c r="BR1565" s="7"/>
      <c r="BS1565" s="7"/>
      <c r="BT1565" s="7"/>
      <c r="BU1565" s="7"/>
      <c r="BV1565" s="7"/>
      <c r="BW1565" s="7"/>
      <c r="BX1565" s="7"/>
      <c r="BY1565" s="7"/>
      <c r="BZ1565" s="7"/>
      <c r="CA1565" s="7"/>
      <c r="CB1565" s="7"/>
      <c r="CC1565" s="7"/>
      <c r="CD1565" s="7"/>
    </row>
    <row r="1566" spans="1:82" s="4" customFormat="1">
      <c r="A1566" s="8"/>
      <c r="B1566" s="8"/>
      <c r="D1566" s="7"/>
      <c r="E1566" s="7"/>
      <c r="F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c r="AN1566" s="7"/>
      <c r="AO1566" s="7"/>
      <c r="AP1566" s="7"/>
      <c r="AQ1566" s="7"/>
      <c r="AR1566" s="7"/>
      <c r="AS1566" s="7"/>
      <c r="AT1566" s="7"/>
      <c r="AU1566" s="7"/>
      <c r="AV1566" s="7"/>
      <c r="AW1566" s="7"/>
      <c r="AX1566" s="7"/>
      <c r="AY1566" s="7"/>
      <c r="AZ1566" s="7"/>
      <c r="BA1566" s="7"/>
      <c r="BB1566" s="7"/>
      <c r="BC1566" s="7"/>
      <c r="BD1566" s="7"/>
      <c r="BE1566" s="7"/>
      <c r="BF1566" s="7"/>
      <c r="BG1566" s="7"/>
      <c r="BH1566" s="7"/>
      <c r="BI1566" s="7"/>
      <c r="BJ1566" s="7"/>
      <c r="BK1566" s="7"/>
      <c r="BL1566" s="7"/>
      <c r="BM1566" s="7"/>
      <c r="BN1566" s="7"/>
      <c r="BO1566" s="7"/>
      <c r="BP1566" s="7"/>
      <c r="BQ1566" s="7"/>
      <c r="BR1566" s="7"/>
      <c r="BS1566" s="7"/>
      <c r="BT1566" s="7"/>
      <c r="BU1566" s="7"/>
      <c r="BV1566" s="7"/>
      <c r="BW1566" s="7"/>
      <c r="BX1566" s="7"/>
      <c r="BY1566" s="7"/>
      <c r="BZ1566" s="7"/>
      <c r="CA1566" s="7"/>
      <c r="CB1566" s="7"/>
      <c r="CC1566" s="7"/>
      <c r="CD1566" s="7"/>
    </row>
    <row r="1567" spans="1:82" s="4" customFormat="1">
      <c r="A1567" s="8"/>
      <c r="B1567" s="8"/>
      <c r="D1567" s="7"/>
      <c r="E1567" s="7"/>
      <c r="F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c r="AN1567" s="7"/>
      <c r="AO1567" s="7"/>
      <c r="AP1567" s="7"/>
      <c r="AQ1567" s="7"/>
      <c r="AR1567" s="7"/>
      <c r="AS1567" s="7"/>
      <c r="AT1567" s="7"/>
      <c r="AU1567" s="7"/>
      <c r="AV1567" s="7"/>
      <c r="AW1567" s="7"/>
      <c r="AX1567" s="7"/>
      <c r="AY1567" s="7"/>
      <c r="AZ1567" s="7"/>
      <c r="BA1567" s="7"/>
      <c r="BB1567" s="7"/>
      <c r="BC1567" s="7"/>
      <c r="BD1567" s="7"/>
      <c r="BE1567" s="7"/>
      <c r="BF1567" s="7"/>
      <c r="BG1567" s="7"/>
      <c r="BH1567" s="7"/>
      <c r="BI1567" s="7"/>
      <c r="BJ1567" s="7"/>
      <c r="BK1567" s="7"/>
      <c r="BL1567" s="7"/>
      <c r="BM1567" s="7"/>
      <c r="BN1567" s="7"/>
      <c r="BO1567" s="7"/>
      <c r="BP1567" s="7"/>
      <c r="BQ1567" s="7"/>
      <c r="BR1567" s="7"/>
      <c r="BS1567" s="7"/>
      <c r="BT1567" s="7"/>
      <c r="BU1567" s="7"/>
      <c r="BV1567" s="7"/>
      <c r="BW1567" s="7"/>
      <c r="BX1567" s="7"/>
      <c r="BY1567" s="7"/>
      <c r="BZ1567" s="7"/>
      <c r="CA1567" s="7"/>
      <c r="CB1567" s="7"/>
      <c r="CC1567" s="7"/>
      <c r="CD1567" s="7"/>
    </row>
    <row r="1568" spans="1:82" s="4" customFormat="1">
      <c r="A1568" s="8"/>
      <c r="B1568" s="8"/>
      <c r="D1568" s="7"/>
      <c r="E1568" s="7"/>
      <c r="F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c r="AN1568" s="7"/>
      <c r="AO1568" s="7"/>
      <c r="AP1568" s="7"/>
      <c r="AQ1568" s="7"/>
      <c r="AR1568" s="7"/>
      <c r="AS1568" s="7"/>
      <c r="AT1568" s="7"/>
      <c r="AU1568" s="7"/>
      <c r="AV1568" s="7"/>
      <c r="AW1568" s="7"/>
      <c r="AX1568" s="7"/>
      <c r="AY1568" s="7"/>
      <c r="AZ1568" s="7"/>
      <c r="BA1568" s="7"/>
      <c r="BB1568" s="7"/>
      <c r="BC1568" s="7"/>
      <c r="BD1568" s="7"/>
      <c r="BE1568" s="7"/>
      <c r="BF1568" s="7"/>
      <c r="BG1568" s="7"/>
      <c r="BH1568" s="7"/>
      <c r="BI1568" s="7"/>
      <c r="BJ1568" s="7"/>
      <c r="BK1568" s="7"/>
      <c r="BL1568" s="7"/>
      <c r="BM1568" s="7"/>
      <c r="BN1568" s="7"/>
      <c r="BO1568" s="7"/>
      <c r="BP1568" s="7"/>
      <c r="BQ1568" s="7"/>
      <c r="BR1568" s="7"/>
      <c r="BS1568" s="7"/>
      <c r="BT1568" s="7"/>
      <c r="BU1568" s="7"/>
      <c r="BV1568" s="7"/>
      <c r="BW1568" s="7"/>
      <c r="BX1568" s="7"/>
      <c r="BY1568" s="7"/>
      <c r="BZ1568" s="7"/>
      <c r="CA1568" s="7"/>
      <c r="CB1568" s="7"/>
      <c r="CC1568" s="7"/>
      <c r="CD1568" s="7"/>
    </row>
    <row r="1569" spans="1:82" s="4" customFormat="1">
      <c r="A1569" s="8"/>
      <c r="B1569" s="8"/>
      <c r="D1569" s="7"/>
      <c r="E1569" s="7"/>
      <c r="F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c r="AN1569" s="7"/>
      <c r="AO1569" s="7"/>
      <c r="AP1569" s="7"/>
      <c r="AQ1569" s="7"/>
      <c r="AR1569" s="7"/>
      <c r="AS1569" s="7"/>
      <c r="AT1569" s="7"/>
      <c r="AU1569" s="7"/>
      <c r="AV1569" s="7"/>
      <c r="AW1569" s="7"/>
      <c r="AX1569" s="7"/>
      <c r="AY1569" s="7"/>
      <c r="AZ1569" s="7"/>
      <c r="BA1569" s="7"/>
      <c r="BB1569" s="7"/>
      <c r="BC1569" s="7"/>
      <c r="BD1569" s="7"/>
      <c r="BE1569" s="7"/>
      <c r="BF1569" s="7"/>
      <c r="BG1569" s="7"/>
      <c r="BH1569" s="7"/>
      <c r="BI1569" s="7"/>
      <c r="BJ1569" s="7"/>
      <c r="BK1569" s="7"/>
      <c r="BL1569" s="7"/>
      <c r="BM1569" s="7"/>
      <c r="BN1569" s="7"/>
      <c r="BO1569" s="7"/>
      <c r="BP1569" s="7"/>
      <c r="BQ1569" s="7"/>
      <c r="BR1569" s="7"/>
      <c r="BS1569" s="7"/>
      <c r="BT1569" s="7"/>
      <c r="BU1569" s="7"/>
      <c r="BV1569" s="7"/>
      <c r="BW1569" s="7"/>
      <c r="BX1569" s="7"/>
      <c r="BY1569" s="7"/>
      <c r="BZ1569" s="7"/>
      <c r="CA1569" s="7"/>
      <c r="CB1569" s="7"/>
      <c r="CC1569" s="7"/>
      <c r="CD1569" s="7"/>
    </row>
    <row r="1570" spans="1:82" s="4" customFormat="1">
      <c r="A1570" s="8"/>
      <c r="B1570" s="8"/>
      <c r="D1570" s="7"/>
      <c r="E1570" s="7"/>
      <c r="F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c r="AN1570" s="7"/>
      <c r="AO1570" s="7"/>
      <c r="AP1570" s="7"/>
      <c r="AQ1570" s="7"/>
      <c r="AR1570" s="7"/>
      <c r="AS1570" s="7"/>
      <c r="AT1570" s="7"/>
      <c r="AU1570" s="7"/>
      <c r="AV1570" s="7"/>
      <c r="AW1570" s="7"/>
      <c r="AX1570" s="7"/>
      <c r="AY1570" s="7"/>
      <c r="AZ1570" s="7"/>
      <c r="BA1570" s="7"/>
      <c r="BB1570" s="7"/>
      <c r="BC1570" s="7"/>
      <c r="BD1570" s="7"/>
      <c r="BE1570" s="7"/>
      <c r="BF1570" s="7"/>
      <c r="BG1570" s="7"/>
      <c r="BH1570" s="7"/>
      <c r="BI1570" s="7"/>
      <c r="BJ1570" s="7"/>
      <c r="BK1570" s="7"/>
      <c r="BL1570" s="7"/>
      <c r="BM1570" s="7"/>
      <c r="BN1570" s="7"/>
      <c r="BO1570" s="7"/>
      <c r="BP1570" s="7"/>
      <c r="BQ1570" s="7"/>
      <c r="BR1570" s="7"/>
      <c r="BS1570" s="7"/>
      <c r="BT1570" s="7"/>
      <c r="BU1570" s="7"/>
      <c r="BV1570" s="7"/>
      <c r="BW1570" s="7"/>
      <c r="BX1570" s="7"/>
      <c r="BY1570" s="7"/>
      <c r="BZ1570" s="7"/>
      <c r="CA1570" s="7"/>
      <c r="CB1570" s="7"/>
      <c r="CC1570" s="7"/>
      <c r="CD1570" s="7"/>
    </row>
    <row r="1571" spans="1:82" s="4" customFormat="1">
      <c r="A1571" s="8"/>
      <c r="B1571" s="8"/>
      <c r="D1571" s="7"/>
      <c r="E1571" s="7"/>
      <c r="F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c r="AN1571" s="7"/>
      <c r="AO1571" s="7"/>
      <c r="AP1571" s="7"/>
      <c r="AQ1571" s="7"/>
      <c r="AR1571" s="7"/>
      <c r="AS1571" s="7"/>
      <c r="AT1571" s="7"/>
      <c r="AU1571" s="7"/>
      <c r="AV1571" s="7"/>
      <c r="AW1571" s="7"/>
      <c r="AX1571" s="7"/>
      <c r="AY1571" s="7"/>
      <c r="AZ1571" s="7"/>
      <c r="BA1571" s="7"/>
      <c r="BB1571" s="7"/>
      <c r="BC1571" s="7"/>
      <c r="BD1571" s="7"/>
      <c r="BE1571" s="7"/>
      <c r="BF1571" s="7"/>
      <c r="BG1571" s="7"/>
      <c r="BH1571" s="7"/>
      <c r="BI1571" s="7"/>
      <c r="BJ1571" s="7"/>
      <c r="BK1571" s="7"/>
      <c r="BL1571" s="7"/>
      <c r="BM1571" s="7"/>
      <c r="BN1571" s="7"/>
      <c r="BO1571" s="7"/>
      <c r="BP1571" s="7"/>
      <c r="BQ1571" s="7"/>
      <c r="BR1571" s="7"/>
      <c r="BS1571" s="7"/>
      <c r="BT1571" s="7"/>
      <c r="BU1571" s="7"/>
      <c r="BV1571" s="7"/>
      <c r="BW1571" s="7"/>
      <c r="BX1571" s="7"/>
      <c r="BY1571" s="7"/>
      <c r="BZ1571" s="7"/>
      <c r="CA1571" s="7"/>
      <c r="CB1571" s="7"/>
      <c r="CC1571" s="7"/>
      <c r="CD1571" s="7"/>
    </row>
    <row r="1572" spans="1:82" s="4" customFormat="1">
      <c r="A1572" s="8"/>
      <c r="B1572" s="8"/>
      <c r="D1572" s="7"/>
      <c r="E1572" s="7"/>
      <c r="F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c r="AN1572" s="7"/>
      <c r="AO1572" s="7"/>
      <c r="AP1572" s="7"/>
      <c r="AQ1572" s="7"/>
      <c r="AR1572" s="7"/>
      <c r="AS1572" s="7"/>
      <c r="AT1572" s="7"/>
      <c r="AU1572" s="7"/>
      <c r="AV1572" s="7"/>
      <c r="AW1572" s="7"/>
      <c r="AX1572" s="7"/>
      <c r="AY1572" s="7"/>
      <c r="AZ1572" s="7"/>
      <c r="BA1572" s="7"/>
      <c r="BB1572" s="7"/>
      <c r="BC1572" s="7"/>
      <c r="BD1572" s="7"/>
      <c r="BE1572" s="7"/>
      <c r="BF1572" s="7"/>
      <c r="BG1572" s="7"/>
      <c r="BH1572" s="7"/>
      <c r="BI1572" s="7"/>
      <c r="BJ1572" s="7"/>
      <c r="BK1572" s="7"/>
      <c r="BL1572" s="7"/>
      <c r="BM1572" s="7"/>
      <c r="BN1572" s="7"/>
      <c r="BO1572" s="7"/>
      <c r="BP1572" s="7"/>
      <c r="BQ1572" s="7"/>
      <c r="BR1572" s="7"/>
      <c r="BS1572" s="7"/>
      <c r="BT1572" s="7"/>
      <c r="BU1572" s="7"/>
      <c r="BV1572" s="7"/>
      <c r="BW1572" s="7"/>
      <c r="BX1572" s="7"/>
      <c r="BY1572" s="7"/>
      <c r="BZ1572" s="7"/>
      <c r="CA1572" s="7"/>
      <c r="CB1572" s="7"/>
      <c r="CC1572" s="7"/>
      <c r="CD1572" s="7"/>
    </row>
    <row r="1573" spans="1:82" s="4" customFormat="1">
      <c r="A1573" s="8"/>
      <c r="B1573" s="8"/>
      <c r="D1573" s="7"/>
      <c r="E1573" s="7"/>
      <c r="F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c r="AN1573" s="7"/>
      <c r="AO1573" s="7"/>
      <c r="AP1573" s="7"/>
      <c r="AQ1573" s="7"/>
      <c r="AR1573" s="7"/>
      <c r="AS1573" s="7"/>
      <c r="AT1573" s="7"/>
      <c r="AU1573" s="7"/>
      <c r="AV1573" s="7"/>
      <c r="AW1573" s="7"/>
      <c r="AX1573" s="7"/>
      <c r="AY1573" s="7"/>
      <c r="AZ1573" s="7"/>
      <c r="BA1573" s="7"/>
      <c r="BB1573" s="7"/>
      <c r="BC1573" s="7"/>
      <c r="BD1573" s="7"/>
      <c r="BE1573" s="7"/>
      <c r="BF1573" s="7"/>
      <c r="BG1573" s="7"/>
      <c r="BH1573" s="7"/>
      <c r="BI1573" s="7"/>
      <c r="BJ1573" s="7"/>
      <c r="BK1573" s="7"/>
      <c r="BL1573" s="7"/>
      <c r="BM1573" s="7"/>
      <c r="BN1573" s="7"/>
      <c r="BO1573" s="7"/>
      <c r="BP1573" s="7"/>
      <c r="BQ1573" s="7"/>
      <c r="BR1573" s="7"/>
      <c r="BS1573" s="7"/>
      <c r="BT1573" s="7"/>
      <c r="BU1573" s="7"/>
      <c r="BV1573" s="7"/>
      <c r="BW1573" s="7"/>
      <c r="BX1573" s="7"/>
      <c r="BY1573" s="7"/>
      <c r="BZ1573" s="7"/>
      <c r="CA1573" s="7"/>
      <c r="CB1573" s="7"/>
      <c r="CC1573" s="7"/>
      <c r="CD1573" s="7"/>
    </row>
    <row r="1574" spans="1:82" s="4" customFormat="1">
      <c r="A1574" s="8"/>
      <c r="B1574" s="8"/>
      <c r="D1574" s="7"/>
      <c r="E1574" s="7"/>
      <c r="F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c r="AN1574" s="7"/>
      <c r="AO1574" s="7"/>
      <c r="AP1574" s="7"/>
      <c r="AQ1574" s="7"/>
      <c r="AR1574" s="7"/>
      <c r="AS1574" s="7"/>
      <c r="AT1574" s="7"/>
      <c r="AU1574" s="7"/>
      <c r="AV1574" s="7"/>
      <c r="AW1574" s="7"/>
      <c r="AX1574" s="7"/>
      <c r="AY1574" s="7"/>
      <c r="AZ1574" s="7"/>
      <c r="BA1574" s="7"/>
      <c r="BB1574" s="7"/>
      <c r="BC1574" s="7"/>
      <c r="BD1574" s="7"/>
      <c r="BE1574" s="7"/>
      <c r="BF1574" s="7"/>
      <c r="BG1574" s="7"/>
      <c r="BH1574" s="7"/>
      <c r="BI1574" s="7"/>
      <c r="BJ1574" s="7"/>
      <c r="BK1574" s="7"/>
      <c r="BL1574" s="7"/>
      <c r="BM1574" s="7"/>
      <c r="BN1574" s="7"/>
      <c r="BO1574" s="7"/>
      <c r="BP1574" s="7"/>
      <c r="BQ1574" s="7"/>
      <c r="BR1574" s="7"/>
      <c r="BS1574" s="7"/>
      <c r="BT1574" s="7"/>
      <c r="BU1574" s="7"/>
      <c r="BV1574" s="7"/>
      <c r="BW1574" s="7"/>
      <c r="BX1574" s="7"/>
      <c r="BY1574" s="7"/>
      <c r="BZ1574" s="7"/>
      <c r="CA1574" s="7"/>
      <c r="CB1574" s="7"/>
      <c r="CC1574" s="7"/>
      <c r="CD1574" s="7"/>
    </row>
    <row r="1575" spans="1:82" s="4" customFormat="1">
      <c r="A1575" s="8"/>
      <c r="B1575" s="8"/>
      <c r="D1575" s="7"/>
      <c r="E1575" s="7"/>
      <c r="F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c r="AN1575" s="7"/>
      <c r="AO1575" s="7"/>
      <c r="AP1575" s="7"/>
      <c r="AQ1575" s="7"/>
      <c r="AR1575" s="7"/>
      <c r="AS1575" s="7"/>
      <c r="AT1575" s="7"/>
      <c r="AU1575" s="7"/>
      <c r="AV1575" s="7"/>
      <c r="AW1575" s="7"/>
      <c r="AX1575" s="7"/>
      <c r="AY1575" s="7"/>
      <c r="AZ1575" s="7"/>
      <c r="BA1575" s="7"/>
      <c r="BB1575" s="7"/>
      <c r="BC1575" s="7"/>
      <c r="BD1575" s="7"/>
      <c r="BE1575" s="7"/>
      <c r="BF1575" s="7"/>
      <c r="BG1575" s="7"/>
      <c r="BH1575" s="7"/>
      <c r="BI1575" s="7"/>
      <c r="BJ1575" s="7"/>
      <c r="BK1575" s="7"/>
      <c r="BL1575" s="7"/>
      <c r="BM1575" s="7"/>
      <c r="BN1575" s="7"/>
      <c r="BO1575" s="7"/>
      <c r="BP1575" s="7"/>
      <c r="BQ1575" s="7"/>
      <c r="BR1575" s="7"/>
      <c r="BS1575" s="7"/>
      <c r="BT1575" s="7"/>
      <c r="BU1575" s="7"/>
      <c r="BV1575" s="7"/>
      <c r="BW1575" s="7"/>
      <c r="BX1575" s="7"/>
      <c r="BY1575" s="7"/>
      <c r="BZ1575" s="7"/>
      <c r="CA1575" s="7"/>
      <c r="CB1575" s="7"/>
      <c r="CC1575" s="7"/>
      <c r="CD1575" s="7"/>
    </row>
    <row r="1576" spans="1:82" s="4" customFormat="1">
      <c r="A1576" s="8"/>
      <c r="B1576" s="8"/>
      <c r="D1576" s="7"/>
      <c r="E1576" s="7"/>
      <c r="F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c r="AN1576" s="7"/>
      <c r="AO1576" s="7"/>
      <c r="AP1576" s="7"/>
      <c r="AQ1576" s="7"/>
      <c r="AR1576" s="7"/>
      <c r="AS1576" s="7"/>
      <c r="AT1576" s="7"/>
      <c r="AU1576" s="7"/>
      <c r="AV1576" s="7"/>
      <c r="AW1576" s="7"/>
      <c r="AX1576" s="7"/>
      <c r="AY1576" s="7"/>
      <c r="AZ1576" s="7"/>
      <c r="BA1576" s="7"/>
      <c r="BB1576" s="7"/>
      <c r="BC1576" s="7"/>
      <c r="BD1576" s="7"/>
      <c r="BE1576" s="7"/>
      <c r="BF1576" s="7"/>
      <c r="BG1576" s="7"/>
      <c r="BH1576" s="7"/>
      <c r="BI1576" s="7"/>
      <c r="BJ1576" s="7"/>
      <c r="BK1576" s="7"/>
      <c r="BL1576" s="7"/>
      <c r="BM1576" s="7"/>
      <c r="BN1576" s="7"/>
      <c r="BO1576" s="7"/>
      <c r="BP1576" s="7"/>
      <c r="BQ1576" s="7"/>
      <c r="BR1576" s="7"/>
      <c r="BS1576" s="7"/>
      <c r="BT1576" s="7"/>
      <c r="BU1576" s="7"/>
      <c r="BV1576" s="7"/>
      <c r="BW1576" s="7"/>
      <c r="BX1576" s="7"/>
      <c r="BY1576" s="7"/>
      <c r="BZ1576" s="7"/>
      <c r="CA1576" s="7"/>
      <c r="CB1576" s="7"/>
      <c r="CC1576" s="7"/>
      <c r="CD1576" s="7"/>
    </row>
    <row r="1577" spans="1:82" s="4" customFormat="1">
      <c r="A1577" s="8"/>
      <c r="B1577" s="8"/>
      <c r="D1577" s="7"/>
      <c r="E1577" s="7"/>
      <c r="F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c r="AN1577" s="7"/>
      <c r="AO1577" s="7"/>
      <c r="AP1577" s="7"/>
      <c r="AQ1577" s="7"/>
      <c r="AR1577" s="7"/>
      <c r="AS1577" s="7"/>
      <c r="AT1577" s="7"/>
      <c r="AU1577" s="7"/>
      <c r="AV1577" s="7"/>
      <c r="AW1577" s="7"/>
      <c r="AX1577" s="7"/>
      <c r="AY1577" s="7"/>
      <c r="AZ1577" s="7"/>
      <c r="BA1577" s="7"/>
      <c r="BB1577" s="7"/>
      <c r="BC1577" s="7"/>
      <c r="BD1577" s="7"/>
      <c r="BE1577" s="7"/>
      <c r="BF1577" s="7"/>
      <c r="BG1577" s="7"/>
      <c r="BH1577" s="7"/>
      <c r="BI1577" s="7"/>
      <c r="BJ1577" s="7"/>
      <c r="BK1577" s="7"/>
      <c r="BL1577" s="7"/>
      <c r="BM1577" s="7"/>
      <c r="BN1577" s="7"/>
      <c r="BO1577" s="7"/>
      <c r="BP1577" s="7"/>
      <c r="BQ1577" s="7"/>
      <c r="BR1577" s="7"/>
      <c r="BS1577" s="7"/>
      <c r="BT1577" s="7"/>
      <c r="BU1577" s="7"/>
      <c r="BV1577" s="7"/>
      <c r="BW1577" s="7"/>
      <c r="BX1577" s="7"/>
      <c r="BY1577" s="7"/>
      <c r="BZ1577" s="7"/>
      <c r="CA1577" s="7"/>
      <c r="CB1577" s="7"/>
      <c r="CC1577" s="7"/>
      <c r="CD1577" s="7"/>
    </row>
    <row r="1578" spans="1:82" s="4" customFormat="1">
      <c r="A1578" s="8"/>
      <c r="B1578" s="8"/>
      <c r="D1578" s="7"/>
      <c r="E1578" s="7"/>
      <c r="F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c r="AN1578" s="7"/>
      <c r="AO1578" s="7"/>
      <c r="AP1578" s="7"/>
      <c r="AQ1578" s="7"/>
      <c r="AR1578" s="7"/>
      <c r="AS1578" s="7"/>
      <c r="AT1578" s="7"/>
      <c r="AU1578" s="7"/>
      <c r="AV1578" s="7"/>
      <c r="AW1578" s="7"/>
      <c r="AX1578" s="7"/>
      <c r="AY1578" s="7"/>
      <c r="AZ1578" s="7"/>
      <c r="BA1578" s="7"/>
      <c r="BB1578" s="7"/>
      <c r="BC1578" s="7"/>
      <c r="BD1578" s="7"/>
      <c r="BE1578" s="7"/>
      <c r="BF1578" s="7"/>
      <c r="BG1578" s="7"/>
      <c r="BH1578" s="7"/>
      <c r="BI1578" s="7"/>
      <c r="BJ1578" s="7"/>
      <c r="BK1578" s="7"/>
      <c r="BL1578" s="7"/>
      <c r="BM1578" s="7"/>
      <c r="BN1578" s="7"/>
      <c r="BO1578" s="7"/>
      <c r="BP1578" s="7"/>
      <c r="BQ1578" s="7"/>
      <c r="BR1578" s="7"/>
      <c r="BS1578" s="7"/>
      <c r="BT1578" s="7"/>
      <c r="BU1578" s="7"/>
      <c r="BV1578" s="7"/>
      <c r="BW1578" s="7"/>
      <c r="BX1578" s="7"/>
      <c r="BY1578" s="7"/>
      <c r="BZ1578" s="7"/>
      <c r="CA1578" s="7"/>
      <c r="CB1578" s="7"/>
      <c r="CC1578" s="7"/>
      <c r="CD1578" s="7"/>
    </row>
    <row r="1579" spans="1:82" s="4" customFormat="1">
      <c r="A1579" s="8"/>
      <c r="B1579" s="8"/>
      <c r="D1579" s="7"/>
      <c r="E1579" s="7"/>
      <c r="F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c r="AN1579" s="7"/>
      <c r="AO1579" s="7"/>
      <c r="AP1579" s="7"/>
      <c r="AQ1579" s="7"/>
      <c r="AR1579" s="7"/>
      <c r="AS1579" s="7"/>
      <c r="AT1579" s="7"/>
      <c r="AU1579" s="7"/>
      <c r="AV1579" s="7"/>
      <c r="AW1579" s="7"/>
      <c r="AX1579" s="7"/>
      <c r="AY1579" s="7"/>
      <c r="AZ1579" s="7"/>
      <c r="BA1579" s="7"/>
      <c r="BB1579" s="7"/>
      <c r="BC1579" s="7"/>
      <c r="BD1579" s="7"/>
      <c r="BE1579" s="7"/>
      <c r="BF1579" s="7"/>
      <c r="BG1579" s="7"/>
      <c r="BH1579" s="7"/>
      <c r="BI1579" s="7"/>
      <c r="BJ1579" s="7"/>
      <c r="BK1579" s="7"/>
      <c r="BL1579" s="7"/>
      <c r="BM1579" s="7"/>
      <c r="BN1579" s="7"/>
      <c r="BO1579" s="7"/>
      <c r="BP1579" s="7"/>
      <c r="BQ1579" s="7"/>
      <c r="BR1579" s="7"/>
      <c r="BS1579" s="7"/>
      <c r="BT1579" s="7"/>
      <c r="BU1579" s="7"/>
      <c r="BV1579" s="7"/>
      <c r="BW1579" s="7"/>
      <c r="BX1579" s="7"/>
      <c r="BY1579" s="7"/>
      <c r="BZ1579" s="7"/>
      <c r="CA1579" s="7"/>
      <c r="CB1579" s="7"/>
      <c r="CC1579" s="7"/>
      <c r="CD1579" s="7"/>
    </row>
    <row r="1580" spans="1:82" s="4" customFormat="1">
      <c r="A1580" s="8"/>
      <c r="B1580" s="8"/>
      <c r="D1580" s="7"/>
      <c r="E1580" s="7"/>
      <c r="F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c r="AN1580" s="7"/>
      <c r="AO1580" s="7"/>
      <c r="AP1580" s="7"/>
      <c r="AQ1580" s="7"/>
      <c r="AR1580" s="7"/>
      <c r="AS1580" s="7"/>
      <c r="AT1580" s="7"/>
      <c r="AU1580" s="7"/>
      <c r="AV1580" s="7"/>
      <c r="AW1580" s="7"/>
      <c r="AX1580" s="7"/>
      <c r="AY1580" s="7"/>
      <c r="AZ1580" s="7"/>
      <c r="BA1580" s="7"/>
      <c r="BB1580" s="7"/>
      <c r="BC1580" s="7"/>
      <c r="BD1580" s="7"/>
      <c r="BE1580" s="7"/>
      <c r="BF1580" s="7"/>
      <c r="BG1580" s="7"/>
      <c r="BH1580" s="7"/>
      <c r="BI1580" s="7"/>
      <c r="BJ1580" s="7"/>
      <c r="BK1580" s="7"/>
      <c r="BL1580" s="7"/>
      <c r="BM1580" s="7"/>
      <c r="BN1580" s="7"/>
      <c r="BO1580" s="7"/>
      <c r="BP1580" s="7"/>
      <c r="BQ1580" s="7"/>
      <c r="BR1580" s="7"/>
      <c r="BS1580" s="7"/>
      <c r="BT1580" s="7"/>
      <c r="BU1580" s="7"/>
      <c r="BV1580" s="7"/>
      <c r="BW1580" s="7"/>
      <c r="BX1580" s="7"/>
      <c r="BY1580" s="7"/>
      <c r="BZ1580" s="7"/>
      <c r="CA1580" s="7"/>
      <c r="CB1580" s="7"/>
      <c r="CC1580" s="7"/>
      <c r="CD1580" s="7"/>
    </row>
    <row r="1581" spans="1:82" s="4" customFormat="1">
      <c r="A1581" s="8"/>
      <c r="B1581" s="8"/>
      <c r="D1581" s="7"/>
      <c r="E1581" s="7"/>
      <c r="F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c r="AN1581" s="7"/>
      <c r="AO1581" s="7"/>
      <c r="AP1581" s="7"/>
      <c r="AQ1581" s="7"/>
      <c r="AR1581" s="7"/>
      <c r="AS1581" s="7"/>
      <c r="AT1581" s="7"/>
      <c r="AU1581" s="7"/>
      <c r="AV1581" s="7"/>
      <c r="AW1581" s="7"/>
      <c r="AX1581" s="7"/>
      <c r="AY1581" s="7"/>
      <c r="AZ1581" s="7"/>
      <c r="BA1581" s="7"/>
      <c r="BB1581" s="7"/>
      <c r="BC1581" s="7"/>
      <c r="BD1581" s="7"/>
      <c r="BE1581" s="7"/>
      <c r="BF1581" s="7"/>
      <c r="BG1581" s="7"/>
      <c r="BH1581" s="7"/>
      <c r="BI1581" s="7"/>
      <c r="BJ1581" s="7"/>
      <c r="BK1581" s="7"/>
      <c r="BL1581" s="7"/>
      <c r="BM1581" s="7"/>
      <c r="BN1581" s="7"/>
      <c r="BO1581" s="7"/>
      <c r="BP1581" s="7"/>
      <c r="BQ1581" s="7"/>
      <c r="BR1581" s="7"/>
      <c r="BS1581" s="7"/>
      <c r="BT1581" s="7"/>
      <c r="BU1581" s="7"/>
      <c r="BV1581" s="7"/>
      <c r="BW1581" s="7"/>
      <c r="BX1581" s="7"/>
      <c r="BY1581" s="7"/>
      <c r="BZ1581" s="7"/>
      <c r="CA1581" s="7"/>
      <c r="CB1581" s="7"/>
      <c r="CC1581" s="7"/>
      <c r="CD1581" s="7"/>
    </row>
    <row r="1582" spans="1:82" s="4" customFormat="1">
      <c r="A1582" s="8"/>
      <c r="B1582" s="8"/>
      <c r="D1582" s="7"/>
      <c r="E1582" s="7"/>
      <c r="F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c r="AN1582" s="7"/>
      <c r="AO1582" s="7"/>
      <c r="AP1582" s="7"/>
      <c r="AQ1582" s="7"/>
      <c r="AR1582" s="7"/>
      <c r="AS1582" s="7"/>
      <c r="AT1582" s="7"/>
      <c r="AU1582" s="7"/>
      <c r="AV1582" s="7"/>
      <c r="AW1582" s="7"/>
      <c r="AX1582" s="7"/>
      <c r="AY1582" s="7"/>
      <c r="AZ1582" s="7"/>
      <c r="BA1582" s="7"/>
      <c r="BB1582" s="7"/>
      <c r="BC1582" s="7"/>
      <c r="BD1582" s="7"/>
      <c r="BE1582" s="7"/>
      <c r="BF1582" s="7"/>
      <c r="BG1582" s="7"/>
      <c r="BH1582" s="7"/>
      <c r="BI1582" s="7"/>
      <c r="BJ1582" s="7"/>
      <c r="BK1582" s="7"/>
      <c r="BL1582" s="7"/>
      <c r="BM1582" s="7"/>
      <c r="BN1582" s="7"/>
      <c r="BO1582" s="7"/>
      <c r="BP1582" s="7"/>
      <c r="BQ1582" s="7"/>
      <c r="BR1582" s="7"/>
      <c r="BS1582" s="7"/>
      <c r="BT1582" s="7"/>
      <c r="BU1582" s="7"/>
      <c r="BV1582" s="7"/>
      <c r="BW1582" s="7"/>
      <c r="BX1582" s="7"/>
      <c r="BY1582" s="7"/>
      <c r="BZ1582" s="7"/>
      <c r="CA1582" s="7"/>
      <c r="CB1582" s="7"/>
      <c r="CC1582" s="7"/>
      <c r="CD1582" s="7"/>
    </row>
    <row r="1583" spans="1:82" s="4" customFormat="1">
      <c r="A1583" s="8"/>
      <c r="B1583" s="8"/>
      <c r="D1583" s="7"/>
      <c r="E1583" s="7"/>
      <c r="F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c r="AN1583" s="7"/>
      <c r="AO1583" s="7"/>
      <c r="AP1583" s="7"/>
      <c r="AQ1583" s="7"/>
      <c r="AR1583" s="7"/>
      <c r="AS1583" s="7"/>
      <c r="AT1583" s="7"/>
      <c r="AU1583" s="7"/>
      <c r="AV1583" s="7"/>
      <c r="AW1583" s="7"/>
      <c r="AX1583" s="7"/>
      <c r="AY1583" s="7"/>
      <c r="AZ1583" s="7"/>
      <c r="BA1583" s="7"/>
      <c r="BB1583" s="7"/>
      <c r="BC1583" s="7"/>
      <c r="BD1583" s="7"/>
      <c r="BE1583" s="7"/>
      <c r="BF1583" s="7"/>
      <c r="BG1583" s="7"/>
      <c r="BH1583" s="7"/>
      <c r="BI1583" s="7"/>
      <c r="BJ1583" s="7"/>
      <c r="BK1583" s="7"/>
      <c r="BL1583" s="7"/>
      <c r="BM1583" s="7"/>
      <c r="BN1583" s="7"/>
      <c r="BO1583" s="7"/>
      <c r="BP1583" s="7"/>
      <c r="BQ1583" s="7"/>
      <c r="BR1583" s="7"/>
      <c r="BS1583" s="7"/>
      <c r="BT1583" s="7"/>
      <c r="BU1583" s="7"/>
      <c r="BV1583" s="7"/>
      <c r="BW1583" s="7"/>
      <c r="BX1583" s="7"/>
      <c r="BY1583" s="7"/>
      <c r="BZ1583" s="7"/>
      <c r="CA1583" s="7"/>
      <c r="CB1583" s="7"/>
      <c r="CC1583" s="7"/>
      <c r="CD1583" s="7"/>
    </row>
    <row r="1584" spans="1:82" s="4" customFormat="1">
      <c r="A1584" s="8"/>
      <c r="B1584" s="8"/>
      <c r="D1584" s="7"/>
      <c r="E1584" s="7"/>
      <c r="F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c r="AN1584" s="7"/>
      <c r="AO1584" s="7"/>
      <c r="AP1584" s="7"/>
      <c r="AQ1584" s="7"/>
      <c r="AR1584" s="7"/>
      <c r="AS1584" s="7"/>
      <c r="AT1584" s="7"/>
      <c r="AU1584" s="7"/>
      <c r="AV1584" s="7"/>
      <c r="AW1584" s="7"/>
      <c r="AX1584" s="7"/>
      <c r="AY1584" s="7"/>
      <c r="AZ1584" s="7"/>
      <c r="BA1584" s="7"/>
      <c r="BB1584" s="7"/>
      <c r="BC1584" s="7"/>
      <c r="BD1584" s="7"/>
      <c r="BE1584" s="7"/>
      <c r="BF1584" s="7"/>
      <c r="BG1584" s="7"/>
      <c r="BH1584" s="7"/>
      <c r="BI1584" s="7"/>
      <c r="BJ1584" s="7"/>
      <c r="BK1584" s="7"/>
      <c r="BL1584" s="7"/>
      <c r="BM1584" s="7"/>
      <c r="BN1584" s="7"/>
      <c r="BO1584" s="7"/>
      <c r="BP1584" s="7"/>
      <c r="BQ1584" s="7"/>
      <c r="BR1584" s="7"/>
      <c r="BS1584" s="7"/>
      <c r="BT1584" s="7"/>
      <c r="BU1584" s="7"/>
      <c r="BV1584" s="7"/>
      <c r="BW1584" s="7"/>
      <c r="BX1584" s="7"/>
      <c r="BY1584" s="7"/>
      <c r="BZ1584" s="7"/>
      <c r="CA1584" s="7"/>
      <c r="CB1584" s="7"/>
      <c r="CC1584" s="7"/>
      <c r="CD1584" s="7"/>
    </row>
    <row r="1585" spans="1:82" s="4" customFormat="1">
      <c r="A1585" s="8"/>
      <c r="B1585" s="8"/>
      <c r="D1585" s="7"/>
      <c r="E1585" s="7"/>
      <c r="F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c r="AN1585" s="7"/>
      <c r="AO1585" s="7"/>
      <c r="AP1585" s="7"/>
      <c r="AQ1585" s="7"/>
      <c r="AR1585" s="7"/>
      <c r="AS1585" s="7"/>
      <c r="AT1585" s="7"/>
      <c r="AU1585" s="7"/>
      <c r="AV1585" s="7"/>
      <c r="AW1585" s="7"/>
      <c r="AX1585" s="7"/>
      <c r="AY1585" s="7"/>
      <c r="AZ1585" s="7"/>
      <c r="BA1585" s="7"/>
      <c r="BB1585" s="7"/>
      <c r="BC1585" s="7"/>
      <c r="BD1585" s="7"/>
      <c r="BE1585" s="7"/>
      <c r="BF1585" s="7"/>
      <c r="BG1585" s="7"/>
      <c r="BH1585" s="7"/>
      <c r="BI1585" s="7"/>
      <c r="BJ1585" s="7"/>
      <c r="BK1585" s="7"/>
      <c r="BL1585" s="7"/>
      <c r="BM1585" s="7"/>
      <c r="BN1585" s="7"/>
      <c r="BO1585" s="7"/>
      <c r="BP1585" s="7"/>
      <c r="BQ1585" s="7"/>
      <c r="BR1585" s="7"/>
      <c r="BS1585" s="7"/>
      <c r="BT1585" s="7"/>
      <c r="BU1585" s="7"/>
      <c r="BV1585" s="7"/>
      <c r="BW1585" s="7"/>
      <c r="BX1585" s="7"/>
      <c r="BY1585" s="7"/>
      <c r="BZ1585" s="7"/>
      <c r="CA1585" s="7"/>
      <c r="CB1585" s="7"/>
      <c r="CC1585" s="7"/>
      <c r="CD1585" s="7"/>
    </row>
    <row r="1586" spans="1:82" s="4" customFormat="1">
      <c r="A1586" s="8"/>
      <c r="B1586" s="8"/>
      <c r="D1586" s="7"/>
      <c r="E1586" s="7"/>
      <c r="F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c r="AN1586" s="7"/>
      <c r="AO1586" s="7"/>
      <c r="AP1586" s="7"/>
      <c r="AQ1586" s="7"/>
      <c r="AR1586" s="7"/>
      <c r="AS1586" s="7"/>
      <c r="AT1586" s="7"/>
      <c r="AU1586" s="7"/>
      <c r="AV1586" s="7"/>
      <c r="AW1586" s="7"/>
      <c r="AX1586" s="7"/>
      <c r="AY1586" s="7"/>
      <c r="AZ1586" s="7"/>
      <c r="BA1586" s="7"/>
      <c r="BB1586" s="7"/>
      <c r="BC1586" s="7"/>
      <c r="BD1586" s="7"/>
      <c r="BE1586" s="7"/>
      <c r="BF1586" s="7"/>
      <c r="BG1586" s="7"/>
      <c r="BH1586" s="7"/>
      <c r="BI1586" s="7"/>
      <c r="BJ1586" s="7"/>
      <c r="BK1586" s="7"/>
      <c r="BL1586" s="7"/>
      <c r="BM1586" s="7"/>
      <c r="BN1586" s="7"/>
      <c r="BO1586" s="7"/>
      <c r="BP1586" s="7"/>
      <c r="BQ1586" s="7"/>
      <c r="BR1586" s="7"/>
      <c r="BS1586" s="7"/>
      <c r="BT1586" s="7"/>
      <c r="BU1586" s="7"/>
      <c r="BV1586" s="7"/>
      <c r="BW1586" s="7"/>
      <c r="BX1586" s="7"/>
      <c r="BY1586" s="7"/>
      <c r="BZ1586" s="7"/>
      <c r="CA1586" s="7"/>
      <c r="CB1586" s="7"/>
      <c r="CC1586" s="7"/>
      <c r="CD1586" s="7"/>
    </row>
    <row r="1587" spans="1:82" s="4" customFormat="1">
      <c r="A1587" s="8"/>
      <c r="B1587" s="8"/>
      <c r="D1587" s="7"/>
      <c r="E1587" s="7"/>
      <c r="F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c r="AN1587" s="7"/>
      <c r="AO1587" s="7"/>
      <c r="AP1587" s="7"/>
      <c r="AQ1587" s="7"/>
      <c r="AR1587" s="7"/>
      <c r="AS1587" s="7"/>
      <c r="AT1587" s="7"/>
      <c r="AU1587" s="7"/>
      <c r="AV1587" s="7"/>
      <c r="AW1587" s="7"/>
      <c r="AX1587" s="7"/>
      <c r="AY1587" s="7"/>
      <c r="AZ1587" s="7"/>
      <c r="BA1587" s="7"/>
      <c r="BB1587" s="7"/>
      <c r="BC1587" s="7"/>
      <c r="BD1587" s="7"/>
      <c r="BE1587" s="7"/>
      <c r="BF1587" s="7"/>
      <c r="BG1587" s="7"/>
      <c r="BH1587" s="7"/>
      <c r="BI1587" s="7"/>
      <c r="BJ1587" s="7"/>
      <c r="BK1587" s="7"/>
      <c r="BL1587" s="7"/>
      <c r="BM1587" s="7"/>
      <c r="BN1587" s="7"/>
      <c r="BO1587" s="7"/>
      <c r="BP1587" s="7"/>
      <c r="BQ1587" s="7"/>
      <c r="BR1587" s="7"/>
      <c r="BS1587" s="7"/>
      <c r="BT1587" s="7"/>
      <c r="BU1587" s="7"/>
      <c r="BV1587" s="7"/>
      <c r="BW1587" s="7"/>
      <c r="BX1587" s="7"/>
      <c r="BY1587" s="7"/>
      <c r="BZ1587" s="7"/>
      <c r="CA1587" s="7"/>
      <c r="CB1587" s="7"/>
      <c r="CC1587" s="7"/>
      <c r="CD1587" s="7"/>
    </row>
    <row r="1588" spans="1:82" s="4" customFormat="1">
      <c r="A1588" s="8"/>
      <c r="B1588" s="8"/>
      <c r="D1588" s="7"/>
      <c r="E1588" s="7"/>
      <c r="F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c r="AN1588" s="7"/>
      <c r="AO1588" s="7"/>
      <c r="AP1588" s="7"/>
      <c r="AQ1588" s="7"/>
      <c r="AR1588" s="7"/>
      <c r="AS1588" s="7"/>
      <c r="AT1588" s="7"/>
      <c r="AU1588" s="7"/>
      <c r="AV1588" s="7"/>
      <c r="AW1588" s="7"/>
      <c r="AX1588" s="7"/>
      <c r="AY1588" s="7"/>
      <c r="AZ1588" s="7"/>
      <c r="BA1588" s="7"/>
      <c r="BB1588" s="7"/>
      <c r="BC1588" s="7"/>
      <c r="BD1588" s="7"/>
      <c r="BE1588" s="7"/>
      <c r="BF1588" s="7"/>
      <c r="BG1588" s="7"/>
      <c r="BH1588" s="7"/>
      <c r="BI1588" s="7"/>
      <c r="BJ1588" s="7"/>
      <c r="BK1588" s="7"/>
      <c r="BL1588" s="7"/>
      <c r="BM1588" s="7"/>
      <c r="BN1588" s="7"/>
      <c r="BO1588" s="7"/>
      <c r="BP1588" s="7"/>
      <c r="BQ1588" s="7"/>
      <c r="BR1588" s="7"/>
      <c r="BS1588" s="7"/>
      <c r="BT1588" s="7"/>
      <c r="BU1588" s="7"/>
      <c r="BV1588" s="7"/>
      <c r="BW1588" s="7"/>
      <c r="BX1588" s="7"/>
      <c r="BY1588" s="7"/>
      <c r="BZ1588" s="7"/>
      <c r="CA1588" s="7"/>
      <c r="CB1588" s="7"/>
      <c r="CC1588" s="7"/>
      <c r="CD1588" s="7"/>
    </row>
    <row r="1589" spans="1:82" s="4" customFormat="1">
      <c r="A1589" s="8"/>
      <c r="B1589" s="8"/>
      <c r="D1589" s="7"/>
      <c r="E1589" s="7"/>
      <c r="F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c r="AN1589" s="7"/>
      <c r="AO1589" s="7"/>
      <c r="AP1589" s="7"/>
      <c r="AQ1589" s="7"/>
      <c r="AR1589" s="7"/>
      <c r="AS1589" s="7"/>
      <c r="AT1589" s="7"/>
      <c r="AU1589" s="7"/>
      <c r="AV1589" s="7"/>
      <c r="AW1589" s="7"/>
      <c r="AX1589" s="7"/>
      <c r="AY1589" s="7"/>
      <c r="AZ1589" s="7"/>
      <c r="BA1589" s="7"/>
      <c r="BB1589" s="7"/>
      <c r="BC1589" s="7"/>
      <c r="BD1589" s="7"/>
      <c r="BE1589" s="7"/>
      <c r="BF1589" s="7"/>
      <c r="BG1589" s="7"/>
      <c r="BH1589" s="7"/>
      <c r="BI1589" s="7"/>
      <c r="BJ1589" s="7"/>
      <c r="BK1589" s="7"/>
      <c r="BL1589" s="7"/>
      <c r="BM1589" s="7"/>
      <c r="BN1589" s="7"/>
      <c r="BO1589" s="7"/>
      <c r="BP1589" s="7"/>
      <c r="BQ1589" s="7"/>
      <c r="BR1589" s="7"/>
      <c r="BS1589" s="7"/>
      <c r="BT1589" s="7"/>
      <c r="BU1589" s="7"/>
      <c r="BV1589" s="7"/>
      <c r="BW1589" s="7"/>
      <c r="BX1589" s="7"/>
      <c r="BY1589" s="7"/>
      <c r="BZ1589" s="7"/>
      <c r="CA1589" s="7"/>
      <c r="CB1589" s="7"/>
      <c r="CC1589" s="7"/>
      <c r="CD1589" s="7"/>
    </row>
    <row r="1590" spans="1:82" s="4" customFormat="1">
      <c r="A1590" s="8"/>
      <c r="B1590" s="8"/>
      <c r="D1590" s="7"/>
      <c r="E1590" s="7"/>
      <c r="F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c r="AN1590" s="7"/>
      <c r="AO1590" s="7"/>
      <c r="AP1590" s="7"/>
      <c r="AQ1590" s="7"/>
      <c r="AR1590" s="7"/>
      <c r="AS1590" s="7"/>
      <c r="AT1590" s="7"/>
      <c r="AU1590" s="7"/>
      <c r="AV1590" s="7"/>
      <c r="AW1590" s="7"/>
      <c r="AX1590" s="7"/>
      <c r="AY1590" s="7"/>
      <c r="AZ1590" s="7"/>
      <c r="BA1590" s="7"/>
      <c r="BB1590" s="7"/>
      <c r="BC1590" s="7"/>
      <c r="BD1590" s="7"/>
      <c r="BE1590" s="7"/>
      <c r="BF1590" s="7"/>
      <c r="BG1590" s="7"/>
      <c r="BH1590" s="7"/>
      <c r="BI1590" s="7"/>
      <c r="BJ1590" s="7"/>
      <c r="BK1590" s="7"/>
      <c r="BL1590" s="7"/>
      <c r="BM1590" s="7"/>
      <c r="BN1590" s="7"/>
      <c r="BO1590" s="7"/>
      <c r="BP1590" s="7"/>
      <c r="BQ1590" s="7"/>
      <c r="BR1590" s="7"/>
      <c r="BS1590" s="7"/>
      <c r="BT1590" s="7"/>
      <c r="BU1590" s="7"/>
      <c r="BV1590" s="7"/>
      <c r="BW1590" s="7"/>
      <c r="BX1590" s="7"/>
      <c r="BY1590" s="7"/>
      <c r="BZ1590" s="7"/>
      <c r="CA1590" s="7"/>
      <c r="CB1590" s="7"/>
      <c r="CC1590" s="7"/>
      <c r="CD1590" s="7"/>
    </row>
    <row r="1591" spans="1:82" s="4" customFormat="1">
      <c r="A1591" s="8"/>
      <c r="B1591" s="8"/>
      <c r="D1591" s="7"/>
      <c r="E1591" s="7"/>
      <c r="F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c r="AN1591" s="7"/>
      <c r="AO1591" s="7"/>
      <c r="AP1591" s="7"/>
      <c r="AQ1591" s="7"/>
      <c r="AR1591" s="7"/>
      <c r="AS1591" s="7"/>
      <c r="AT1591" s="7"/>
      <c r="AU1591" s="7"/>
      <c r="AV1591" s="7"/>
      <c r="AW1591" s="7"/>
      <c r="AX1591" s="7"/>
      <c r="AY1591" s="7"/>
      <c r="AZ1591" s="7"/>
      <c r="BA1591" s="7"/>
      <c r="BB1591" s="7"/>
      <c r="BC1591" s="7"/>
      <c r="BD1591" s="7"/>
      <c r="BE1591" s="7"/>
      <c r="BF1591" s="7"/>
      <c r="BG1591" s="7"/>
      <c r="BH1591" s="7"/>
      <c r="BI1591" s="7"/>
      <c r="BJ1591" s="7"/>
      <c r="BK1591" s="7"/>
      <c r="BL1591" s="7"/>
      <c r="BM1591" s="7"/>
      <c r="BN1591" s="7"/>
      <c r="BO1591" s="7"/>
      <c r="BP1591" s="7"/>
      <c r="BQ1591" s="7"/>
      <c r="BR1591" s="7"/>
      <c r="BS1591" s="7"/>
      <c r="BT1591" s="7"/>
      <c r="BU1591" s="7"/>
      <c r="BV1591" s="7"/>
      <c r="BW1591" s="7"/>
      <c r="BX1591" s="7"/>
      <c r="BY1591" s="7"/>
      <c r="BZ1591" s="7"/>
      <c r="CA1591" s="7"/>
      <c r="CB1591" s="7"/>
      <c r="CC1591" s="7"/>
      <c r="CD1591" s="7"/>
    </row>
    <row r="1592" spans="1:82" s="4" customFormat="1">
      <c r="A1592" s="8"/>
      <c r="B1592" s="8"/>
      <c r="D1592" s="7"/>
      <c r="E1592" s="7"/>
      <c r="F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c r="AN1592" s="7"/>
      <c r="AO1592" s="7"/>
      <c r="AP1592" s="7"/>
      <c r="AQ1592" s="7"/>
      <c r="AR1592" s="7"/>
      <c r="AS1592" s="7"/>
      <c r="AT1592" s="7"/>
      <c r="AU1592" s="7"/>
      <c r="AV1592" s="7"/>
      <c r="AW1592" s="7"/>
      <c r="AX1592" s="7"/>
      <c r="AY1592" s="7"/>
      <c r="AZ1592" s="7"/>
      <c r="BA1592" s="7"/>
      <c r="BB1592" s="7"/>
      <c r="BC1592" s="7"/>
      <c r="BD1592" s="7"/>
      <c r="BE1592" s="7"/>
      <c r="BF1592" s="7"/>
      <c r="BG1592" s="7"/>
      <c r="BH1592" s="7"/>
      <c r="BI1592" s="7"/>
      <c r="BJ1592" s="7"/>
      <c r="BK1592" s="7"/>
      <c r="BL1592" s="7"/>
      <c r="BM1592" s="7"/>
      <c r="BN1592" s="7"/>
      <c r="BO1592" s="7"/>
      <c r="BP1592" s="7"/>
      <c r="BQ1592" s="7"/>
      <c r="BR1592" s="7"/>
      <c r="BS1592" s="7"/>
      <c r="BT1592" s="7"/>
      <c r="BU1592" s="7"/>
      <c r="BV1592" s="7"/>
      <c r="BW1592" s="7"/>
      <c r="BX1592" s="7"/>
      <c r="BY1592" s="7"/>
      <c r="BZ1592" s="7"/>
      <c r="CA1592" s="7"/>
      <c r="CB1592" s="7"/>
      <c r="CC1592" s="7"/>
      <c r="CD1592" s="7"/>
    </row>
    <row r="1593" spans="1:82" s="4" customFormat="1">
      <c r="A1593" s="8"/>
      <c r="B1593" s="8"/>
      <c r="D1593" s="7"/>
      <c r="E1593" s="7"/>
      <c r="F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c r="AN1593" s="7"/>
      <c r="AO1593" s="7"/>
      <c r="AP1593" s="7"/>
      <c r="AQ1593" s="7"/>
      <c r="AR1593" s="7"/>
      <c r="AS1593" s="7"/>
      <c r="AT1593" s="7"/>
      <c r="AU1593" s="7"/>
      <c r="AV1593" s="7"/>
      <c r="AW1593" s="7"/>
      <c r="AX1593" s="7"/>
      <c r="AY1593" s="7"/>
      <c r="AZ1593" s="7"/>
      <c r="BA1593" s="7"/>
      <c r="BB1593" s="7"/>
      <c r="BC1593" s="7"/>
      <c r="BD1593" s="7"/>
      <c r="BE1593" s="7"/>
      <c r="BF1593" s="7"/>
      <c r="BG1593" s="7"/>
      <c r="BH1593" s="7"/>
      <c r="BI1593" s="7"/>
      <c r="BJ1593" s="7"/>
      <c r="BK1593" s="7"/>
      <c r="BL1593" s="7"/>
      <c r="BM1593" s="7"/>
      <c r="BN1593" s="7"/>
      <c r="BO1593" s="7"/>
      <c r="BP1593" s="7"/>
      <c r="BQ1593" s="7"/>
      <c r="BR1593" s="7"/>
      <c r="BS1593" s="7"/>
      <c r="BT1593" s="7"/>
      <c r="BU1593" s="7"/>
      <c r="BV1593" s="7"/>
      <c r="BW1593" s="7"/>
      <c r="BX1593" s="7"/>
      <c r="BY1593" s="7"/>
      <c r="BZ1593" s="7"/>
      <c r="CA1593" s="7"/>
      <c r="CB1593" s="7"/>
      <c r="CC1593" s="7"/>
      <c r="CD1593" s="7"/>
    </row>
    <row r="1594" spans="1:82" s="4" customFormat="1">
      <c r="A1594" s="8"/>
      <c r="B1594" s="8"/>
      <c r="D1594" s="7"/>
      <c r="E1594" s="7"/>
      <c r="F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c r="AN1594" s="7"/>
      <c r="AO1594" s="7"/>
      <c r="AP1594" s="7"/>
      <c r="AQ1594" s="7"/>
      <c r="AR1594" s="7"/>
      <c r="AS1594" s="7"/>
      <c r="AT1594" s="7"/>
      <c r="AU1594" s="7"/>
      <c r="AV1594" s="7"/>
      <c r="AW1594" s="7"/>
      <c r="AX1594" s="7"/>
      <c r="AY1594" s="7"/>
      <c r="AZ1594" s="7"/>
      <c r="BA1594" s="7"/>
      <c r="BB1594" s="7"/>
      <c r="BC1594" s="7"/>
      <c r="BD1594" s="7"/>
      <c r="BE1594" s="7"/>
      <c r="BF1594" s="7"/>
      <c r="BG1594" s="7"/>
      <c r="BH1594" s="7"/>
      <c r="BI1594" s="7"/>
      <c r="BJ1594" s="7"/>
      <c r="BK1594" s="7"/>
      <c r="BL1594" s="7"/>
      <c r="BM1594" s="7"/>
      <c r="BN1594" s="7"/>
      <c r="BO1594" s="7"/>
      <c r="BP1594" s="7"/>
      <c r="BQ1594" s="7"/>
      <c r="BR1594" s="7"/>
      <c r="BS1594" s="7"/>
      <c r="BT1594" s="7"/>
      <c r="BU1594" s="7"/>
      <c r="BV1594" s="7"/>
      <c r="BW1594" s="7"/>
      <c r="BX1594" s="7"/>
      <c r="BY1594" s="7"/>
      <c r="BZ1594" s="7"/>
      <c r="CA1594" s="7"/>
      <c r="CB1594" s="7"/>
      <c r="CC1594" s="7"/>
      <c r="CD1594" s="7"/>
    </row>
    <row r="1595" spans="1:82" s="4" customFormat="1">
      <c r="A1595" s="8"/>
      <c r="B1595" s="8"/>
      <c r="D1595" s="7"/>
      <c r="E1595" s="7"/>
      <c r="F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c r="AN1595" s="7"/>
      <c r="AO1595" s="7"/>
      <c r="AP1595" s="7"/>
      <c r="AQ1595" s="7"/>
      <c r="AR1595" s="7"/>
      <c r="AS1595" s="7"/>
      <c r="AT1595" s="7"/>
      <c r="AU1595" s="7"/>
      <c r="AV1595" s="7"/>
      <c r="AW1595" s="7"/>
      <c r="AX1595" s="7"/>
      <c r="AY1595" s="7"/>
      <c r="AZ1595" s="7"/>
      <c r="BA1595" s="7"/>
      <c r="BB1595" s="7"/>
      <c r="BC1595" s="7"/>
      <c r="BD1595" s="7"/>
      <c r="BE1595" s="7"/>
      <c r="BF1595" s="7"/>
      <c r="BG1595" s="7"/>
      <c r="BH1595" s="7"/>
      <c r="BI1595" s="7"/>
      <c r="BJ1595" s="7"/>
      <c r="BK1595" s="7"/>
      <c r="BL1595" s="7"/>
      <c r="BM1595" s="7"/>
      <c r="BN1595" s="7"/>
      <c r="BO1595" s="7"/>
      <c r="BP1595" s="7"/>
      <c r="BQ1595" s="7"/>
      <c r="BR1595" s="7"/>
      <c r="BS1595" s="7"/>
      <c r="BT1595" s="7"/>
      <c r="BU1595" s="7"/>
      <c r="BV1595" s="7"/>
      <c r="BW1595" s="7"/>
      <c r="BX1595" s="7"/>
      <c r="BY1595" s="7"/>
      <c r="BZ1595" s="7"/>
      <c r="CA1595" s="7"/>
      <c r="CB1595" s="7"/>
      <c r="CC1595" s="7"/>
      <c r="CD1595" s="7"/>
    </row>
    <row r="1596" spans="1:82" s="4" customFormat="1">
      <c r="A1596" s="8"/>
      <c r="B1596" s="8"/>
      <c r="D1596" s="7"/>
      <c r="E1596" s="7"/>
      <c r="F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c r="AN1596" s="7"/>
      <c r="AO1596" s="7"/>
      <c r="AP1596" s="7"/>
      <c r="AQ1596" s="7"/>
      <c r="AR1596" s="7"/>
      <c r="AS1596" s="7"/>
      <c r="AT1596" s="7"/>
      <c r="AU1596" s="7"/>
      <c r="AV1596" s="7"/>
      <c r="AW1596" s="7"/>
      <c r="AX1596" s="7"/>
      <c r="AY1596" s="7"/>
      <c r="AZ1596" s="7"/>
      <c r="BA1596" s="7"/>
      <c r="BB1596" s="7"/>
      <c r="BC1596" s="7"/>
      <c r="BD1596" s="7"/>
      <c r="BE1596" s="7"/>
      <c r="BF1596" s="7"/>
      <c r="BG1596" s="7"/>
      <c r="BH1596" s="7"/>
      <c r="BI1596" s="7"/>
      <c r="BJ1596" s="7"/>
      <c r="BK1596" s="7"/>
      <c r="BL1596" s="7"/>
      <c r="BM1596" s="7"/>
      <c r="BN1596" s="7"/>
      <c r="BO1596" s="7"/>
      <c r="BP1596" s="7"/>
      <c r="BQ1596" s="7"/>
      <c r="BR1596" s="7"/>
      <c r="BS1596" s="7"/>
      <c r="BT1596" s="7"/>
      <c r="BU1596" s="7"/>
      <c r="BV1596" s="7"/>
      <c r="BW1596" s="7"/>
      <c r="BX1596" s="7"/>
      <c r="BY1596" s="7"/>
      <c r="BZ1596" s="7"/>
      <c r="CA1596" s="7"/>
      <c r="CB1596" s="7"/>
      <c r="CC1596" s="7"/>
      <c r="CD1596" s="7"/>
    </row>
    <row r="1597" spans="1:82" s="4" customFormat="1">
      <c r="A1597" s="8"/>
      <c r="B1597" s="8"/>
      <c r="D1597" s="7"/>
      <c r="E1597" s="7"/>
      <c r="F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c r="AO1597" s="7"/>
      <c r="AP1597" s="7"/>
      <c r="AQ1597" s="7"/>
      <c r="AR1597" s="7"/>
      <c r="AS1597" s="7"/>
      <c r="AT1597" s="7"/>
      <c r="AU1597" s="7"/>
      <c r="AV1597" s="7"/>
      <c r="AW1597" s="7"/>
      <c r="AX1597" s="7"/>
      <c r="AY1597" s="7"/>
      <c r="AZ1597" s="7"/>
      <c r="BA1597" s="7"/>
      <c r="BB1597" s="7"/>
      <c r="BC1597" s="7"/>
      <c r="BD1597" s="7"/>
      <c r="BE1597" s="7"/>
      <c r="BF1597" s="7"/>
      <c r="BG1597" s="7"/>
      <c r="BH1597" s="7"/>
      <c r="BI1597" s="7"/>
      <c r="BJ1597" s="7"/>
      <c r="BK1597" s="7"/>
      <c r="BL1597" s="7"/>
      <c r="BM1597" s="7"/>
      <c r="BN1597" s="7"/>
      <c r="BO1597" s="7"/>
      <c r="BP1597" s="7"/>
      <c r="BQ1597" s="7"/>
      <c r="BR1597" s="7"/>
      <c r="BS1597" s="7"/>
      <c r="BT1597" s="7"/>
      <c r="BU1597" s="7"/>
      <c r="BV1597" s="7"/>
      <c r="BW1597" s="7"/>
      <c r="BX1597" s="7"/>
      <c r="BY1597" s="7"/>
      <c r="BZ1597" s="7"/>
      <c r="CA1597" s="7"/>
      <c r="CB1597" s="7"/>
      <c r="CC1597" s="7"/>
      <c r="CD1597" s="7"/>
    </row>
    <row r="1598" spans="1:82" s="4" customFormat="1">
      <c r="A1598" s="8"/>
      <c r="B1598" s="8"/>
      <c r="D1598" s="7"/>
      <c r="E1598" s="7"/>
      <c r="F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c r="AO1598" s="7"/>
      <c r="AP1598" s="7"/>
      <c r="AQ1598" s="7"/>
      <c r="AR1598" s="7"/>
      <c r="AS1598" s="7"/>
      <c r="AT1598" s="7"/>
      <c r="AU1598" s="7"/>
      <c r="AV1598" s="7"/>
      <c r="AW1598" s="7"/>
      <c r="AX1598" s="7"/>
      <c r="AY1598" s="7"/>
      <c r="AZ1598" s="7"/>
      <c r="BA1598" s="7"/>
      <c r="BB1598" s="7"/>
      <c r="BC1598" s="7"/>
      <c r="BD1598" s="7"/>
      <c r="BE1598" s="7"/>
      <c r="BF1598" s="7"/>
      <c r="BG1598" s="7"/>
      <c r="BH1598" s="7"/>
      <c r="BI1598" s="7"/>
      <c r="BJ1598" s="7"/>
      <c r="BK1598" s="7"/>
      <c r="BL1598" s="7"/>
      <c r="BM1598" s="7"/>
      <c r="BN1598" s="7"/>
      <c r="BO1598" s="7"/>
      <c r="BP1598" s="7"/>
      <c r="BQ1598" s="7"/>
      <c r="BR1598" s="7"/>
      <c r="BS1598" s="7"/>
      <c r="BT1598" s="7"/>
      <c r="BU1598" s="7"/>
      <c r="BV1598" s="7"/>
      <c r="BW1598" s="7"/>
      <c r="BX1598" s="7"/>
      <c r="BY1598" s="7"/>
      <c r="BZ1598" s="7"/>
      <c r="CA1598" s="7"/>
      <c r="CB1598" s="7"/>
      <c r="CC1598" s="7"/>
      <c r="CD1598" s="7"/>
    </row>
    <row r="1599" spans="1:82" s="4" customFormat="1">
      <c r="A1599" s="8"/>
      <c r="B1599" s="8"/>
      <c r="D1599" s="7"/>
      <c r="E1599" s="7"/>
      <c r="F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c r="AO1599" s="7"/>
      <c r="AP1599" s="7"/>
      <c r="AQ1599" s="7"/>
      <c r="AR1599" s="7"/>
      <c r="AS1599" s="7"/>
      <c r="AT1599" s="7"/>
      <c r="AU1599" s="7"/>
      <c r="AV1599" s="7"/>
      <c r="AW1599" s="7"/>
      <c r="AX1599" s="7"/>
      <c r="AY1599" s="7"/>
      <c r="AZ1599" s="7"/>
      <c r="BA1599" s="7"/>
      <c r="BB1599" s="7"/>
      <c r="BC1599" s="7"/>
      <c r="BD1599" s="7"/>
      <c r="BE1599" s="7"/>
      <c r="BF1599" s="7"/>
      <c r="BG1599" s="7"/>
      <c r="BH1599" s="7"/>
      <c r="BI1599" s="7"/>
      <c r="BJ1599" s="7"/>
      <c r="BK1599" s="7"/>
      <c r="BL1599" s="7"/>
      <c r="BM1599" s="7"/>
      <c r="BN1599" s="7"/>
      <c r="BO1599" s="7"/>
      <c r="BP1599" s="7"/>
      <c r="BQ1599" s="7"/>
      <c r="BR1599" s="7"/>
      <c r="BS1599" s="7"/>
      <c r="BT1599" s="7"/>
      <c r="BU1599" s="7"/>
      <c r="BV1599" s="7"/>
      <c r="BW1599" s="7"/>
      <c r="BX1599" s="7"/>
      <c r="BY1599" s="7"/>
      <c r="BZ1599" s="7"/>
      <c r="CA1599" s="7"/>
      <c r="CB1599" s="7"/>
      <c r="CC1599" s="7"/>
      <c r="CD1599" s="7"/>
    </row>
    <row r="1600" spans="1:82" s="4" customFormat="1">
      <c r="A1600" s="8"/>
      <c r="B1600" s="8"/>
      <c r="D1600" s="7"/>
      <c r="E1600" s="7"/>
      <c r="F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c r="AO1600" s="7"/>
      <c r="AP1600" s="7"/>
      <c r="AQ1600" s="7"/>
      <c r="AR1600" s="7"/>
      <c r="AS1600" s="7"/>
      <c r="AT1600" s="7"/>
      <c r="AU1600" s="7"/>
      <c r="AV1600" s="7"/>
      <c r="AW1600" s="7"/>
      <c r="AX1600" s="7"/>
      <c r="AY1600" s="7"/>
      <c r="AZ1600" s="7"/>
      <c r="BA1600" s="7"/>
      <c r="BB1600" s="7"/>
      <c r="BC1600" s="7"/>
      <c r="BD1600" s="7"/>
      <c r="BE1600" s="7"/>
      <c r="BF1600" s="7"/>
      <c r="BG1600" s="7"/>
      <c r="BH1600" s="7"/>
      <c r="BI1600" s="7"/>
      <c r="BJ1600" s="7"/>
      <c r="BK1600" s="7"/>
      <c r="BL1600" s="7"/>
      <c r="BM1600" s="7"/>
      <c r="BN1600" s="7"/>
      <c r="BO1600" s="7"/>
      <c r="BP1600" s="7"/>
      <c r="BQ1600" s="7"/>
      <c r="BR1600" s="7"/>
      <c r="BS1600" s="7"/>
      <c r="BT1600" s="7"/>
      <c r="BU1600" s="7"/>
      <c r="BV1600" s="7"/>
      <c r="BW1600" s="7"/>
      <c r="BX1600" s="7"/>
      <c r="BY1600" s="7"/>
      <c r="BZ1600" s="7"/>
      <c r="CA1600" s="7"/>
      <c r="CB1600" s="7"/>
      <c r="CC1600" s="7"/>
      <c r="CD1600" s="7"/>
    </row>
    <row r="1601" spans="1:82" s="4" customFormat="1">
      <c r="A1601" s="8"/>
      <c r="B1601" s="8"/>
      <c r="D1601" s="7"/>
      <c r="E1601" s="7"/>
      <c r="F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c r="AN1601" s="7"/>
      <c r="AO1601" s="7"/>
      <c r="AP1601" s="7"/>
      <c r="AQ1601" s="7"/>
      <c r="AR1601" s="7"/>
      <c r="AS1601" s="7"/>
      <c r="AT1601" s="7"/>
      <c r="AU1601" s="7"/>
      <c r="AV1601" s="7"/>
      <c r="AW1601" s="7"/>
      <c r="AX1601" s="7"/>
      <c r="AY1601" s="7"/>
      <c r="AZ1601" s="7"/>
      <c r="BA1601" s="7"/>
      <c r="BB1601" s="7"/>
      <c r="BC1601" s="7"/>
      <c r="BD1601" s="7"/>
      <c r="BE1601" s="7"/>
      <c r="BF1601" s="7"/>
      <c r="BG1601" s="7"/>
      <c r="BH1601" s="7"/>
      <c r="BI1601" s="7"/>
      <c r="BJ1601" s="7"/>
      <c r="BK1601" s="7"/>
      <c r="BL1601" s="7"/>
      <c r="BM1601" s="7"/>
      <c r="BN1601" s="7"/>
      <c r="BO1601" s="7"/>
      <c r="BP1601" s="7"/>
      <c r="BQ1601" s="7"/>
      <c r="BR1601" s="7"/>
      <c r="BS1601" s="7"/>
      <c r="BT1601" s="7"/>
      <c r="BU1601" s="7"/>
      <c r="BV1601" s="7"/>
      <c r="BW1601" s="7"/>
      <c r="BX1601" s="7"/>
      <c r="BY1601" s="7"/>
      <c r="BZ1601" s="7"/>
      <c r="CA1601" s="7"/>
      <c r="CB1601" s="7"/>
      <c r="CC1601" s="7"/>
      <c r="CD1601" s="7"/>
    </row>
    <row r="1602" spans="1:82" s="4" customFormat="1">
      <c r="A1602" s="8"/>
      <c r="B1602" s="8"/>
      <c r="D1602" s="7"/>
      <c r="E1602" s="7"/>
      <c r="F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c r="AN1602" s="7"/>
      <c r="AO1602" s="7"/>
      <c r="AP1602" s="7"/>
      <c r="AQ1602" s="7"/>
      <c r="AR1602" s="7"/>
      <c r="AS1602" s="7"/>
      <c r="AT1602" s="7"/>
      <c r="AU1602" s="7"/>
      <c r="AV1602" s="7"/>
      <c r="AW1602" s="7"/>
      <c r="AX1602" s="7"/>
      <c r="AY1602" s="7"/>
      <c r="AZ1602" s="7"/>
      <c r="BA1602" s="7"/>
      <c r="BB1602" s="7"/>
      <c r="BC1602" s="7"/>
      <c r="BD1602" s="7"/>
      <c r="BE1602" s="7"/>
      <c r="BF1602" s="7"/>
      <c r="BG1602" s="7"/>
      <c r="BH1602" s="7"/>
      <c r="BI1602" s="7"/>
      <c r="BJ1602" s="7"/>
      <c r="BK1602" s="7"/>
      <c r="BL1602" s="7"/>
      <c r="BM1602" s="7"/>
      <c r="BN1602" s="7"/>
      <c r="BO1602" s="7"/>
      <c r="BP1602" s="7"/>
      <c r="BQ1602" s="7"/>
      <c r="BR1602" s="7"/>
      <c r="BS1602" s="7"/>
      <c r="BT1602" s="7"/>
      <c r="BU1602" s="7"/>
      <c r="BV1602" s="7"/>
      <c r="BW1602" s="7"/>
      <c r="BX1602" s="7"/>
      <c r="BY1602" s="7"/>
      <c r="BZ1602" s="7"/>
      <c r="CA1602" s="7"/>
      <c r="CB1602" s="7"/>
      <c r="CC1602" s="7"/>
      <c r="CD1602" s="7"/>
    </row>
    <row r="1603" spans="1:82" s="4" customFormat="1">
      <c r="A1603" s="8"/>
      <c r="B1603" s="8"/>
      <c r="D1603" s="7"/>
      <c r="E1603" s="7"/>
      <c r="F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c r="AN1603" s="7"/>
      <c r="AO1603" s="7"/>
      <c r="AP1603" s="7"/>
      <c r="AQ1603" s="7"/>
      <c r="AR1603" s="7"/>
      <c r="AS1603" s="7"/>
      <c r="AT1603" s="7"/>
      <c r="AU1603" s="7"/>
      <c r="AV1603" s="7"/>
      <c r="AW1603" s="7"/>
      <c r="AX1603" s="7"/>
      <c r="AY1603" s="7"/>
      <c r="AZ1603" s="7"/>
      <c r="BA1603" s="7"/>
      <c r="BB1603" s="7"/>
      <c r="BC1603" s="7"/>
      <c r="BD1603" s="7"/>
      <c r="BE1603" s="7"/>
      <c r="BF1603" s="7"/>
      <c r="BG1603" s="7"/>
      <c r="BH1603" s="7"/>
      <c r="BI1603" s="7"/>
      <c r="BJ1603" s="7"/>
      <c r="BK1603" s="7"/>
      <c r="BL1603" s="7"/>
      <c r="BM1603" s="7"/>
      <c r="BN1603" s="7"/>
      <c r="BO1603" s="7"/>
      <c r="BP1603" s="7"/>
      <c r="BQ1603" s="7"/>
      <c r="BR1603" s="7"/>
      <c r="BS1603" s="7"/>
      <c r="BT1603" s="7"/>
      <c r="BU1603" s="7"/>
      <c r="BV1603" s="7"/>
      <c r="BW1603" s="7"/>
      <c r="BX1603" s="7"/>
      <c r="BY1603" s="7"/>
      <c r="BZ1603" s="7"/>
      <c r="CA1603" s="7"/>
      <c r="CB1603" s="7"/>
      <c r="CC1603" s="7"/>
      <c r="CD1603" s="7"/>
    </row>
    <row r="1604" spans="1:82" s="4" customFormat="1">
      <c r="A1604" s="8"/>
      <c r="B1604" s="8"/>
      <c r="D1604" s="7"/>
      <c r="E1604" s="7"/>
      <c r="F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c r="AN1604" s="7"/>
      <c r="AO1604" s="7"/>
      <c r="AP1604" s="7"/>
      <c r="AQ1604" s="7"/>
      <c r="AR1604" s="7"/>
      <c r="AS1604" s="7"/>
      <c r="AT1604" s="7"/>
      <c r="AU1604" s="7"/>
      <c r="AV1604" s="7"/>
      <c r="AW1604" s="7"/>
      <c r="AX1604" s="7"/>
      <c r="AY1604" s="7"/>
      <c r="AZ1604" s="7"/>
      <c r="BA1604" s="7"/>
      <c r="BB1604" s="7"/>
      <c r="BC1604" s="7"/>
      <c r="BD1604" s="7"/>
      <c r="BE1604" s="7"/>
      <c r="BF1604" s="7"/>
      <c r="BG1604" s="7"/>
      <c r="BH1604" s="7"/>
      <c r="BI1604" s="7"/>
      <c r="BJ1604" s="7"/>
      <c r="BK1604" s="7"/>
      <c r="BL1604" s="7"/>
      <c r="BM1604" s="7"/>
      <c r="BN1604" s="7"/>
      <c r="BO1604" s="7"/>
      <c r="BP1604" s="7"/>
      <c r="BQ1604" s="7"/>
      <c r="BR1604" s="7"/>
      <c r="BS1604" s="7"/>
      <c r="BT1604" s="7"/>
      <c r="BU1604" s="7"/>
      <c r="BV1604" s="7"/>
      <c r="BW1604" s="7"/>
      <c r="BX1604" s="7"/>
      <c r="BY1604" s="7"/>
      <c r="BZ1604" s="7"/>
      <c r="CA1604" s="7"/>
      <c r="CB1604" s="7"/>
      <c r="CC1604" s="7"/>
      <c r="CD1604" s="7"/>
    </row>
    <row r="1605" spans="1:82" s="4" customFormat="1">
      <c r="A1605" s="8"/>
      <c r="B1605" s="8"/>
      <c r="D1605" s="7"/>
      <c r="E1605" s="7"/>
      <c r="F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c r="AN1605" s="7"/>
      <c r="AO1605" s="7"/>
      <c r="AP1605" s="7"/>
      <c r="AQ1605" s="7"/>
      <c r="AR1605" s="7"/>
      <c r="AS1605" s="7"/>
      <c r="AT1605" s="7"/>
      <c r="AU1605" s="7"/>
      <c r="AV1605" s="7"/>
      <c r="AW1605" s="7"/>
      <c r="AX1605" s="7"/>
      <c r="AY1605" s="7"/>
      <c r="AZ1605" s="7"/>
      <c r="BA1605" s="7"/>
      <c r="BB1605" s="7"/>
      <c r="BC1605" s="7"/>
      <c r="BD1605" s="7"/>
      <c r="BE1605" s="7"/>
      <c r="BF1605" s="7"/>
      <c r="BG1605" s="7"/>
      <c r="BH1605" s="7"/>
      <c r="BI1605" s="7"/>
      <c r="BJ1605" s="7"/>
      <c r="BK1605" s="7"/>
      <c r="BL1605" s="7"/>
      <c r="BM1605" s="7"/>
      <c r="BN1605" s="7"/>
      <c r="BO1605" s="7"/>
      <c r="BP1605" s="7"/>
      <c r="BQ1605" s="7"/>
      <c r="BR1605" s="7"/>
      <c r="BS1605" s="7"/>
      <c r="BT1605" s="7"/>
      <c r="BU1605" s="7"/>
      <c r="BV1605" s="7"/>
      <c r="BW1605" s="7"/>
      <c r="BX1605" s="7"/>
      <c r="BY1605" s="7"/>
      <c r="BZ1605" s="7"/>
      <c r="CA1605" s="7"/>
      <c r="CB1605" s="7"/>
      <c r="CC1605" s="7"/>
      <c r="CD1605" s="7"/>
    </row>
    <row r="1606" spans="1:82" s="4" customFormat="1">
      <c r="A1606" s="8"/>
      <c r="B1606" s="8"/>
      <c r="D1606" s="7"/>
      <c r="E1606" s="7"/>
      <c r="F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c r="AN1606" s="7"/>
      <c r="AO1606" s="7"/>
      <c r="AP1606" s="7"/>
      <c r="AQ1606" s="7"/>
      <c r="AR1606" s="7"/>
      <c r="AS1606" s="7"/>
      <c r="AT1606" s="7"/>
      <c r="AU1606" s="7"/>
      <c r="AV1606" s="7"/>
      <c r="AW1606" s="7"/>
      <c r="AX1606" s="7"/>
      <c r="AY1606" s="7"/>
      <c r="AZ1606" s="7"/>
      <c r="BA1606" s="7"/>
      <c r="BB1606" s="7"/>
      <c r="BC1606" s="7"/>
      <c r="BD1606" s="7"/>
      <c r="BE1606" s="7"/>
      <c r="BF1606" s="7"/>
      <c r="BG1606" s="7"/>
      <c r="BH1606" s="7"/>
      <c r="BI1606" s="7"/>
      <c r="BJ1606" s="7"/>
      <c r="BK1606" s="7"/>
      <c r="BL1606" s="7"/>
      <c r="BM1606" s="7"/>
      <c r="BN1606" s="7"/>
      <c r="BO1606" s="7"/>
      <c r="BP1606" s="7"/>
      <c r="BQ1606" s="7"/>
      <c r="BR1606" s="7"/>
      <c r="BS1606" s="7"/>
      <c r="BT1606" s="7"/>
      <c r="BU1606" s="7"/>
      <c r="BV1606" s="7"/>
      <c r="BW1606" s="7"/>
      <c r="BX1606" s="7"/>
      <c r="BY1606" s="7"/>
      <c r="BZ1606" s="7"/>
      <c r="CA1606" s="7"/>
      <c r="CB1606" s="7"/>
      <c r="CC1606" s="7"/>
      <c r="CD1606" s="7"/>
    </row>
    <row r="1607" spans="1:82" s="4" customFormat="1">
      <c r="A1607" s="8"/>
      <c r="B1607" s="8"/>
      <c r="D1607" s="7"/>
      <c r="E1607" s="7"/>
      <c r="F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c r="AN1607" s="7"/>
      <c r="AO1607" s="7"/>
      <c r="AP1607" s="7"/>
      <c r="AQ1607" s="7"/>
      <c r="AR1607" s="7"/>
      <c r="AS1607" s="7"/>
      <c r="AT1607" s="7"/>
      <c r="AU1607" s="7"/>
      <c r="AV1607" s="7"/>
      <c r="AW1607" s="7"/>
      <c r="AX1607" s="7"/>
      <c r="AY1607" s="7"/>
      <c r="AZ1607" s="7"/>
      <c r="BA1607" s="7"/>
      <c r="BB1607" s="7"/>
      <c r="BC1607" s="7"/>
      <c r="BD1607" s="7"/>
      <c r="BE1607" s="7"/>
      <c r="BF1607" s="7"/>
      <c r="BG1607" s="7"/>
      <c r="BH1607" s="7"/>
      <c r="BI1607" s="7"/>
      <c r="BJ1607" s="7"/>
      <c r="BK1607" s="7"/>
      <c r="BL1607" s="7"/>
      <c r="BM1607" s="7"/>
      <c r="BN1607" s="7"/>
      <c r="BO1607" s="7"/>
      <c r="BP1607" s="7"/>
      <c r="BQ1607" s="7"/>
      <c r="BR1607" s="7"/>
      <c r="BS1607" s="7"/>
      <c r="BT1607" s="7"/>
      <c r="BU1607" s="7"/>
      <c r="BV1607" s="7"/>
      <c r="BW1607" s="7"/>
      <c r="BX1607" s="7"/>
      <c r="BY1607" s="7"/>
      <c r="BZ1607" s="7"/>
      <c r="CA1607" s="7"/>
      <c r="CB1607" s="7"/>
      <c r="CC1607" s="7"/>
      <c r="CD1607" s="7"/>
    </row>
    <row r="1608" spans="1:82" s="4" customFormat="1">
      <c r="A1608" s="8"/>
      <c r="B1608" s="8"/>
      <c r="D1608" s="7"/>
      <c r="E1608" s="7"/>
      <c r="F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c r="AN1608" s="7"/>
      <c r="AO1608" s="7"/>
      <c r="AP1608" s="7"/>
      <c r="AQ1608" s="7"/>
      <c r="AR1608" s="7"/>
      <c r="AS1608" s="7"/>
      <c r="AT1608" s="7"/>
      <c r="AU1608" s="7"/>
      <c r="AV1608" s="7"/>
      <c r="AW1608" s="7"/>
      <c r="AX1608" s="7"/>
      <c r="AY1608" s="7"/>
      <c r="AZ1608" s="7"/>
      <c r="BA1608" s="7"/>
      <c r="BB1608" s="7"/>
      <c r="BC1608" s="7"/>
      <c r="BD1608" s="7"/>
      <c r="BE1608" s="7"/>
      <c r="BF1608" s="7"/>
      <c r="BG1608" s="7"/>
      <c r="BH1608" s="7"/>
      <c r="BI1608" s="7"/>
      <c r="BJ1608" s="7"/>
      <c r="BK1608" s="7"/>
      <c r="BL1608" s="7"/>
      <c r="BM1608" s="7"/>
      <c r="BN1608" s="7"/>
      <c r="BO1608" s="7"/>
      <c r="BP1608" s="7"/>
      <c r="BQ1608" s="7"/>
      <c r="BR1608" s="7"/>
      <c r="BS1608" s="7"/>
      <c r="BT1608" s="7"/>
      <c r="BU1608" s="7"/>
      <c r="BV1608" s="7"/>
      <c r="BW1608" s="7"/>
      <c r="BX1608" s="7"/>
      <c r="BY1608" s="7"/>
      <c r="BZ1608" s="7"/>
      <c r="CA1608" s="7"/>
      <c r="CB1608" s="7"/>
      <c r="CC1608" s="7"/>
      <c r="CD1608" s="7"/>
    </row>
    <row r="1609" spans="1:82" s="4" customFormat="1">
      <c r="A1609" s="8"/>
      <c r="B1609" s="8"/>
      <c r="D1609" s="7"/>
      <c r="E1609" s="7"/>
      <c r="F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c r="AN1609" s="7"/>
      <c r="AO1609" s="7"/>
      <c r="AP1609" s="7"/>
      <c r="AQ1609" s="7"/>
      <c r="AR1609" s="7"/>
      <c r="AS1609" s="7"/>
      <c r="AT1609" s="7"/>
      <c r="AU1609" s="7"/>
      <c r="AV1609" s="7"/>
      <c r="AW1609" s="7"/>
      <c r="AX1609" s="7"/>
      <c r="AY1609" s="7"/>
      <c r="AZ1609" s="7"/>
      <c r="BA1609" s="7"/>
      <c r="BB1609" s="7"/>
      <c r="BC1609" s="7"/>
      <c r="BD1609" s="7"/>
      <c r="BE1609" s="7"/>
      <c r="BF1609" s="7"/>
      <c r="BG1609" s="7"/>
      <c r="BH1609" s="7"/>
      <c r="BI1609" s="7"/>
      <c r="BJ1609" s="7"/>
      <c r="BK1609" s="7"/>
      <c r="BL1609" s="7"/>
      <c r="BM1609" s="7"/>
      <c r="BN1609" s="7"/>
      <c r="BO1609" s="7"/>
      <c r="BP1609" s="7"/>
      <c r="BQ1609" s="7"/>
      <c r="BR1609" s="7"/>
      <c r="BS1609" s="7"/>
      <c r="BT1609" s="7"/>
      <c r="BU1609" s="7"/>
      <c r="BV1609" s="7"/>
      <c r="BW1609" s="7"/>
      <c r="BX1609" s="7"/>
      <c r="BY1609" s="7"/>
      <c r="BZ1609" s="7"/>
      <c r="CA1609" s="7"/>
      <c r="CB1609" s="7"/>
      <c r="CC1609" s="7"/>
      <c r="CD1609" s="7"/>
    </row>
    <row r="1610" spans="1:82" s="4" customFormat="1">
      <c r="A1610" s="8"/>
      <c r="B1610" s="8"/>
      <c r="D1610" s="7"/>
      <c r="E1610" s="7"/>
      <c r="F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c r="AN1610" s="7"/>
      <c r="AO1610" s="7"/>
      <c r="AP1610" s="7"/>
      <c r="AQ1610" s="7"/>
      <c r="AR1610" s="7"/>
      <c r="AS1610" s="7"/>
      <c r="AT1610" s="7"/>
      <c r="AU1610" s="7"/>
      <c r="AV1610" s="7"/>
      <c r="AW1610" s="7"/>
      <c r="AX1610" s="7"/>
      <c r="AY1610" s="7"/>
      <c r="AZ1610" s="7"/>
      <c r="BA1610" s="7"/>
      <c r="BB1610" s="7"/>
      <c r="BC1610" s="7"/>
      <c r="BD1610" s="7"/>
      <c r="BE1610" s="7"/>
      <c r="BF1610" s="7"/>
      <c r="BG1610" s="7"/>
      <c r="BH1610" s="7"/>
      <c r="BI1610" s="7"/>
      <c r="BJ1610" s="7"/>
      <c r="BK1610" s="7"/>
      <c r="BL1610" s="7"/>
      <c r="BM1610" s="7"/>
      <c r="BN1610" s="7"/>
      <c r="BO1610" s="7"/>
      <c r="BP1610" s="7"/>
      <c r="BQ1610" s="7"/>
      <c r="BR1610" s="7"/>
      <c r="BS1610" s="7"/>
      <c r="BT1610" s="7"/>
      <c r="BU1610" s="7"/>
      <c r="BV1610" s="7"/>
      <c r="BW1610" s="7"/>
      <c r="BX1610" s="7"/>
      <c r="BY1610" s="7"/>
      <c r="BZ1610" s="7"/>
      <c r="CA1610" s="7"/>
      <c r="CB1610" s="7"/>
      <c r="CC1610" s="7"/>
      <c r="CD1610" s="7"/>
    </row>
    <row r="1611" spans="1:82" s="4" customFormat="1">
      <c r="A1611" s="8"/>
      <c r="B1611" s="8"/>
      <c r="D1611" s="7"/>
      <c r="E1611" s="7"/>
      <c r="F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c r="AN1611" s="7"/>
      <c r="AO1611" s="7"/>
      <c r="AP1611" s="7"/>
      <c r="AQ1611" s="7"/>
      <c r="AR1611" s="7"/>
      <c r="AS1611" s="7"/>
      <c r="AT1611" s="7"/>
      <c r="AU1611" s="7"/>
      <c r="AV1611" s="7"/>
      <c r="AW1611" s="7"/>
      <c r="AX1611" s="7"/>
      <c r="AY1611" s="7"/>
      <c r="AZ1611" s="7"/>
      <c r="BA1611" s="7"/>
      <c r="BB1611" s="7"/>
      <c r="BC1611" s="7"/>
      <c r="BD1611" s="7"/>
      <c r="BE1611" s="7"/>
      <c r="BF1611" s="7"/>
      <c r="BG1611" s="7"/>
      <c r="BH1611" s="7"/>
      <c r="BI1611" s="7"/>
      <c r="BJ1611" s="7"/>
      <c r="BK1611" s="7"/>
      <c r="BL1611" s="7"/>
      <c r="BM1611" s="7"/>
      <c r="BN1611" s="7"/>
      <c r="BO1611" s="7"/>
      <c r="BP1611" s="7"/>
      <c r="BQ1611" s="7"/>
      <c r="BR1611" s="7"/>
      <c r="BS1611" s="7"/>
      <c r="BT1611" s="7"/>
      <c r="BU1611" s="7"/>
      <c r="BV1611" s="7"/>
      <c r="BW1611" s="7"/>
      <c r="BX1611" s="7"/>
      <c r="BY1611" s="7"/>
      <c r="BZ1611" s="7"/>
      <c r="CA1611" s="7"/>
      <c r="CB1611" s="7"/>
      <c r="CC1611" s="7"/>
      <c r="CD1611" s="7"/>
    </row>
    <row r="1612" spans="1:82" s="4" customFormat="1">
      <c r="A1612" s="8"/>
      <c r="B1612" s="8"/>
      <c r="D1612" s="7"/>
      <c r="E1612" s="7"/>
      <c r="F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c r="AN1612" s="7"/>
      <c r="AO1612" s="7"/>
      <c r="AP1612" s="7"/>
      <c r="AQ1612" s="7"/>
      <c r="AR1612" s="7"/>
      <c r="AS1612" s="7"/>
      <c r="AT1612" s="7"/>
      <c r="AU1612" s="7"/>
      <c r="AV1612" s="7"/>
      <c r="AW1612" s="7"/>
      <c r="AX1612" s="7"/>
      <c r="AY1612" s="7"/>
      <c r="AZ1612" s="7"/>
      <c r="BA1612" s="7"/>
      <c r="BB1612" s="7"/>
      <c r="BC1612" s="7"/>
      <c r="BD1612" s="7"/>
      <c r="BE1612" s="7"/>
      <c r="BF1612" s="7"/>
      <c r="BG1612" s="7"/>
      <c r="BH1612" s="7"/>
      <c r="BI1612" s="7"/>
      <c r="BJ1612" s="7"/>
      <c r="BK1612" s="7"/>
      <c r="BL1612" s="7"/>
      <c r="BM1612" s="7"/>
      <c r="BN1612" s="7"/>
      <c r="BO1612" s="7"/>
      <c r="BP1612" s="7"/>
      <c r="BQ1612" s="7"/>
      <c r="BR1612" s="7"/>
      <c r="BS1612" s="7"/>
      <c r="BT1612" s="7"/>
      <c r="BU1612" s="7"/>
      <c r="BV1612" s="7"/>
      <c r="BW1612" s="7"/>
      <c r="BX1612" s="7"/>
      <c r="BY1612" s="7"/>
      <c r="BZ1612" s="7"/>
      <c r="CA1612" s="7"/>
      <c r="CB1612" s="7"/>
      <c r="CC1612" s="7"/>
      <c r="CD1612" s="7"/>
    </row>
    <row r="1613" spans="1:82" s="4" customFormat="1">
      <c r="A1613" s="8"/>
      <c r="B1613" s="8"/>
      <c r="D1613" s="7"/>
      <c r="E1613" s="7"/>
      <c r="F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c r="AN1613" s="7"/>
      <c r="AO1613" s="7"/>
      <c r="AP1613" s="7"/>
      <c r="AQ1613" s="7"/>
      <c r="AR1613" s="7"/>
      <c r="AS1613" s="7"/>
      <c r="AT1613" s="7"/>
      <c r="AU1613" s="7"/>
      <c r="AV1613" s="7"/>
      <c r="AW1613" s="7"/>
      <c r="AX1613" s="7"/>
      <c r="AY1613" s="7"/>
      <c r="AZ1613" s="7"/>
      <c r="BA1613" s="7"/>
      <c r="BB1613" s="7"/>
      <c r="BC1613" s="7"/>
      <c r="BD1613" s="7"/>
      <c r="BE1613" s="7"/>
      <c r="BF1613" s="7"/>
      <c r="BG1613" s="7"/>
      <c r="BH1613" s="7"/>
      <c r="BI1613" s="7"/>
      <c r="BJ1613" s="7"/>
      <c r="BK1613" s="7"/>
      <c r="BL1613" s="7"/>
      <c r="BM1613" s="7"/>
      <c r="BN1613" s="7"/>
      <c r="BO1613" s="7"/>
      <c r="BP1613" s="7"/>
      <c r="BQ1613" s="7"/>
      <c r="BR1613" s="7"/>
      <c r="BS1613" s="7"/>
      <c r="BT1613" s="7"/>
      <c r="BU1613" s="7"/>
      <c r="BV1613" s="7"/>
      <c r="BW1613" s="7"/>
      <c r="BX1613" s="7"/>
      <c r="BY1613" s="7"/>
      <c r="BZ1613" s="7"/>
      <c r="CA1613" s="7"/>
      <c r="CB1613" s="7"/>
      <c r="CC1613" s="7"/>
      <c r="CD1613" s="7"/>
    </row>
    <row r="1614" spans="1:82" s="4" customFormat="1">
      <c r="A1614" s="8"/>
      <c r="B1614" s="8"/>
      <c r="D1614" s="7"/>
      <c r="E1614" s="7"/>
      <c r="F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c r="AN1614" s="7"/>
      <c r="AO1614" s="7"/>
      <c r="AP1614" s="7"/>
      <c r="AQ1614" s="7"/>
      <c r="AR1614" s="7"/>
      <c r="AS1614" s="7"/>
      <c r="AT1614" s="7"/>
      <c r="AU1614" s="7"/>
      <c r="AV1614" s="7"/>
      <c r="AW1614" s="7"/>
      <c r="AX1614" s="7"/>
      <c r="AY1614" s="7"/>
      <c r="AZ1614" s="7"/>
      <c r="BA1614" s="7"/>
      <c r="BB1614" s="7"/>
      <c r="BC1614" s="7"/>
      <c r="BD1614" s="7"/>
      <c r="BE1614" s="7"/>
      <c r="BF1614" s="7"/>
      <c r="BG1614" s="7"/>
      <c r="BH1614" s="7"/>
      <c r="BI1614" s="7"/>
      <c r="BJ1614" s="7"/>
      <c r="BK1614" s="7"/>
      <c r="BL1614" s="7"/>
      <c r="BM1614" s="7"/>
      <c r="BN1614" s="7"/>
      <c r="BO1614" s="7"/>
      <c r="BP1614" s="7"/>
      <c r="BQ1614" s="7"/>
      <c r="BR1614" s="7"/>
      <c r="BS1614" s="7"/>
      <c r="BT1614" s="7"/>
      <c r="BU1614" s="7"/>
      <c r="BV1614" s="7"/>
      <c r="BW1614" s="7"/>
      <c r="BX1614" s="7"/>
      <c r="BY1614" s="7"/>
      <c r="BZ1614" s="7"/>
      <c r="CA1614" s="7"/>
      <c r="CB1614" s="7"/>
      <c r="CC1614" s="7"/>
      <c r="CD1614" s="7"/>
    </row>
    <row r="1615" spans="1:82" s="4" customFormat="1">
      <c r="A1615" s="8"/>
      <c r="B1615" s="8"/>
      <c r="D1615" s="7"/>
      <c r="E1615" s="7"/>
      <c r="F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c r="AN1615" s="7"/>
      <c r="AO1615" s="7"/>
      <c r="AP1615" s="7"/>
      <c r="AQ1615" s="7"/>
      <c r="AR1615" s="7"/>
      <c r="AS1615" s="7"/>
      <c r="AT1615" s="7"/>
      <c r="AU1615" s="7"/>
      <c r="AV1615" s="7"/>
      <c r="AW1615" s="7"/>
      <c r="AX1615" s="7"/>
      <c r="AY1615" s="7"/>
      <c r="AZ1615" s="7"/>
      <c r="BA1615" s="7"/>
      <c r="BB1615" s="7"/>
      <c r="BC1615" s="7"/>
      <c r="BD1615" s="7"/>
      <c r="BE1615" s="7"/>
      <c r="BF1615" s="7"/>
      <c r="BG1615" s="7"/>
      <c r="BH1615" s="7"/>
      <c r="BI1615" s="7"/>
      <c r="BJ1615" s="7"/>
      <c r="BK1615" s="7"/>
      <c r="BL1615" s="7"/>
      <c r="BM1615" s="7"/>
      <c r="BN1615" s="7"/>
      <c r="BO1615" s="7"/>
      <c r="BP1615" s="7"/>
      <c r="BQ1615" s="7"/>
      <c r="BR1615" s="7"/>
      <c r="BS1615" s="7"/>
      <c r="BT1615" s="7"/>
      <c r="BU1615" s="7"/>
      <c r="BV1615" s="7"/>
      <c r="BW1615" s="7"/>
      <c r="BX1615" s="7"/>
      <c r="BY1615" s="7"/>
      <c r="BZ1615" s="7"/>
      <c r="CA1615" s="7"/>
      <c r="CB1615" s="7"/>
      <c r="CC1615" s="7"/>
      <c r="CD1615" s="7"/>
    </row>
    <row r="1616" spans="1:82" s="4" customFormat="1">
      <c r="A1616" s="8"/>
      <c r="B1616" s="8"/>
      <c r="D1616" s="7"/>
      <c r="E1616" s="7"/>
      <c r="F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c r="AN1616" s="7"/>
      <c r="AO1616" s="7"/>
      <c r="AP1616" s="7"/>
      <c r="AQ1616" s="7"/>
      <c r="AR1616" s="7"/>
      <c r="AS1616" s="7"/>
      <c r="AT1616" s="7"/>
      <c r="AU1616" s="7"/>
      <c r="AV1616" s="7"/>
      <c r="AW1616" s="7"/>
      <c r="AX1616" s="7"/>
      <c r="AY1616" s="7"/>
      <c r="AZ1616" s="7"/>
      <c r="BA1616" s="7"/>
      <c r="BB1616" s="7"/>
      <c r="BC1616" s="7"/>
      <c r="BD1616" s="7"/>
      <c r="BE1616" s="7"/>
      <c r="BF1616" s="7"/>
      <c r="BG1616" s="7"/>
      <c r="BH1616" s="7"/>
      <c r="BI1616" s="7"/>
      <c r="BJ1616" s="7"/>
      <c r="BK1616" s="7"/>
      <c r="BL1616" s="7"/>
      <c r="BM1616" s="7"/>
      <c r="BN1616" s="7"/>
      <c r="BO1616" s="7"/>
      <c r="BP1616" s="7"/>
      <c r="BQ1616" s="7"/>
      <c r="BR1616" s="7"/>
      <c r="BS1616" s="7"/>
      <c r="BT1616" s="7"/>
      <c r="BU1616" s="7"/>
      <c r="BV1616" s="7"/>
      <c r="BW1616" s="7"/>
      <c r="BX1616" s="7"/>
      <c r="BY1616" s="7"/>
      <c r="BZ1616" s="7"/>
      <c r="CA1616" s="7"/>
      <c r="CB1616" s="7"/>
      <c r="CC1616" s="7"/>
      <c r="CD1616" s="7"/>
    </row>
    <row r="1617" spans="1:82" s="4" customFormat="1">
      <c r="A1617" s="8"/>
      <c r="B1617" s="8"/>
      <c r="D1617" s="7"/>
      <c r="E1617" s="7"/>
      <c r="F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c r="AN1617" s="7"/>
      <c r="AO1617" s="7"/>
      <c r="AP1617" s="7"/>
      <c r="AQ1617" s="7"/>
      <c r="AR1617" s="7"/>
      <c r="AS1617" s="7"/>
      <c r="AT1617" s="7"/>
      <c r="AU1617" s="7"/>
      <c r="AV1617" s="7"/>
      <c r="AW1617" s="7"/>
      <c r="AX1617" s="7"/>
      <c r="AY1617" s="7"/>
      <c r="AZ1617" s="7"/>
      <c r="BA1617" s="7"/>
      <c r="BB1617" s="7"/>
      <c r="BC1617" s="7"/>
      <c r="BD1617" s="7"/>
      <c r="BE1617" s="7"/>
      <c r="BF1617" s="7"/>
      <c r="BG1617" s="7"/>
      <c r="BH1617" s="7"/>
      <c r="BI1617" s="7"/>
      <c r="BJ1617" s="7"/>
      <c r="BK1617" s="7"/>
      <c r="BL1617" s="7"/>
      <c r="BM1617" s="7"/>
      <c r="BN1617" s="7"/>
      <c r="BO1617" s="7"/>
      <c r="BP1617" s="7"/>
      <c r="BQ1617" s="7"/>
      <c r="BR1617" s="7"/>
      <c r="BS1617" s="7"/>
      <c r="BT1617" s="7"/>
      <c r="BU1617" s="7"/>
      <c r="BV1617" s="7"/>
      <c r="BW1617" s="7"/>
      <c r="BX1617" s="7"/>
      <c r="BY1617" s="7"/>
      <c r="BZ1617" s="7"/>
      <c r="CA1617" s="7"/>
      <c r="CB1617" s="7"/>
      <c r="CC1617" s="7"/>
      <c r="CD1617" s="7"/>
    </row>
    <row r="1618" spans="1:82" s="4" customFormat="1">
      <c r="A1618" s="8"/>
      <c r="B1618" s="8"/>
      <c r="D1618" s="7"/>
      <c r="E1618" s="7"/>
      <c r="F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c r="AN1618" s="7"/>
      <c r="AO1618" s="7"/>
      <c r="AP1618" s="7"/>
      <c r="AQ1618" s="7"/>
      <c r="AR1618" s="7"/>
      <c r="AS1618" s="7"/>
      <c r="AT1618" s="7"/>
      <c r="AU1618" s="7"/>
      <c r="AV1618" s="7"/>
      <c r="AW1618" s="7"/>
      <c r="AX1618" s="7"/>
      <c r="AY1618" s="7"/>
      <c r="AZ1618" s="7"/>
      <c r="BA1618" s="7"/>
      <c r="BB1618" s="7"/>
      <c r="BC1618" s="7"/>
      <c r="BD1618" s="7"/>
      <c r="BE1618" s="7"/>
      <c r="BF1618" s="7"/>
      <c r="BG1618" s="7"/>
      <c r="BH1618" s="7"/>
      <c r="BI1618" s="7"/>
      <c r="BJ1618" s="7"/>
      <c r="BK1618" s="7"/>
      <c r="BL1618" s="7"/>
      <c r="BM1618" s="7"/>
      <c r="BN1618" s="7"/>
      <c r="BO1618" s="7"/>
      <c r="BP1618" s="7"/>
      <c r="BQ1618" s="7"/>
      <c r="BR1618" s="7"/>
      <c r="BS1618" s="7"/>
      <c r="BT1618" s="7"/>
      <c r="BU1618" s="7"/>
      <c r="BV1618" s="7"/>
      <c r="BW1618" s="7"/>
      <c r="BX1618" s="7"/>
      <c r="BY1618" s="7"/>
      <c r="BZ1618" s="7"/>
      <c r="CA1618" s="7"/>
      <c r="CB1618" s="7"/>
      <c r="CC1618" s="7"/>
      <c r="CD1618" s="7"/>
    </row>
    <row r="1619" spans="1:82" s="4" customFormat="1">
      <c r="A1619" s="8"/>
      <c r="B1619" s="8"/>
      <c r="D1619" s="7"/>
      <c r="E1619" s="7"/>
      <c r="F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c r="AN1619" s="7"/>
      <c r="AO1619" s="7"/>
      <c r="AP1619" s="7"/>
      <c r="AQ1619" s="7"/>
      <c r="AR1619" s="7"/>
      <c r="AS1619" s="7"/>
      <c r="AT1619" s="7"/>
      <c r="AU1619" s="7"/>
      <c r="AV1619" s="7"/>
      <c r="AW1619" s="7"/>
      <c r="AX1619" s="7"/>
      <c r="AY1619" s="7"/>
      <c r="AZ1619" s="7"/>
      <c r="BA1619" s="7"/>
      <c r="BB1619" s="7"/>
      <c r="BC1619" s="7"/>
      <c r="BD1619" s="7"/>
      <c r="BE1619" s="7"/>
      <c r="BF1619" s="7"/>
      <c r="BG1619" s="7"/>
      <c r="BH1619" s="7"/>
      <c r="BI1619" s="7"/>
      <c r="BJ1619" s="7"/>
      <c r="BK1619" s="7"/>
      <c r="BL1619" s="7"/>
      <c r="BM1619" s="7"/>
      <c r="BN1619" s="7"/>
      <c r="BO1619" s="7"/>
      <c r="BP1619" s="7"/>
      <c r="BQ1619" s="7"/>
      <c r="BR1619" s="7"/>
      <c r="BS1619" s="7"/>
      <c r="BT1619" s="7"/>
      <c r="BU1619" s="7"/>
      <c r="BV1619" s="7"/>
      <c r="BW1619" s="7"/>
      <c r="BX1619" s="7"/>
      <c r="BY1619" s="7"/>
      <c r="BZ1619" s="7"/>
      <c r="CA1619" s="7"/>
      <c r="CB1619" s="7"/>
      <c r="CC1619" s="7"/>
      <c r="CD1619" s="7"/>
    </row>
    <row r="1620" spans="1:82" s="4" customFormat="1">
      <c r="A1620" s="8"/>
      <c r="B1620" s="8"/>
      <c r="D1620" s="7"/>
      <c r="E1620" s="7"/>
      <c r="F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c r="AN1620" s="7"/>
      <c r="AO1620" s="7"/>
      <c r="AP1620" s="7"/>
      <c r="AQ1620" s="7"/>
      <c r="AR1620" s="7"/>
      <c r="AS1620" s="7"/>
      <c r="AT1620" s="7"/>
      <c r="AU1620" s="7"/>
      <c r="AV1620" s="7"/>
      <c r="AW1620" s="7"/>
      <c r="AX1620" s="7"/>
      <c r="AY1620" s="7"/>
      <c r="AZ1620" s="7"/>
      <c r="BA1620" s="7"/>
      <c r="BB1620" s="7"/>
      <c r="BC1620" s="7"/>
      <c r="BD1620" s="7"/>
      <c r="BE1620" s="7"/>
      <c r="BF1620" s="7"/>
      <c r="BG1620" s="7"/>
      <c r="BH1620" s="7"/>
      <c r="BI1620" s="7"/>
      <c r="BJ1620" s="7"/>
      <c r="BK1620" s="7"/>
      <c r="BL1620" s="7"/>
      <c r="BM1620" s="7"/>
      <c r="BN1620" s="7"/>
      <c r="BO1620" s="7"/>
      <c r="BP1620" s="7"/>
      <c r="BQ1620" s="7"/>
      <c r="BR1620" s="7"/>
      <c r="BS1620" s="7"/>
      <c r="BT1620" s="7"/>
      <c r="BU1620" s="7"/>
      <c r="BV1620" s="7"/>
      <c r="BW1620" s="7"/>
      <c r="BX1620" s="7"/>
      <c r="BY1620" s="7"/>
      <c r="BZ1620" s="7"/>
      <c r="CA1620" s="7"/>
      <c r="CB1620" s="7"/>
      <c r="CC1620" s="7"/>
      <c r="CD1620" s="7"/>
    </row>
    <row r="1621" spans="1:82" s="4" customFormat="1">
      <c r="A1621" s="8"/>
      <c r="B1621" s="8"/>
      <c r="D1621" s="7"/>
      <c r="E1621" s="7"/>
      <c r="F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c r="AN1621" s="7"/>
      <c r="AO1621" s="7"/>
      <c r="AP1621" s="7"/>
      <c r="AQ1621" s="7"/>
      <c r="AR1621" s="7"/>
      <c r="AS1621" s="7"/>
      <c r="AT1621" s="7"/>
      <c r="AU1621" s="7"/>
      <c r="AV1621" s="7"/>
      <c r="AW1621" s="7"/>
      <c r="AX1621" s="7"/>
      <c r="AY1621" s="7"/>
      <c r="AZ1621" s="7"/>
      <c r="BA1621" s="7"/>
      <c r="BB1621" s="7"/>
      <c r="BC1621" s="7"/>
      <c r="BD1621" s="7"/>
      <c r="BE1621" s="7"/>
      <c r="BF1621" s="7"/>
      <c r="BG1621" s="7"/>
      <c r="BH1621" s="7"/>
      <c r="BI1621" s="7"/>
      <c r="BJ1621" s="7"/>
      <c r="BK1621" s="7"/>
      <c r="BL1621" s="7"/>
      <c r="BM1621" s="7"/>
      <c r="BN1621" s="7"/>
      <c r="BO1621" s="7"/>
      <c r="BP1621" s="7"/>
      <c r="BQ1621" s="7"/>
      <c r="BR1621" s="7"/>
      <c r="BS1621" s="7"/>
      <c r="BT1621" s="7"/>
      <c r="BU1621" s="7"/>
      <c r="BV1621" s="7"/>
      <c r="BW1621" s="7"/>
      <c r="BX1621" s="7"/>
      <c r="BY1621" s="7"/>
      <c r="BZ1621" s="7"/>
      <c r="CA1621" s="7"/>
      <c r="CB1621" s="7"/>
      <c r="CC1621" s="7"/>
      <c r="CD1621" s="7"/>
    </row>
    <row r="1622" spans="1:82" s="4" customFormat="1">
      <c r="A1622" s="8"/>
      <c r="B1622" s="8"/>
      <c r="D1622" s="7"/>
      <c r="E1622" s="7"/>
      <c r="F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c r="AN1622" s="7"/>
      <c r="AO1622" s="7"/>
      <c r="AP1622" s="7"/>
      <c r="AQ1622" s="7"/>
      <c r="AR1622" s="7"/>
      <c r="AS1622" s="7"/>
      <c r="AT1622" s="7"/>
      <c r="AU1622" s="7"/>
      <c r="AV1622" s="7"/>
      <c r="AW1622" s="7"/>
      <c r="AX1622" s="7"/>
      <c r="AY1622" s="7"/>
      <c r="AZ1622" s="7"/>
      <c r="BA1622" s="7"/>
      <c r="BB1622" s="7"/>
      <c r="BC1622" s="7"/>
      <c r="BD1622" s="7"/>
      <c r="BE1622" s="7"/>
      <c r="BF1622" s="7"/>
      <c r="BG1622" s="7"/>
      <c r="BH1622" s="7"/>
      <c r="BI1622" s="7"/>
      <c r="BJ1622" s="7"/>
      <c r="BK1622" s="7"/>
      <c r="BL1622" s="7"/>
      <c r="BM1622" s="7"/>
      <c r="BN1622" s="7"/>
      <c r="BO1622" s="7"/>
      <c r="BP1622" s="7"/>
      <c r="BQ1622" s="7"/>
      <c r="BR1622" s="7"/>
      <c r="BS1622" s="7"/>
      <c r="BT1622" s="7"/>
      <c r="BU1622" s="7"/>
      <c r="BV1622" s="7"/>
      <c r="BW1622" s="7"/>
      <c r="BX1622" s="7"/>
      <c r="BY1622" s="7"/>
      <c r="BZ1622" s="7"/>
      <c r="CA1622" s="7"/>
      <c r="CB1622" s="7"/>
      <c r="CC1622" s="7"/>
      <c r="CD1622" s="7"/>
    </row>
    <row r="1623" spans="1:82" s="4" customFormat="1">
      <c r="A1623" s="8"/>
      <c r="B1623" s="8"/>
      <c r="D1623" s="7"/>
      <c r="E1623" s="7"/>
      <c r="F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c r="AN1623" s="7"/>
      <c r="AO1623" s="7"/>
      <c r="AP1623" s="7"/>
      <c r="AQ1623" s="7"/>
      <c r="AR1623" s="7"/>
      <c r="AS1623" s="7"/>
      <c r="AT1623" s="7"/>
      <c r="AU1623" s="7"/>
      <c r="AV1623" s="7"/>
      <c r="AW1623" s="7"/>
      <c r="AX1623" s="7"/>
      <c r="AY1623" s="7"/>
      <c r="AZ1623" s="7"/>
      <c r="BA1623" s="7"/>
      <c r="BB1623" s="7"/>
      <c r="BC1623" s="7"/>
      <c r="BD1623" s="7"/>
      <c r="BE1623" s="7"/>
      <c r="BF1623" s="7"/>
      <c r="BG1623" s="7"/>
      <c r="BH1623" s="7"/>
      <c r="BI1623" s="7"/>
      <c r="BJ1623" s="7"/>
      <c r="BK1623" s="7"/>
      <c r="BL1623" s="7"/>
      <c r="BM1623" s="7"/>
      <c r="BN1623" s="7"/>
      <c r="BO1623" s="7"/>
      <c r="BP1623" s="7"/>
      <c r="BQ1623" s="7"/>
      <c r="BR1623" s="7"/>
      <c r="BS1623" s="7"/>
      <c r="BT1623" s="7"/>
      <c r="BU1623" s="7"/>
      <c r="BV1623" s="7"/>
      <c r="BW1623" s="7"/>
      <c r="BX1623" s="7"/>
      <c r="BY1623" s="7"/>
      <c r="BZ1623" s="7"/>
      <c r="CA1623" s="7"/>
      <c r="CB1623" s="7"/>
      <c r="CC1623" s="7"/>
      <c r="CD1623" s="7"/>
    </row>
    <row r="1624" spans="1:82" s="4" customFormat="1">
      <c r="A1624" s="8"/>
      <c r="B1624" s="8"/>
      <c r="D1624" s="7"/>
      <c r="E1624" s="7"/>
      <c r="F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c r="AN1624" s="7"/>
      <c r="AO1624" s="7"/>
      <c r="AP1624" s="7"/>
      <c r="AQ1624" s="7"/>
      <c r="AR1624" s="7"/>
      <c r="AS1624" s="7"/>
      <c r="AT1624" s="7"/>
      <c r="AU1624" s="7"/>
      <c r="AV1624" s="7"/>
      <c r="AW1624" s="7"/>
      <c r="AX1624" s="7"/>
      <c r="AY1624" s="7"/>
      <c r="AZ1624" s="7"/>
      <c r="BA1624" s="7"/>
      <c r="BB1624" s="7"/>
      <c r="BC1624" s="7"/>
      <c r="BD1624" s="7"/>
      <c r="BE1624" s="7"/>
      <c r="BF1624" s="7"/>
      <c r="BG1624" s="7"/>
      <c r="BH1624" s="7"/>
      <c r="BI1624" s="7"/>
      <c r="BJ1624" s="7"/>
      <c r="BK1624" s="7"/>
      <c r="BL1624" s="7"/>
      <c r="BM1624" s="7"/>
      <c r="BN1624" s="7"/>
      <c r="BO1624" s="7"/>
      <c r="BP1624" s="7"/>
      <c r="BQ1624" s="7"/>
      <c r="BR1624" s="7"/>
      <c r="BS1624" s="7"/>
      <c r="BT1624" s="7"/>
      <c r="BU1624" s="7"/>
      <c r="BV1624" s="7"/>
      <c r="BW1624" s="7"/>
      <c r="BX1624" s="7"/>
      <c r="BY1624" s="7"/>
      <c r="BZ1624" s="7"/>
      <c r="CA1624" s="7"/>
      <c r="CB1624" s="7"/>
      <c r="CC1624" s="7"/>
      <c r="CD1624" s="7"/>
    </row>
    <row r="1625" spans="1:82" s="4" customFormat="1">
      <c r="A1625" s="8"/>
      <c r="B1625" s="8"/>
      <c r="D1625" s="7"/>
      <c r="E1625" s="7"/>
      <c r="F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c r="AN1625" s="7"/>
      <c r="AO1625" s="7"/>
      <c r="AP1625" s="7"/>
      <c r="AQ1625" s="7"/>
      <c r="AR1625" s="7"/>
      <c r="AS1625" s="7"/>
      <c r="AT1625" s="7"/>
      <c r="AU1625" s="7"/>
      <c r="AV1625" s="7"/>
      <c r="AW1625" s="7"/>
      <c r="AX1625" s="7"/>
      <c r="AY1625" s="7"/>
      <c r="AZ1625" s="7"/>
      <c r="BA1625" s="7"/>
      <c r="BB1625" s="7"/>
      <c r="BC1625" s="7"/>
      <c r="BD1625" s="7"/>
      <c r="BE1625" s="7"/>
      <c r="BF1625" s="7"/>
      <c r="BG1625" s="7"/>
      <c r="BH1625" s="7"/>
      <c r="BI1625" s="7"/>
      <c r="BJ1625" s="7"/>
      <c r="BK1625" s="7"/>
      <c r="BL1625" s="7"/>
      <c r="BM1625" s="7"/>
      <c r="BN1625" s="7"/>
      <c r="BO1625" s="7"/>
      <c r="BP1625" s="7"/>
      <c r="BQ1625" s="7"/>
      <c r="BR1625" s="7"/>
      <c r="BS1625" s="7"/>
      <c r="BT1625" s="7"/>
      <c r="BU1625" s="7"/>
      <c r="BV1625" s="7"/>
      <c r="BW1625" s="7"/>
      <c r="BX1625" s="7"/>
      <c r="BY1625" s="7"/>
      <c r="BZ1625" s="7"/>
      <c r="CA1625" s="7"/>
      <c r="CB1625" s="7"/>
      <c r="CC1625" s="7"/>
      <c r="CD1625" s="7"/>
    </row>
    <row r="1626" spans="1:82" s="4" customFormat="1">
      <c r="A1626" s="8"/>
      <c r="B1626" s="8"/>
      <c r="D1626" s="7"/>
      <c r="E1626" s="7"/>
      <c r="F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c r="AN1626" s="7"/>
      <c r="AO1626" s="7"/>
      <c r="AP1626" s="7"/>
      <c r="AQ1626" s="7"/>
      <c r="AR1626" s="7"/>
      <c r="AS1626" s="7"/>
      <c r="AT1626" s="7"/>
      <c r="AU1626" s="7"/>
      <c r="AV1626" s="7"/>
      <c r="AW1626" s="7"/>
      <c r="AX1626" s="7"/>
      <c r="AY1626" s="7"/>
      <c r="AZ1626" s="7"/>
      <c r="BA1626" s="7"/>
      <c r="BB1626" s="7"/>
      <c r="BC1626" s="7"/>
      <c r="BD1626" s="7"/>
      <c r="BE1626" s="7"/>
      <c r="BF1626" s="7"/>
      <c r="BG1626" s="7"/>
      <c r="BH1626" s="7"/>
      <c r="BI1626" s="7"/>
      <c r="BJ1626" s="7"/>
      <c r="BK1626" s="7"/>
      <c r="BL1626" s="7"/>
      <c r="BM1626" s="7"/>
      <c r="BN1626" s="7"/>
      <c r="BO1626" s="7"/>
      <c r="BP1626" s="7"/>
      <c r="BQ1626" s="7"/>
      <c r="BR1626" s="7"/>
      <c r="BS1626" s="7"/>
      <c r="BT1626" s="7"/>
      <c r="BU1626" s="7"/>
      <c r="BV1626" s="7"/>
      <c r="BW1626" s="7"/>
      <c r="BX1626" s="7"/>
      <c r="BY1626" s="7"/>
      <c r="BZ1626" s="7"/>
      <c r="CA1626" s="7"/>
      <c r="CB1626" s="7"/>
      <c r="CC1626" s="7"/>
      <c r="CD1626" s="7"/>
    </row>
    <row r="1627" spans="1:82" s="4" customFormat="1">
      <c r="A1627" s="8"/>
      <c r="B1627" s="8"/>
      <c r="D1627" s="7"/>
      <c r="E1627" s="7"/>
      <c r="F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c r="AN1627" s="7"/>
      <c r="AO1627" s="7"/>
      <c r="AP1627" s="7"/>
      <c r="AQ1627" s="7"/>
      <c r="AR1627" s="7"/>
      <c r="AS1627" s="7"/>
      <c r="AT1627" s="7"/>
      <c r="AU1627" s="7"/>
      <c r="AV1627" s="7"/>
      <c r="AW1627" s="7"/>
      <c r="AX1627" s="7"/>
      <c r="AY1627" s="7"/>
      <c r="AZ1627" s="7"/>
      <c r="BA1627" s="7"/>
      <c r="BB1627" s="7"/>
      <c r="BC1627" s="7"/>
      <c r="BD1627" s="7"/>
      <c r="BE1627" s="7"/>
      <c r="BF1627" s="7"/>
      <c r="BG1627" s="7"/>
      <c r="BH1627" s="7"/>
      <c r="BI1627" s="7"/>
      <c r="BJ1627" s="7"/>
      <c r="BK1627" s="7"/>
      <c r="BL1627" s="7"/>
      <c r="BM1627" s="7"/>
      <c r="BN1627" s="7"/>
      <c r="BO1627" s="7"/>
      <c r="BP1627" s="7"/>
      <c r="BQ1627" s="7"/>
      <c r="BR1627" s="7"/>
      <c r="BS1627" s="7"/>
      <c r="BT1627" s="7"/>
      <c r="BU1627" s="7"/>
      <c r="BV1627" s="7"/>
      <c r="BW1627" s="7"/>
      <c r="BX1627" s="7"/>
      <c r="BY1627" s="7"/>
      <c r="BZ1627" s="7"/>
      <c r="CA1627" s="7"/>
      <c r="CB1627" s="7"/>
      <c r="CC1627" s="7"/>
      <c r="CD1627" s="7"/>
    </row>
    <row r="1628" spans="1:82" s="4" customFormat="1">
      <c r="A1628" s="8"/>
      <c r="B1628" s="8"/>
      <c r="D1628" s="7"/>
      <c r="E1628" s="7"/>
      <c r="F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c r="AN1628" s="7"/>
      <c r="AO1628" s="7"/>
      <c r="AP1628" s="7"/>
      <c r="AQ1628" s="7"/>
      <c r="AR1628" s="7"/>
      <c r="AS1628" s="7"/>
      <c r="AT1628" s="7"/>
      <c r="AU1628" s="7"/>
      <c r="AV1628" s="7"/>
      <c r="AW1628" s="7"/>
      <c r="AX1628" s="7"/>
      <c r="AY1628" s="7"/>
      <c r="AZ1628" s="7"/>
      <c r="BA1628" s="7"/>
      <c r="BB1628" s="7"/>
      <c r="BC1628" s="7"/>
      <c r="BD1628" s="7"/>
      <c r="BE1628" s="7"/>
      <c r="BF1628" s="7"/>
      <c r="BG1628" s="7"/>
      <c r="BH1628" s="7"/>
      <c r="BI1628" s="7"/>
      <c r="BJ1628" s="7"/>
      <c r="BK1628" s="7"/>
      <c r="BL1628" s="7"/>
      <c r="BM1628" s="7"/>
      <c r="BN1628" s="7"/>
      <c r="BO1628" s="7"/>
      <c r="BP1628" s="7"/>
      <c r="BQ1628" s="7"/>
      <c r="BR1628" s="7"/>
      <c r="BS1628" s="7"/>
      <c r="BT1628" s="7"/>
      <c r="BU1628" s="7"/>
      <c r="BV1628" s="7"/>
      <c r="BW1628" s="7"/>
      <c r="BX1628" s="7"/>
      <c r="BY1628" s="7"/>
      <c r="BZ1628" s="7"/>
      <c r="CA1628" s="7"/>
      <c r="CB1628" s="7"/>
      <c r="CC1628" s="7"/>
      <c r="CD1628" s="7"/>
    </row>
    <row r="1629" spans="1:82" s="4" customFormat="1">
      <c r="A1629" s="8"/>
      <c r="B1629" s="8"/>
      <c r="D1629" s="7"/>
      <c r="E1629" s="7"/>
      <c r="F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c r="AN1629" s="7"/>
      <c r="AO1629" s="7"/>
      <c r="AP1629" s="7"/>
      <c r="AQ1629" s="7"/>
      <c r="AR1629" s="7"/>
      <c r="AS1629" s="7"/>
      <c r="AT1629" s="7"/>
      <c r="AU1629" s="7"/>
      <c r="AV1629" s="7"/>
      <c r="AW1629" s="7"/>
      <c r="AX1629" s="7"/>
      <c r="AY1629" s="7"/>
      <c r="AZ1629" s="7"/>
      <c r="BA1629" s="7"/>
      <c r="BB1629" s="7"/>
      <c r="BC1629" s="7"/>
      <c r="BD1629" s="7"/>
      <c r="BE1629" s="7"/>
      <c r="BF1629" s="7"/>
      <c r="BG1629" s="7"/>
      <c r="BH1629" s="7"/>
      <c r="BI1629" s="7"/>
      <c r="BJ1629" s="7"/>
      <c r="BK1629" s="7"/>
      <c r="BL1629" s="7"/>
      <c r="BM1629" s="7"/>
      <c r="BN1629" s="7"/>
      <c r="BO1629" s="7"/>
      <c r="BP1629" s="7"/>
      <c r="BQ1629" s="7"/>
      <c r="BR1629" s="7"/>
      <c r="BS1629" s="7"/>
      <c r="BT1629" s="7"/>
      <c r="BU1629" s="7"/>
      <c r="BV1629" s="7"/>
      <c r="BW1629" s="7"/>
      <c r="BX1629" s="7"/>
      <c r="BY1629" s="7"/>
      <c r="BZ1629" s="7"/>
      <c r="CA1629" s="7"/>
      <c r="CB1629" s="7"/>
      <c r="CC1629" s="7"/>
      <c r="CD1629" s="7"/>
    </row>
    <row r="1630" spans="1:82" s="4" customFormat="1">
      <c r="A1630" s="8"/>
      <c r="B1630" s="8"/>
      <c r="D1630" s="7"/>
      <c r="E1630" s="7"/>
      <c r="F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c r="AN1630" s="7"/>
      <c r="AO1630" s="7"/>
      <c r="AP1630" s="7"/>
      <c r="AQ1630" s="7"/>
      <c r="AR1630" s="7"/>
      <c r="AS1630" s="7"/>
      <c r="AT1630" s="7"/>
      <c r="AU1630" s="7"/>
      <c r="AV1630" s="7"/>
      <c r="AW1630" s="7"/>
      <c r="AX1630" s="7"/>
      <c r="AY1630" s="7"/>
      <c r="AZ1630" s="7"/>
      <c r="BA1630" s="7"/>
      <c r="BB1630" s="7"/>
      <c r="BC1630" s="7"/>
      <c r="BD1630" s="7"/>
      <c r="BE1630" s="7"/>
      <c r="BF1630" s="7"/>
      <c r="BG1630" s="7"/>
      <c r="BH1630" s="7"/>
      <c r="BI1630" s="7"/>
      <c r="BJ1630" s="7"/>
      <c r="BK1630" s="7"/>
      <c r="BL1630" s="7"/>
      <c r="BM1630" s="7"/>
      <c r="BN1630" s="7"/>
      <c r="BO1630" s="7"/>
      <c r="BP1630" s="7"/>
      <c r="BQ1630" s="7"/>
      <c r="BR1630" s="7"/>
      <c r="BS1630" s="7"/>
      <c r="BT1630" s="7"/>
      <c r="BU1630" s="7"/>
      <c r="BV1630" s="7"/>
      <c r="BW1630" s="7"/>
      <c r="BX1630" s="7"/>
      <c r="BY1630" s="7"/>
      <c r="BZ1630" s="7"/>
      <c r="CA1630" s="7"/>
      <c r="CB1630" s="7"/>
      <c r="CC1630" s="7"/>
      <c r="CD1630" s="7"/>
    </row>
    <row r="1631" spans="1:82" s="4" customFormat="1">
      <c r="A1631" s="8"/>
      <c r="B1631" s="8"/>
      <c r="D1631" s="7"/>
      <c r="E1631" s="7"/>
      <c r="F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c r="AN1631" s="7"/>
      <c r="AO1631" s="7"/>
      <c r="AP1631" s="7"/>
      <c r="AQ1631" s="7"/>
      <c r="AR1631" s="7"/>
      <c r="AS1631" s="7"/>
      <c r="AT1631" s="7"/>
      <c r="AU1631" s="7"/>
      <c r="AV1631" s="7"/>
      <c r="AW1631" s="7"/>
      <c r="AX1631" s="7"/>
      <c r="AY1631" s="7"/>
      <c r="AZ1631" s="7"/>
      <c r="BA1631" s="7"/>
      <c r="BB1631" s="7"/>
      <c r="BC1631" s="7"/>
      <c r="BD1631" s="7"/>
      <c r="BE1631" s="7"/>
      <c r="BF1631" s="7"/>
      <c r="BG1631" s="7"/>
      <c r="BH1631" s="7"/>
      <c r="BI1631" s="7"/>
      <c r="BJ1631" s="7"/>
      <c r="BK1631" s="7"/>
      <c r="BL1631" s="7"/>
      <c r="BM1631" s="7"/>
      <c r="BN1631" s="7"/>
      <c r="BO1631" s="7"/>
      <c r="BP1631" s="7"/>
      <c r="BQ1631" s="7"/>
      <c r="BR1631" s="7"/>
      <c r="BS1631" s="7"/>
      <c r="BT1631" s="7"/>
      <c r="BU1631" s="7"/>
      <c r="BV1631" s="7"/>
      <c r="BW1631" s="7"/>
      <c r="BX1631" s="7"/>
      <c r="BY1631" s="7"/>
      <c r="BZ1631" s="7"/>
      <c r="CA1631" s="7"/>
      <c r="CB1631" s="7"/>
      <c r="CC1631" s="7"/>
      <c r="CD1631" s="7"/>
    </row>
    <row r="1632" spans="1:82" s="4" customFormat="1">
      <c r="A1632" s="8"/>
      <c r="B1632" s="8"/>
      <c r="D1632" s="7"/>
      <c r="E1632" s="7"/>
      <c r="F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c r="AN1632" s="7"/>
      <c r="AO1632" s="7"/>
      <c r="AP1632" s="7"/>
      <c r="AQ1632" s="7"/>
      <c r="AR1632" s="7"/>
      <c r="AS1632" s="7"/>
      <c r="AT1632" s="7"/>
      <c r="AU1632" s="7"/>
      <c r="AV1632" s="7"/>
      <c r="AW1632" s="7"/>
      <c r="AX1632" s="7"/>
      <c r="AY1632" s="7"/>
      <c r="AZ1632" s="7"/>
      <c r="BA1632" s="7"/>
      <c r="BB1632" s="7"/>
      <c r="BC1632" s="7"/>
      <c r="BD1632" s="7"/>
      <c r="BE1632" s="7"/>
      <c r="BF1632" s="7"/>
      <c r="BG1632" s="7"/>
      <c r="BH1632" s="7"/>
      <c r="BI1632" s="7"/>
      <c r="BJ1632" s="7"/>
      <c r="BK1632" s="7"/>
      <c r="BL1632" s="7"/>
      <c r="BM1632" s="7"/>
      <c r="BN1632" s="7"/>
      <c r="BO1632" s="7"/>
      <c r="BP1632" s="7"/>
      <c r="BQ1632" s="7"/>
      <c r="BR1632" s="7"/>
      <c r="BS1632" s="7"/>
      <c r="BT1632" s="7"/>
      <c r="BU1632" s="7"/>
      <c r="BV1632" s="7"/>
      <c r="BW1632" s="7"/>
      <c r="BX1632" s="7"/>
      <c r="BY1632" s="7"/>
      <c r="BZ1632" s="7"/>
      <c r="CA1632" s="7"/>
      <c r="CB1632" s="7"/>
      <c r="CC1632" s="7"/>
      <c r="CD1632" s="7"/>
    </row>
    <row r="1633" spans="1:82" s="4" customFormat="1">
      <c r="A1633" s="8"/>
      <c r="B1633" s="8"/>
      <c r="D1633" s="7"/>
      <c r="E1633" s="7"/>
      <c r="F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c r="AN1633" s="7"/>
      <c r="AO1633" s="7"/>
      <c r="AP1633" s="7"/>
      <c r="AQ1633" s="7"/>
      <c r="AR1633" s="7"/>
      <c r="AS1633" s="7"/>
      <c r="AT1633" s="7"/>
      <c r="AU1633" s="7"/>
      <c r="AV1633" s="7"/>
      <c r="AW1633" s="7"/>
      <c r="AX1633" s="7"/>
      <c r="AY1633" s="7"/>
      <c r="AZ1633" s="7"/>
      <c r="BA1633" s="7"/>
      <c r="BB1633" s="7"/>
      <c r="BC1633" s="7"/>
      <c r="BD1633" s="7"/>
      <c r="BE1633" s="7"/>
      <c r="BF1633" s="7"/>
      <c r="BG1633" s="7"/>
      <c r="BH1633" s="7"/>
      <c r="BI1633" s="7"/>
      <c r="BJ1633" s="7"/>
      <c r="BK1633" s="7"/>
      <c r="BL1633" s="7"/>
      <c r="BM1633" s="7"/>
      <c r="BN1633" s="7"/>
      <c r="BO1633" s="7"/>
      <c r="BP1633" s="7"/>
      <c r="BQ1633" s="7"/>
      <c r="BR1633" s="7"/>
      <c r="BS1633" s="7"/>
      <c r="BT1633" s="7"/>
      <c r="BU1633" s="7"/>
      <c r="BV1633" s="7"/>
      <c r="BW1633" s="7"/>
      <c r="BX1633" s="7"/>
      <c r="BY1633" s="7"/>
      <c r="BZ1633" s="7"/>
      <c r="CA1633" s="7"/>
      <c r="CB1633" s="7"/>
      <c r="CC1633" s="7"/>
      <c r="CD1633" s="7"/>
    </row>
    <row r="1634" spans="1:82" s="4" customFormat="1">
      <c r="A1634" s="8"/>
      <c r="B1634" s="8"/>
      <c r="D1634" s="7"/>
      <c r="E1634" s="7"/>
      <c r="F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c r="AN1634" s="7"/>
      <c r="AO1634" s="7"/>
      <c r="AP1634" s="7"/>
      <c r="AQ1634" s="7"/>
      <c r="AR1634" s="7"/>
      <c r="AS1634" s="7"/>
      <c r="AT1634" s="7"/>
      <c r="AU1634" s="7"/>
      <c r="AV1634" s="7"/>
      <c r="AW1634" s="7"/>
      <c r="AX1634" s="7"/>
      <c r="AY1634" s="7"/>
      <c r="AZ1634" s="7"/>
      <c r="BA1634" s="7"/>
      <c r="BB1634" s="7"/>
      <c r="BC1634" s="7"/>
      <c r="BD1634" s="7"/>
      <c r="BE1634" s="7"/>
      <c r="BF1634" s="7"/>
      <c r="BG1634" s="7"/>
      <c r="BH1634" s="7"/>
      <c r="BI1634" s="7"/>
      <c r="BJ1634" s="7"/>
      <c r="BK1634" s="7"/>
      <c r="BL1634" s="7"/>
      <c r="BM1634" s="7"/>
      <c r="BN1634" s="7"/>
      <c r="BO1634" s="7"/>
      <c r="BP1634" s="7"/>
      <c r="BQ1634" s="7"/>
      <c r="BR1634" s="7"/>
      <c r="BS1634" s="7"/>
      <c r="BT1634" s="7"/>
      <c r="BU1634" s="7"/>
      <c r="BV1634" s="7"/>
      <c r="BW1634" s="7"/>
      <c r="BX1634" s="7"/>
      <c r="BY1634" s="7"/>
      <c r="BZ1634" s="7"/>
      <c r="CA1634" s="7"/>
      <c r="CB1634" s="7"/>
      <c r="CC1634" s="7"/>
      <c r="CD1634" s="7"/>
    </row>
    <row r="1635" spans="1:82" s="4" customFormat="1">
      <c r="A1635" s="8"/>
      <c r="B1635" s="8"/>
      <c r="D1635" s="7"/>
      <c r="E1635" s="7"/>
      <c r="F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c r="AN1635" s="7"/>
      <c r="AO1635" s="7"/>
      <c r="AP1635" s="7"/>
      <c r="AQ1635" s="7"/>
      <c r="AR1635" s="7"/>
      <c r="AS1635" s="7"/>
      <c r="AT1635" s="7"/>
      <c r="AU1635" s="7"/>
      <c r="AV1635" s="7"/>
      <c r="AW1635" s="7"/>
      <c r="AX1635" s="7"/>
      <c r="AY1635" s="7"/>
      <c r="AZ1635" s="7"/>
      <c r="BA1635" s="7"/>
      <c r="BB1635" s="7"/>
      <c r="BC1635" s="7"/>
      <c r="BD1635" s="7"/>
      <c r="BE1635" s="7"/>
      <c r="BF1635" s="7"/>
      <c r="BG1635" s="7"/>
      <c r="BH1635" s="7"/>
      <c r="BI1635" s="7"/>
      <c r="BJ1635" s="7"/>
      <c r="BK1635" s="7"/>
      <c r="BL1635" s="7"/>
      <c r="BM1635" s="7"/>
      <c r="BN1635" s="7"/>
      <c r="BO1635" s="7"/>
      <c r="BP1635" s="7"/>
      <c r="BQ1635" s="7"/>
      <c r="BR1635" s="7"/>
      <c r="BS1635" s="7"/>
      <c r="BT1635" s="7"/>
      <c r="BU1635" s="7"/>
      <c r="BV1635" s="7"/>
      <c r="BW1635" s="7"/>
      <c r="BX1635" s="7"/>
      <c r="BY1635" s="7"/>
      <c r="BZ1635" s="7"/>
      <c r="CA1635" s="7"/>
      <c r="CB1635" s="7"/>
      <c r="CC1635" s="7"/>
      <c r="CD1635" s="7"/>
    </row>
    <row r="1636" spans="1:82" s="4" customFormat="1">
      <c r="A1636" s="8"/>
      <c r="B1636" s="8"/>
      <c r="D1636" s="7"/>
      <c r="E1636" s="7"/>
      <c r="F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c r="AN1636" s="7"/>
      <c r="AO1636" s="7"/>
      <c r="AP1636" s="7"/>
      <c r="AQ1636" s="7"/>
      <c r="AR1636" s="7"/>
      <c r="AS1636" s="7"/>
      <c r="AT1636" s="7"/>
      <c r="AU1636" s="7"/>
      <c r="AV1636" s="7"/>
      <c r="AW1636" s="7"/>
      <c r="AX1636" s="7"/>
      <c r="AY1636" s="7"/>
      <c r="AZ1636" s="7"/>
      <c r="BA1636" s="7"/>
      <c r="BB1636" s="7"/>
      <c r="BC1636" s="7"/>
      <c r="BD1636" s="7"/>
      <c r="BE1636" s="7"/>
      <c r="BF1636" s="7"/>
      <c r="BG1636" s="7"/>
      <c r="BH1636" s="7"/>
      <c r="BI1636" s="7"/>
      <c r="BJ1636" s="7"/>
      <c r="BK1636" s="7"/>
      <c r="BL1636" s="7"/>
      <c r="BM1636" s="7"/>
      <c r="BN1636" s="7"/>
      <c r="BO1636" s="7"/>
      <c r="BP1636" s="7"/>
      <c r="BQ1636" s="7"/>
      <c r="BR1636" s="7"/>
      <c r="BS1636" s="7"/>
      <c r="BT1636" s="7"/>
      <c r="BU1636" s="7"/>
      <c r="BV1636" s="7"/>
      <c r="BW1636" s="7"/>
      <c r="BX1636" s="7"/>
      <c r="BY1636" s="7"/>
      <c r="BZ1636" s="7"/>
      <c r="CA1636" s="7"/>
      <c r="CB1636" s="7"/>
      <c r="CC1636" s="7"/>
      <c r="CD1636" s="7"/>
    </row>
    <row r="1637" spans="1:82" s="4" customFormat="1">
      <c r="A1637" s="8"/>
      <c r="B1637" s="8"/>
      <c r="D1637" s="7"/>
      <c r="E1637" s="7"/>
      <c r="F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c r="AN1637" s="7"/>
      <c r="AO1637" s="7"/>
      <c r="AP1637" s="7"/>
      <c r="AQ1637" s="7"/>
      <c r="AR1637" s="7"/>
      <c r="AS1637" s="7"/>
      <c r="AT1637" s="7"/>
      <c r="AU1637" s="7"/>
      <c r="AV1637" s="7"/>
      <c r="AW1637" s="7"/>
      <c r="AX1637" s="7"/>
      <c r="AY1637" s="7"/>
      <c r="AZ1637" s="7"/>
      <c r="BA1637" s="7"/>
      <c r="BB1637" s="7"/>
      <c r="BC1637" s="7"/>
      <c r="BD1637" s="7"/>
      <c r="BE1637" s="7"/>
      <c r="BF1637" s="7"/>
      <c r="BG1637" s="7"/>
      <c r="BH1637" s="7"/>
      <c r="BI1637" s="7"/>
      <c r="BJ1637" s="7"/>
      <c r="BK1637" s="7"/>
      <c r="BL1637" s="7"/>
      <c r="BM1637" s="7"/>
      <c r="BN1637" s="7"/>
      <c r="BO1637" s="7"/>
      <c r="BP1637" s="7"/>
      <c r="BQ1637" s="7"/>
      <c r="BR1637" s="7"/>
      <c r="BS1637" s="7"/>
      <c r="BT1637" s="7"/>
      <c r="BU1637" s="7"/>
      <c r="BV1637" s="7"/>
      <c r="BW1637" s="7"/>
      <c r="BX1637" s="7"/>
      <c r="BY1637" s="7"/>
      <c r="BZ1637" s="7"/>
      <c r="CA1637" s="7"/>
      <c r="CB1637" s="7"/>
      <c r="CC1637" s="7"/>
      <c r="CD1637" s="7"/>
    </row>
    <row r="1638" spans="1:82" s="4" customFormat="1">
      <c r="A1638" s="8"/>
      <c r="B1638" s="8"/>
      <c r="D1638" s="7"/>
      <c r="E1638" s="7"/>
      <c r="F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c r="AN1638" s="7"/>
      <c r="AO1638" s="7"/>
      <c r="AP1638" s="7"/>
      <c r="AQ1638" s="7"/>
      <c r="AR1638" s="7"/>
      <c r="AS1638" s="7"/>
      <c r="AT1638" s="7"/>
      <c r="AU1638" s="7"/>
      <c r="AV1638" s="7"/>
      <c r="AW1638" s="7"/>
      <c r="AX1638" s="7"/>
      <c r="AY1638" s="7"/>
      <c r="AZ1638" s="7"/>
      <c r="BA1638" s="7"/>
      <c r="BB1638" s="7"/>
      <c r="BC1638" s="7"/>
      <c r="BD1638" s="7"/>
      <c r="BE1638" s="7"/>
      <c r="BF1638" s="7"/>
      <c r="BG1638" s="7"/>
      <c r="BH1638" s="7"/>
      <c r="BI1638" s="7"/>
      <c r="BJ1638" s="7"/>
      <c r="BK1638" s="7"/>
      <c r="BL1638" s="7"/>
      <c r="BM1638" s="7"/>
      <c r="BN1638" s="7"/>
      <c r="BO1638" s="7"/>
      <c r="BP1638" s="7"/>
      <c r="BQ1638" s="7"/>
      <c r="BR1638" s="7"/>
      <c r="BS1638" s="7"/>
      <c r="BT1638" s="7"/>
      <c r="BU1638" s="7"/>
      <c r="BV1638" s="7"/>
      <c r="BW1638" s="7"/>
      <c r="BX1638" s="7"/>
      <c r="BY1638" s="7"/>
      <c r="BZ1638" s="7"/>
      <c r="CA1638" s="7"/>
      <c r="CB1638" s="7"/>
      <c r="CC1638" s="7"/>
      <c r="CD1638" s="7"/>
    </row>
    <row r="1639" spans="1:82" s="4" customFormat="1">
      <c r="A1639" s="8"/>
      <c r="B1639" s="8"/>
      <c r="D1639" s="7"/>
      <c r="E1639" s="7"/>
      <c r="F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c r="AN1639" s="7"/>
      <c r="AO1639" s="7"/>
      <c r="AP1639" s="7"/>
      <c r="AQ1639" s="7"/>
      <c r="AR1639" s="7"/>
      <c r="AS1639" s="7"/>
      <c r="AT1639" s="7"/>
      <c r="AU1639" s="7"/>
      <c r="AV1639" s="7"/>
      <c r="AW1639" s="7"/>
      <c r="AX1639" s="7"/>
      <c r="AY1639" s="7"/>
      <c r="AZ1639" s="7"/>
      <c r="BA1639" s="7"/>
      <c r="BB1639" s="7"/>
      <c r="BC1639" s="7"/>
      <c r="BD1639" s="7"/>
      <c r="BE1639" s="7"/>
      <c r="BF1639" s="7"/>
      <c r="BG1639" s="7"/>
      <c r="BH1639" s="7"/>
      <c r="BI1639" s="7"/>
      <c r="BJ1639" s="7"/>
      <c r="BK1639" s="7"/>
      <c r="BL1639" s="7"/>
      <c r="BM1639" s="7"/>
      <c r="BN1639" s="7"/>
      <c r="BO1639" s="7"/>
      <c r="BP1639" s="7"/>
      <c r="BQ1639" s="7"/>
      <c r="BR1639" s="7"/>
      <c r="BS1639" s="7"/>
      <c r="BT1639" s="7"/>
      <c r="BU1639" s="7"/>
      <c r="BV1639" s="7"/>
      <c r="BW1639" s="7"/>
      <c r="BX1639" s="7"/>
      <c r="BY1639" s="7"/>
      <c r="BZ1639" s="7"/>
      <c r="CA1639" s="7"/>
      <c r="CB1639" s="7"/>
      <c r="CC1639" s="7"/>
      <c r="CD1639" s="7"/>
    </row>
    <row r="1640" spans="1:82" s="4" customFormat="1">
      <c r="A1640" s="8"/>
      <c r="B1640" s="8"/>
      <c r="D1640" s="7"/>
      <c r="E1640" s="7"/>
      <c r="F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c r="AN1640" s="7"/>
      <c r="AO1640" s="7"/>
      <c r="AP1640" s="7"/>
      <c r="AQ1640" s="7"/>
      <c r="AR1640" s="7"/>
      <c r="AS1640" s="7"/>
      <c r="AT1640" s="7"/>
      <c r="AU1640" s="7"/>
      <c r="AV1640" s="7"/>
      <c r="AW1640" s="7"/>
      <c r="AX1640" s="7"/>
      <c r="AY1640" s="7"/>
      <c r="AZ1640" s="7"/>
      <c r="BA1640" s="7"/>
      <c r="BB1640" s="7"/>
      <c r="BC1640" s="7"/>
      <c r="BD1640" s="7"/>
      <c r="BE1640" s="7"/>
      <c r="BF1640" s="7"/>
      <c r="BG1640" s="7"/>
      <c r="BH1640" s="7"/>
      <c r="BI1640" s="7"/>
      <c r="BJ1640" s="7"/>
      <c r="BK1640" s="7"/>
      <c r="BL1640" s="7"/>
      <c r="BM1640" s="7"/>
      <c r="BN1640" s="7"/>
      <c r="BO1640" s="7"/>
      <c r="BP1640" s="7"/>
      <c r="BQ1640" s="7"/>
      <c r="BR1640" s="7"/>
      <c r="BS1640" s="7"/>
      <c r="BT1640" s="7"/>
      <c r="BU1640" s="7"/>
      <c r="BV1640" s="7"/>
      <c r="BW1640" s="7"/>
      <c r="BX1640" s="7"/>
      <c r="BY1640" s="7"/>
      <c r="BZ1640" s="7"/>
      <c r="CA1640" s="7"/>
      <c r="CB1640" s="7"/>
      <c r="CC1640" s="7"/>
      <c r="CD1640" s="7"/>
    </row>
    <row r="1641" spans="1:82" s="4" customFormat="1">
      <c r="A1641" s="8"/>
      <c r="B1641" s="8"/>
      <c r="D1641" s="7"/>
      <c r="E1641" s="7"/>
      <c r="F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c r="AN1641" s="7"/>
      <c r="AO1641" s="7"/>
      <c r="AP1641" s="7"/>
      <c r="AQ1641" s="7"/>
      <c r="AR1641" s="7"/>
      <c r="AS1641" s="7"/>
      <c r="AT1641" s="7"/>
      <c r="AU1641" s="7"/>
      <c r="AV1641" s="7"/>
      <c r="AW1641" s="7"/>
      <c r="AX1641" s="7"/>
      <c r="AY1641" s="7"/>
      <c r="AZ1641" s="7"/>
      <c r="BA1641" s="7"/>
      <c r="BB1641" s="7"/>
      <c r="BC1641" s="7"/>
      <c r="BD1641" s="7"/>
      <c r="BE1641" s="7"/>
      <c r="BF1641" s="7"/>
      <c r="BG1641" s="7"/>
      <c r="BH1641" s="7"/>
      <c r="BI1641" s="7"/>
      <c r="BJ1641" s="7"/>
      <c r="BK1641" s="7"/>
      <c r="BL1641" s="7"/>
      <c r="BM1641" s="7"/>
      <c r="BN1641" s="7"/>
      <c r="BO1641" s="7"/>
      <c r="BP1641" s="7"/>
      <c r="BQ1641" s="7"/>
      <c r="BR1641" s="7"/>
      <c r="BS1641" s="7"/>
      <c r="BT1641" s="7"/>
      <c r="BU1641" s="7"/>
      <c r="BV1641" s="7"/>
      <c r="BW1641" s="7"/>
      <c r="BX1641" s="7"/>
      <c r="BY1641" s="7"/>
      <c r="BZ1641" s="7"/>
      <c r="CA1641" s="7"/>
      <c r="CB1641" s="7"/>
      <c r="CC1641" s="7"/>
      <c r="CD1641" s="7"/>
    </row>
    <row r="1642" spans="1:82" s="4" customFormat="1">
      <c r="A1642" s="8"/>
      <c r="B1642" s="8"/>
      <c r="D1642" s="7"/>
      <c r="E1642" s="7"/>
      <c r="F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c r="AN1642" s="7"/>
      <c r="AO1642" s="7"/>
      <c r="AP1642" s="7"/>
      <c r="AQ1642" s="7"/>
      <c r="AR1642" s="7"/>
      <c r="AS1642" s="7"/>
      <c r="AT1642" s="7"/>
      <c r="AU1642" s="7"/>
      <c r="AV1642" s="7"/>
      <c r="AW1642" s="7"/>
      <c r="AX1642" s="7"/>
      <c r="AY1642" s="7"/>
      <c r="AZ1642" s="7"/>
      <c r="BA1642" s="7"/>
      <c r="BB1642" s="7"/>
      <c r="BC1642" s="7"/>
      <c r="BD1642" s="7"/>
      <c r="BE1642" s="7"/>
      <c r="BF1642" s="7"/>
      <c r="BG1642" s="7"/>
      <c r="BH1642" s="7"/>
      <c r="BI1642" s="7"/>
      <c r="BJ1642" s="7"/>
      <c r="BK1642" s="7"/>
      <c r="BL1642" s="7"/>
      <c r="BM1642" s="7"/>
      <c r="BN1642" s="7"/>
      <c r="BO1642" s="7"/>
      <c r="BP1642" s="7"/>
      <c r="BQ1642" s="7"/>
      <c r="BR1642" s="7"/>
      <c r="BS1642" s="7"/>
      <c r="BT1642" s="7"/>
      <c r="BU1642" s="7"/>
      <c r="BV1642" s="7"/>
      <c r="BW1642" s="7"/>
      <c r="BX1642" s="7"/>
      <c r="BY1642" s="7"/>
      <c r="BZ1642" s="7"/>
      <c r="CA1642" s="7"/>
      <c r="CB1642" s="7"/>
      <c r="CC1642" s="7"/>
      <c r="CD1642" s="7"/>
    </row>
    <row r="1643" spans="1:82" s="4" customFormat="1">
      <c r="A1643" s="8"/>
      <c r="B1643" s="8"/>
      <c r="D1643" s="7"/>
      <c r="E1643" s="7"/>
      <c r="F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c r="AN1643" s="7"/>
      <c r="AO1643" s="7"/>
      <c r="AP1643" s="7"/>
      <c r="AQ1643" s="7"/>
      <c r="AR1643" s="7"/>
      <c r="AS1643" s="7"/>
      <c r="AT1643" s="7"/>
      <c r="AU1643" s="7"/>
      <c r="AV1643" s="7"/>
      <c r="AW1643" s="7"/>
      <c r="AX1643" s="7"/>
      <c r="AY1643" s="7"/>
      <c r="AZ1643" s="7"/>
      <c r="BA1643" s="7"/>
      <c r="BB1643" s="7"/>
      <c r="BC1643" s="7"/>
      <c r="BD1643" s="7"/>
      <c r="BE1643" s="7"/>
      <c r="BF1643" s="7"/>
      <c r="BG1643" s="7"/>
      <c r="BH1643" s="7"/>
      <c r="BI1643" s="7"/>
      <c r="BJ1643" s="7"/>
      <c r="BK1643" s="7"/>
      <c r="BL1643" s="7"/>
      <c r="BM1643" s="7"/>
      <c r="BN1643" s="7"/>
      <c r="BO1643" s="7"/>
      <c r="BP1643" s="7"/>
      <c r="BQ1643" s="7"/>
      <c r="BR1643" s="7"/>
      <c r="BS1643" s="7"/>
      <c r="BT1643" s="7"/>
      <c r="BU1643" s="7"/>
      <c r="BV1643" s="7"/>
      <c r="BW1643" s="7"/>
      <c r="BX1643" s="7"/>
      <c r="BY1643" s="7"/>
      <c r="BZ1643" s="7"/>
      <c r="CA1643" s="7"/>
      <c r="CB1643" s="7"/>
      <c r="CC1643" s="7"/>
      <c r="CD1643" s="7"/>
    </row>
    <row r="1644" spans="1:82" s="4" customFormat="1">
      <c r="A1644" s="8"/>
      <c r="B1644" s="8"/>
      <c r="D1644" s="7"/>
      <c r="E1644" s="7"/>
      <c r="F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c r="AN1644" s="7"/>
      <c r="AO1644" s="7"/>
      <c r="AP1644" s="7"/>
      <c r="AQ1644" s="7"/>
      <c r="AR1644" s="7"/>
      <c r="AS1644" s="7"/>
      <c r="AT1644" s="7"/>
      <c r="AU1644" s="7"/>
      <c r="AV1644" s="7"/>
      <c r="AW1644" s="7"/>
      <c r="AX1644" s="7"/>
      <c r="AY1644" s="7"/>
      <c r="AZ1644" s="7"/>
      <c r="BA1644" s="7"/>
      <c r="BB1644" s="7"/>
      <c r="BC1644" s="7"/>
      <c r="BD1644" s="7"/>
      <c r="BE1644" s="7"/>
      <c r="BF1644" s="7"/>
      <c r="BG1644" s="7"/>
      <c r="BH1644" s="7"/>
      <c r="BI1644" s="7"/>
      <c r="BJ1644" s="7"/>
      <c r="BK1644" s="7"/>
      <c r="BL1644" s="7"/>
      <c r="BM1644" s="7"/>
      <c r="BN1644" s="7"/>
      <c r="BO1644" s="7"/>
      <c r="BP1644" s="7"/>
      <c r="BQ1644" s="7"/>
      <c r="BR1644" s="7"/>
      <c r="BS1644" s="7"/>
      <c r="BT1644" s="7"/>
      <c r="BU1644" s="7"/>
      <c r="BV1644" s="7"/>
      <c r="BW1644" s="7"/>
      <c r="BX1644" s="7"/>
      <c r="BY1644" s="7"/>
      <c r="BZ1644" s="7"/>
      <c r="CA1644" s="7"/>
      <c r="CB1644" s="7"/>
      <c r="CC1644" s="7"/>
      <c r="CD1644" s="7"/>
    </row>
    <row r="1645" spans="1:82" s="4" customFormat="1">
      <c r="A1645" s="8"/>
      <c r="B1645" s="8"/>
      <c r="D1645" s="7"/>
      <c r="E1645" s="7"/>
      <c r="F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c r="AN1645" s="7"/>
      <c r="AO1645" s="7"/>
      <c r="AP1645" s="7"/>
      <c r="AQ1645" s="7"/>
      <c r="AR1645" s="7"/>
      <c r="AS1645" s="7"/>
      <c r="AT1645" s="7"/>
      <c r="AU1645" s="7"/>
      <c r="AV1645" s="7"/>
      <c r="AW1645" s="7"/>
      <c r="AX1645" s="7"/>
      <c r="AY1645" s="7"/>
      <c r="AZ1645" s="7"/>
      <c r="BA1645" s="7"/>
      <c r="BB1645" s="7"/>
      <c r="BC1645" s="7"/>
      <c r="BD1645" s="7"/>
      <c r="BE1645" s="7"/>
      <c r="BF1645" s="7"/>
      <c r="BG1645" s="7"/>
      <c r="BH1645" s="7"/>
      <c r="BI1645" s="7"/>
      <c r="BJ1645" s="7"/>
      <c r="BK1645" s="7"/>
      <c r="BL1645" s="7"/>
      <c r="BM1645" s="7"/>
      <c r="BN1645" s="7"/>
      <c r="BO1645" s="7"/>
      <c r="BP1645" s="7"/>
      <c r="BQ1645" s="7"/>
      <c r="BR1645" s="7"/>
      <c r="BS1645" s="7"/>
      <c r="BT1645" s="7"/>
      <c r="BU1645" s="7"/>
      <c r="BV1645" s="7"/>
      <c r="BW1645" s="7"/>
      <c r="BX1645" s="7"/>
      <c r="BY1645" s="7"/>
      <c r="BZ1645" s="7"/>
      <c r="CA1645" s="7"/>
      <c r="CB1645" s="7"/>
      <c r="CC1645" s="7"/>
      <c r="CD1645" s="7"/>
    </row>
    <row r="1646" spans="1:82" s="4" customFormat="1">
      <c r="A1646" s="8"/>
      <c r="B1646" s="8"/>
      <c r="D1646" s="7"/>
      <c r="E1646" s="7"/>
      <c r="F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c r="AN1646" s="7"/>
      <c r="AO1646" s="7"/>
      <c r="AP1646" s="7"/>
      <c r="AQ1646" s="7"/>
      <c r="AR1646" s="7"/>
      <c r="AS1646" s="7"/>
      <c r="AT1646" s="7"/>
      <c r="AU1646" s="7"/>
      <c r="AV1646" s="7"/>
      <c r="AW1646" s="7"/>
      <c r="AX1646" s="7"/>
      <c r="AY1646" s="7"/>
      <c r="AZ1646" s="7"/>
      <c r="BA1646" s="7"/>
      <c r="BB1646" s="7"/>
      <c r="BC1646" s="7"/>
      <c r="BD1646" s="7"/>
      <c r="BE1646" s="7"/>
      <c r="BF1646" s="7"/>
      <c r="BG1646" s="7"/>
      <c r="BH1646" s="7"/>
      <c r="BI1646" s="7"/>
      <c r="BJ1646" s="7"/>
      <c r="BK1646" s="7"/>
      <c r="BL1646" s="7"/>
      <c r="BM1646" s="7"/>
      <c r="BN1646" s="7"/>
      <c r="BO1646" s="7"/>
      <c r="BP1646" s="7"/>
      <c r="BQ1646" s="7"/>
      <c r="BR1646" s="7"/>
      <c r="BS1646" s="7"/>
      <c r="BT1646" s="7"/>
      <c r="BU1646" s="7"/>
      <c r="BV1646" s="7"/>
      <c r="BW1646" s="7"/>
      <c r="BX1646" s="7"/>
      <c r="BY1646" s="7"/>
      <c r="BZ1646" s="7"/>
      <c r="CA1646" s="7"/>
      <c r="CB1646" s="7"/>
      <c r="CC1646" s="7"/>
      <c r="CD1646" s="7"/>
    </row>
    <row r="1647" spans="1:82" s="4" customFormat="1">
      <c r="A1647" s="8"/>
      <c r="B1647" s="8"/>
      <c r="D1647" s="7"/>
      <c r="E1647" s="7"/>
      <c r="F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c r="AN1647" s="7"/>
      <c r="AO1647" s="7"/>
      <c r="AP1647" s="7"/>
      <c r="AQ1647" s="7"/>
      <c r="AR1647" s="7"/>
      <c r="AS1647" s="7"/>
      <c r="AT1647" s="7"/>
      <c r="AU1647" s="7"/>
      <c r="AV1647" s="7"/>
      <c r="AW1647" s="7"/>
      <c r="AX1647" s="7"/>
      <c r="AY1647" s="7"/>
      <c r="AZ1647" s="7"/>
      <c r="BA1647" s="7"/>
      <c r="BB1647" s="7"/>
      <c r="BC1647" s="7"/>
      <c r="BD1647" s="7"/>
      <c r="BE1647" s="7"/>
      <c r="BF1647" s="7"/>
      <c r="BG1647" s="7"/>
      <c r="BH1647" s="7"/>
      <c r="BI1647" s="7"/>
      <c r="BJ1647" s="7"/>
      <c r="BK1647" s="7"/>
      <c r="BL1647" s="7"/>
      <c r="BM1647" s="7"/>
      <c r="BN1647" s="7"/>
      <c r="BO1647" s="7"/>
      <c r="BP1647" s="7"/>
      <c r="BQ1647" s="7"/>
      <c r="BR1647" s="7"/>
      <c r="BS1647" s="7"/>
      <c r="BT1647" s="7"/>
      <c r="BU1647" s="7"/>
      <c r="BV1647" s="7"/>
      <c r="BW1647" s="7"/>
      <c r="BX1647" s="7"/>
      <c r="BY1647" s="7"/>
      <c r="BZ1647" s="7"/>
      <c r="CA1647" s="7"/>
      <c r="CB1647" s="7"/>
      <c r="CC1647" s="7"/>
      <c r="CD1647" s="7"/>
    </row>
    <row r="1648" spans="1:82" s="4" customFormat="1">
      <c r="A1648" s="8"/>
      <c r="B1648" s="8"/>
      <c r="D1648" s="7"/>
      <c r="E1648" s="7"/>
      <c r="F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c r="AN1648" s="7"/>
      <c r="AO1648" s="7"/>
      <c r="AP1648" s="7"/>
      <c r="AQ1648" s="7"/>
      <c r="AR1648" s="7"/>
      <c r="AS1648" s="7"/>
      <c r="AT1648" s="7"/>
      <c r="AU1648" s="7"/>
      <c r="AV1648" s="7"/>
      <c r="AW1648" s="7"/>
      <c r="AX1648" s="7"/>
      <c r="AY1648" s="7"/>
      <c r="AZ1648" s="7"/>
      <c r="BA1648" s="7"/>
      <c r="BB1648" s="7"/>
      <c r="BC1648" s="7"/>
      <c r="BD1648" s="7"/>
      <c r="BE1648" s="7"/>
      <c r="BF1648" s="7"/>
      <c r="BG1648" s="7"/>
      <c r="BH1648" s="7"/>
      <c r="BI1648" s="7"/>
      <c r="BJ1648" s="7"/>
      <c r="BK1648" s="7"/>
      <c r="BL1648" s="7"/>
      <c r="BM1648" s="7"/>
      <c r="BN1648" s="7"/>
      <c r="BO1648" s="7"/>
      <c r="BP1648" s="7"/>
      <c r="BQ1648" s="7"/>
      <c r="BR1648" s="7"/>
      <c r="BS1648" s="7"/>
      <c r="BT1648" s="7"/>
      <c r="BU1648" s="7"/>
      <c r="BV1648" s="7"/>
      <c r="BW1648" s="7"/>
      <c r="BX1648" s="7"/>
      <c r="BY1648" s="7"/>
      <c r="BZ1648" s="7"/>
      <c r="CA1648" s="7"/>
      <c r="CB1648" s="7"/>
      <c r="CC1648" s="7"/>
      <c r="CD1648" s="7"/>
    </row>
    <row r="1649" spans="1:82" s="4" customFormat="1">
      <c r="A1649" s="8"/>
      <c r="B1649" s="8"/>
      <c r="D1649" s="7"/>
      <c r="E1649" s="7"/>
      <c r="F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c r="AN1649" s="7"/>
      <c r="AO1649" s="7"/>
      <c r="AP1649" s="7"/>
      <c r="AQ1649" s="7"/>
      <c r="AR1649" s="7"/>
      <c r="AS1649" s="7"/>
      <c r="AT1649" s="7"/>
      <c r="AU1649" s="7"/>
      <c r="AV1649" s="7"/>
      <c r="AW1649" s="7"/>
      <c r="AX1649" s="7"/>
      <c r="AY1649" s="7"/>
      <c r="AZ1649" s="7"/>
      <c r="BA1649" s="7"/>
      <c r="BB1649" s="7"/>
      <c r="BC1649" s="7"/>
      <c r="BD1649" s="7"/>
      <c r="BE1649" s="7"/>
      <c r="BF1649" s="7"/>
      <c r="BG1649" s="7"/>
      <c r="BH1649" s="7"/>
      <c r="BI1649" s="7"/>
      <c r="BJ1649" s="7"/>
      <c r="BK1649" s="7"/>
      <c r="BL1649" s="7"/>
      <c r="BM1649" s="7"/>
      <c r="BN1649" s="7"/>
      <c r="BO1649" s="7"/>
      <c r="BP1649" s="7"/>
      <c r="BQ1649" s="7"/>
      <c r="BR1649" s="7"/>
      <c r="BS1649" s="7"/>
      <c r="BT1649" s="7"/>
      <c r="BU1649" s="7"/>
      <c r="BV1649" s="7"/>
      <c r="BW1649" s="7"/>
      <c r="BX1649" s="7"/>
      <c r="BY1649" s="7"/>
      <c r="BZ1649" s="7"/>
      <c r="CA1649" s="7"/>
      <c r="CB1649" s="7"/>
      <c r="CC1649" s="7"/>
      <c r="CD1649" s="7"/>
    </row>
    <row r="1650" spans="1:82" s="4" customFormat="1">
      <c r="A1650" s="8"/>
      <c r="B1650" s="8"/>
      <c r="D1650" s="7"/>
      <c r="E1650" s="7"/>
      <c r="F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c r="AN1650" s="7"/>
      <c r="AO1650" s="7"/>
      <c r="AP1650" s="7"/>
      <c r="AQ1650" s="7"/>
      <c r="AR1650" s="7"/>
      <c r="AS1650" s="7"/>
      <c r="AT1650" s="7"/>
      <c r="AU1650" s="7"/>
      <c r="AV1650" s="7"/>
      <c r="AW1650" s="7"/>
      <c r="AX1650" s="7"/>
      <c r="AY1650" s="7"/>
      <c r="AZ1650" s="7"/>
      <c r="BA1650" s="7"/>
      <c r="BB1650" s="7"/>
      <c r="BC1650" s="7"/>
      <c r="BD1650" s="7"/>
      <c r="BE1650" s="7"/>
      <c r="BF1650" s="7"/>
      <c r="BG1650" s="7"/>
      <c r="BH1650" s="7"/>
      <c r="BI1650" s="7"/>
      <c r="BJ1650" s="7"/>
      <c r="BK1650" s="7"/>
      <c r="BL1650" s="7"/>
      <c r="BM1650" s="7"/>
      <c r="BN1650" s="7"/>
      <c r="BO1650" s="7"/>
      <c r="BP1650" s="7"/>
      <c r="BQ1650" s="7"/>
      <c r="BR1650" s="7"/>
      <c r="BS1650" s="7"/>
      <c r="BT1650" s="7"/>
      <c r="BU1650" s="7"/>
      <c r="BV1650" s="7"/>
      <c r="BW1650" s="7"/>
      <c r="BX1650" s="7"/>
      <c r="BY1650" s="7"/>
      <c r="BZ1650" s="7"/>
      <c r="CA1650" s="7"/>
      <c r="CB1650" s="7"/>
      <c r="CC1650" s="7"/>
      <c r="CD1650" s="7"/>
    </row>
    <row r="1651" spans="1:82" s="4" customFormat="1">
      <c r="A1651" s="8"/>
      <c r="B1651" s="8"/>
      <c r="D1651" s="7"/>
      <c r="E1651" s="7"/>
      <c r="F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c r="AN1651" s="7"/>
      <c r="AO1651" s="7"/>
      <c r="AP1651" s="7"/>
      <c r="AQ1651" s="7"/>
      <c r="AR1651" s="7"/>
      <c r="AS1651" s="7"/>
      <c r="AT1651" s="7"/>
      <c r="AU1651" s="7"/>
      <c r="AV1651" s="7"/>
      <c r="AW1651" s="7"/>
      <c r="AX1651" s="7"/>
      <c r="AY1651" s="7"/>
      <c r="AZ1651" s="7"/>
      <c r="BA1651" s="7"/>
      <c r="BB1651" s="7"/>
      <c r="BC1651" s="7"/>
      <c r="BD1651" s="7"/>
      <c r="BE1651" s="7"/>
      <c r="BF1651" s="7"/>
      <c r="BG1651" s="7"/>
      <c r="BH1651" s="7"/>
      <c r="BI1651" s="7"/>
      <c r="BJ1651" s="7"/>
      <c r="BK1651" s="7"/>
      <c r="BL1651" s="7"/>
      <c r="BM1651" s="7"/>
      <c r="BN1651" s="7"/>
      <c r="BO1651" s="7"/>
      <c r="BP1651" s="7"/>
      <c r="BQ1651" s="7"/>
      <c r="BR1651" s="7"/>
      <c r="BS1651" s="7"/>
      <c r="BT1651" s="7"/>
      <c r="BU1651" s="7"/>
      <c r="BV1651" s="7"/>
      <c r="BW1651" s="7"/>
      <c r="BX1651" s="7"/>
      <c r="BY1651" s="7"/>
      <c r="BZ1651" s="7"/>
      <c r="CA1651" s="7"/>
      <c r="CB1651" s="7"/>
      <c r="CC1651" s="7"/>
      <c r="CD1651" s="7"/>
    </row>
    <row r="1652" spans="1:82" s="4" customFormat="1">
      <c r="A1652" s="8"/>
      <c r="B1652" s="8"/>
      <c r="D1652" s="7"/>
      <c r="E1652" s="7"/>
      <c r="F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c r="AN1652" s="7"/>
      <c r="AO1652" s="7"/>
      <c r="AP1652" s="7"/>
      <c r="AQ1652" s="7"/>
      <c r="AR1652" s="7"/>
      <c r="AS1652" s="7"/>
      <c r="AT1652" s="7"/>
      <c r="AU1652" s="7"/>
      <c r="AV1652" s="7"/>
      <c r="AW1652" s="7"/>
      <c r="AX1652" s="7"/>
      <c r="AY1652" s="7"/>
      <c r="AZ1652" s="7"/>
      <c r="BA1652" s="7"/>
      <c r="BB1652" s="7"/>
      <c r="BC1652" s="7"/>
      <c r="BD1652" s="7"/>
      <c r="BE1652" s="7"/>
      <c r="BF1652" s="7"/>
      <c r="BG1652" s="7"/>
      <c r="BH1652" s="7"/>
      <c r="BI1652" s="7"/>
      <c r="BJ1652" s="7"/>
      <c r="BK1652" s="7"/>
      <c r="BL1652" s="7"/>
      <c r="BM1652" s="7"/>
      <c r="BN1652" s="7"/>
      <c r="BO1652" s="7"/>
      <c r="BP1652" s="7"/>
      <c r="BQ1652" s="7"/>
      <c r="BR1652" s="7"/>
      <c r="BS1652" s="7"/>
      <c r="BT1652" s="7"/>
      <c r="BU1652" s="7"/>
      <c r="BV1652" s="7"/>
      <c r="BW1652" s="7"/>
      <c r="BX1652" s="7"/>
      <c r="BY1652" s="7"/>
      <c r="BZ1652" s="7"/>
      <c r="CA1652" s="7"/>
      <c r="CB1652" s="7"/>
      <c r="CC1652" s="7"/>
      <c r="CD1652" s="7"/>
    </row>
    <row r="1653" spans="1:82" s="4" customFormat="1">
      <c r="A1653" s="8"/>
      <c r="B1653" s="8"/>
      <c r="D1653" s="7"/>
      <c r="E1653" s="7"/>
      <c r="F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c r="AN1653" s="7"/>
      <c r="AO1653" s="7"/>
      <c r="AP1653" s="7"/>
      <c r="AQ1653" s="7"/>
      <c r="AR1653" s="7"/>
      <c r="AS1653" s="7"/>
      <c r="AT1653" s="7"/>
      <c r="AU1653" s="7"/>
      <c r="AV1653" s="7"/>
      <c r="AW1653" s="7"/>
      <c r="AX1653" s="7"/>
      <c r="AY1653" s="7"/>
      <c r="AZ1653" s="7"/>
      <c r="BA1653" s="7"/>
      <c r="BB1653" s="7"/>
      <c r="BC1653" s="7"/>
      <c r="BD1653" s="7"/>
      <c r="BE1653" s="7"/>
      <c r="BF1653" s="7"/>
      <c r="BG1653" s="7"/>
      <c r="BH1653" s="7"/>
      <c r="BI1653" s="7"/>
      <c r="BJ1653" s="7"/>
      <c r="BK1653" s="7"/>
      <c r="BL1653" s="7"/>
      <c r="BM1653" s="7"/>
      <c r="BN1653" s="7"/>
      <c r="BO1653" s="7"/>
      <c r="BP1653" s="7"/>
      <c r="BQ1653" s="7"/>
      <c r="BR1653" s="7"/>
      <c r="BS1653" s="7"/>
      <c r="BT1653" s="7"/>
      <c r="BU1653" s="7"/>
      <c r="BV1653" s="7"/>
      <c r="BW1653" s="7"/>
      <c r="BX1653" s="7"/>
      <c r="BY1653" s="7"/>
      <c r="BZ1653" s="7"/>
      <c r="CA1653" s="7"/>
      <c r="CB1653" s="7"/>
      <c r="CC1653" s="7"/>
      <c r="CD1653" s="7"/>
    </row>
    <row r="1654" spans="1:82" s="4" customFormat="1">
      <c r="A1654" s="8"/>
      <c r="B1654" s="8"/>
      <c r="D1654" s="7"/>
      <c r="E1654" s="7"/>
      <c r="F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c r="AN1654" s="7"/>
      <c r="AO1654" s="7"/>
      <c r="AP1654" s="7"/>
      <c r="AQ1654" s="7"/>
      <c r="AR1654" s="7"/>
      <c r="AS1654" s="7"/>
      <c r="AT1654" s="7"/>
      <c r="AU1654" s="7"/>
      <c r="AV1654" s="7"/>
      <c r="AW1654" s="7"/>
      <c r="AX1654" s="7"/>
      <c r="AY1654" s="7"/>
      <c r="AZ1654" s="7"/>
      <c r="BA1654" s="7"/>
      <c r="BB1654" s="7"/>
      <c r="BC1654" s="7"/>
      <c r="BD1654" s="7"/>
      <c r="BE1654" s="7"/>
      <c r="BF1654" s="7"/>
      <c r="BG1654" s="7"/>
      <c r="BH1654" s="7"/>
      <c r="BI1654" s="7"/>
      <c r="BJ1654" s="7"/>
      <c r="BK1654" s="7"/>
      <c r="BL1654" s="7"/>
      <c r="BM1654" s="7"/>
      <c r="BN1654" s="7"/>
      <c r="BO1654" s="7"/>
      <c r="BP1654" s="7"/>
      <c r="BQ1654" s="7"/>
      <c r="BR1654" s="7"/>
      <c r="BS1654" s="7"/>
      <c r="BT1654" s="7"/>
      <c r="BU1654" s="7"/>
      <c r="BV1654" s="7"/>
      <c r="BW1654" s="7"/>
      <c r="BX1654" s="7"/>
      <c r="BY1654" s="7"/>
      <c r="BZ1654" s="7"/>
      <c r="CA1654" s="7"/>
      <c r="CB1654" s="7"/>
      <c r="CC1654" s="7"/>
      <c r="CD1654" s="7"/>
    </row>
    <row r="1655" spans="1:82" s="4" customFormat="1">
      <c r="A1655" s="8"/>
      <c r="B1655" s="8"/>
      <c r="D1655" s="7"/>
      <c r="E1655" s="7"/>
      <c r="F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c r="AN1655" s="7"/>
      <c r="AO1655" s="7"/>
      <c r="AP1655" s="7"/>
      <c r="AQ1655" s="7"/>
      <c r="AR1655" s="7"/>
      <c r="AS1655" s="7"/>
      <c r="AT1655" s="7"/>
      <c r="AU1655" s="7"/>
      <c r="AV1655" s="7"/>
      <c r="AW1655" s="7"/>
      <c r="AX1655" s="7"/>
      <c r="AY1655" s="7"/>
      <c r="AZ1655" s="7"/>
      <c r="BA1655" s="7"/>
      <c r="BB1655" s="7"/>
      <c r="BC1655" s="7"/>
      <c r="BD1655" s="7"/>
      <c r="BE1655" s="7"/>
      <c r="BF1655" s="7"/>
      <c r="BG1655" s="7"/>
      <c r="BH1655" s="7"/>
      <c r="BI1655" s="7"/>
      <c r="BJ1655" s="7"/>
      <c r="BK1655" s="7"/>
      <c r="BL1655" s="7"/>
      <c r="BM1655" s="7"/>
      <c r="BN1655" s="7"/>
      <c r="BO1655" s="7"/>
      <c r="BP1655" s="7"/>
      <c r="BQ1655" s="7"/>
      <c r="BR1655" s="7"/>
      <c r="BS1655" s="7"/>
      <c r="BT1655" s="7"/>
      <c r="BU1655" s="7"/>
      <c r="BV1655" s="7"/>
      <c r="BW1655" s="7"/>
      <c r="BX1655" s="7"/>
      <c r="BY1655" s="7"/>
      <c r="BZ1655" s="7"/>
      <c r="CA1655" s="7"/>
      <c r="CB1655" s="7"/>
      <c r="CC1655" s="7"/>
      <c r="CD1655" s="7"/>
    </row>
    <row r="1656" spans="1:82" s="4" customFormat="1">
      <c r="A1656" s="8"/>
      <c r="B1656" s="8"/>
      <c r="D1656" s="7"/>
      <c r="E1656" s="7"/>
      <c r="F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c r="AN1656" s="7"/>
      <c r="AO1656" s="7"/>
      <c r="AP1656" s="7"/>
      <c r="AQ1656" s="7"/>
      <c r="AR1656" s="7"/>
      <c r="AS1656" s="7"/>
      <c r="AT1656" s="7"/>
      <c r="AU1656" s="7"/>
      <c r="AV1656" s="7"/>
      <c r="AW1656" s="7"/>
      <c r="AX1656" s="7"/>
      <c r="AY1656" s="7"/>
      <c r="AZ1656" s="7"/>
      <c r="BA1656" s="7"/>
      <c r="BB1656" s="7"/>
      <c r="BC1656" s="7"/>
      <c r="BD1656" s="7"/>
      <c r="BE1656" s="7"/>
      <c r="BF1656" s="7"/>
      <c r="BG1656" s="7"/>
      <c r="BH1656" s="7"/>
      <c r="BI1656" s="7"/>
      <c r="BJ1656" s="7"/>
      <c r="BK1656" s="7"/>
      <c r="BL1656" s="7"/>
      <c r="BM1656" s="7"/>
      <c r="BN1656" s="7"/>
      <c r="BO1656" s="7"/>
      <c r="BP1656" s="7"/>
      <c r="BQ1656" s="7"/>
      <c r="BR1656" s="7"/>
      <c r="BS1656" s="7"/>
      <c r="BT1656" s="7"/>
      <c r="BU1656" s="7"/>
      <c r="BV1656" s="7"/>
      <c r="BW1656" s="7"/>
      <c r="BX1656" s="7"/>
      <c r="BY1656" s="7"/>
      <c r="BZ1656" s="7"/>
      <c r="CA1656" s="7"/>
      <c r="CB1656" s="7"/>
      <c r="CC1656" s="7"/>
      <c r="CD1656" s="7"/>
    </row>
    <row r="1657" spans="1:82" s="4" customFormat="1">
      <c r="A1657" s="8"/>
      <c r="B1657" s="8"/>
      <c r="D1657" s="7"/>
      <c r="E1657" s="7"/>
      <c r="F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c r="AN1657" s="7"/>
      <c r="AO1657" s="7"/>
      <c r="AP1657" s="7"/>
      <c r="AQ1657" s="7"/>
      <c r="AR1657" s="7"/>
      <c r="AS1657" s="7"/>
      <c r="AT1657" s="7"/>
      <c r="AU1657" s="7"/>
      <c r="AV1657" s="7"/>
      <c r="AW1657" s="7"/>
      <c r="AX1657" s="7"/>
      <c r="AY1657" s="7"/>
      <c r="AZ1657" s="7"/>
      <c r="BA1657" s="7"/>
      <c r="BB1657" s="7"/>
      <c r="BC1657" s="7"/>
      <c r="BD1657" s="7"/>
      <c r="BE1657" s="7"/>
      <c r="BF1657" s="7"/>
      <c r="BG1657" s="7"/>
      <c r="BH1657" s="7"/>
      <c r="BI1657" s="7"/>
      <c r="BJ1657" s="7"/>
      <c r="BK1657" s="7"/>
      <c r="BL1657" s="7"/>
      <c r="BM1657" s="7"/>
      <c r="BN1657" s="7"/>
      <c r="BO1657" s="7"/>
      <c r="BP1657" s="7"/>
      <c r="BQ1657" s="7"/>
      <c r="BR1657" s="7"/>
      <c r="BS1657" s="7"/>
      <c r="BT1657" s="7"/>
      <c r="BU1657" s="7"/>
      <c r="BV1657" s="7"/>
      <c r="BW1657" s="7"/>
      <c r="BX1657" s="7"/>
      <c r="BY1657" s="7"/>
      <c r="BZ1657" s="7"/>
      <c r="CA1657" s="7"/>
      <c r="CB1657" s="7"/>
      <c r="CC1657" s="7"/>
      <c r="CD1657" s="7"/>
    </row>
    <row r="1658" spans="1:82" s="4" customFormat="1">
      <c r="A1658" s="8"/>
      <c r="B1658" s="8"/>
      <c r="D1658" s="7"/>
      <c r="E1658" s="7"/>
      <c r="F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c r="AN1658" s="7"/>
      <c r="AO1658" s="7"/>
      <c r="AP1658" s="7"/>
      <c r="AQ1658" s="7"/>
      <c r="AR1658" s="7"/>
      <c r="AS1658" s="7"/>
      <c r="AT1658" s="7"/>
      <c r="AU1658" s="7"/>
      <c r="AV1658" s="7"/>
      <c r="AW1658" s="7"/>
      <c r="AX1658" s="7"/>
      <c r="AY1658" s="7"/>
      <c r="AZ1658" s="7"/>
      <c r="BA1658" s="7"/>
      <c r="BB1658" s="7"/>
      <c r="BC1658" s="7"/>
      <c r="BD1658" s="7"/>
      <c r="BE1658" s="7"/>
      <c r="BF1658" s="7"/>
      <c r="BG1658" s="7"/>
      <c r="BH1658" s="7"/>
      <c r="BI1658" s="7"/>
      <c r="BJ1658" s="7"/>
      <c r="BK1658" s="7"/>
      <c r="BL1658" s="7"/>
      <c r="BM1658" s="7"/>
      <c r="BN1658" s="7"/>
      <c r="BO1658" s="7"/>
      <c r="BP1658" s="7"/>
      <c r="BQ1658" s="7"/>
      <c r="BR1658" s="7"/>
      <c r="BS1658" s="7"/>
      <c r="BT1658" s="7"/>
      <c r="BU1658" s="7"/>
      <c r="BV1658" s="7"/>
      <c r="BW1658" s="7"/>
      <c r="BX1658" s="7"/>
      <c r="BY1658" s="7"/>
      <c r="BZ1658" s="7"/>
      <c r="CA1658" s="7"/>
      <c r="CB1658" s="7"/>
      <c r="CC1658" s="7"/>
      <c r="CD1658" s="7"/>
    </row>
    <row r="1659" spans="1:82" s="4" customFormat="1">
      <c r="A1659" s="8"/>
      <c r="B1659" s="8"/>
      <c r="D1659" s="7"/>
      <c r="E1659" s="7"/>
      <c r="F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c r="AN1659" s="7"/>
      <c r="AO1659" s="7"/>
      <c r="AP1659" s="7"/>
      <c r="AQ1659" s="7"/>
      <c r="AR1659" s="7"/>
      <c r="AS1659" s="7"/>
      <c r="AT1659" s="7"/>
      <c r="AU1659" s="7"/>
      <c r="AV1659" s="7"/>
      <c r="AW1659" s="7"/>
      <c r="AX1659" s="7"/>
      <c r="AY1659" s="7"/>
      <c r="AZ1659" s="7"/>
      <c r="BA1659" s="7"/>
      <c r="BB1659" s="7"/>
      <c r="BC1659" s="7"/>
      <c r="BD1659" s="7"/>
      <c r="BE1659" s="7"/>
      <c r="BF1659" s="7"/>
      <c r="BG1659" s="7"/>
      <c r="BH1659" s="7"/>
      <c r="BI1659" s="7"/>
      <c r="BJ1659" s="7"/>
      <c r="BK1659" s="7"/>
      <c r="BL1659" s="7"/>
      <c r="BM1659" s="7"/>
      <c r="BN1659" s="7"/>
      <c r="BO1659" s="7"/>
      <c r="BP1659" s="7"/>
      <c r="BQ1659" s="7"/>
      <c r="BR1659" s="7"/>
      <c r="BS1659" s="7"/>
      <c r="BT1659" s="7"/>
      <c r="BU1659" s="7"/>
      <c r="BV1659" s="7"/>
      <c r="BW1659" s="7"/>
      <c r="BX1659" s="7"/>
      <c r="BY1659" s="7"/>
      <c r="BZ1659" s="7"/>
      <c r="CA1659" s="7"/>
      <c r="CB1659" s="7"/>
      <c r="CC1659" s="7"/>
      <c r="CD1659" s="7"/>
    </row>
    <row r="1660" spans="1:82" s="4" customFormat="1">
      <c r="A1660" s="8"/>
      <c r="B1660" s="8"/>
      <c r="D1660" s="7"/>
      <c r="E1660" s="7"/>
      <c r="F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c r="AN1660" s="7"/>
      <c r="AO1660" s="7"/>
      <c r="AP1660" s="7"/>
      <c r="AQ1660" s="7"/>
      <c r="AR1660" s="7"/>
      <c r="AS1660" s="7"/>
      <c r="AT1660" s="7"/>
      <c r="AU1660" s="7"/>
      <c r="AV1660" s="7"/>
      <c r="AW1660" s="7"/>
      <c r="AX1660" s="7"/>
      <c r="AY1660" s="7"/>
      <c r="AZ1660" s="7"/>
      <c r="BA1660" s="7"/>
      <c r="BB1660" s="7"/>
      <c r="BC1660" s="7"/>
      <c r="BD1660" s="7"/>
      <c r="BE1660" s="7"/>
      <c r="BF1660" s="7"/>
      <c r="BG1660" s="7"/>
      <c r="BH1660" s="7"/>
      <c r="BI1660" s="7"/>
      <c r="BJ1660" s="7"/>
      <c r="BK1660" s="7"/>
      <c r="BL1660" s="7"/>
      <c r="BM1660" s="7"/>
      <c r="BN1660" s="7"/>
      <c r="BO1660" s="7"/>
      <c r="BP1660" s="7"/>
      <c r="BQ1660" s="7"/>
      <c r="BR1660" s="7"/>
      <c r="BS1660" s="7"/>
      <c r="BT1660" s="7"/>
      <c r="BU1660" s="7"/>
      <c r="BV1660" s="7"/>
      <c r="BW1660" s="7"/>
      <c r="BX1660" s="7"/>
      <c r="BY1660" s="7"/>
      <c r="BZ1660" s="7"/>
      <c r="CA1660" s="7"/>
      <c r="CB1660" s="7"/>
      <c r="CC1660" s="7"/>
      <c r="CD1660" s="7"/>
    </row>
    <row r="1661" spans="1:82" s="4" customFormat="1">
      <c r="A1661" s="8"/>
      <c r="B1661" s="8"/>
      <c r="D1661" s="7"/>
      <c r="E1661" s="7"/>
      <c r="F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c r="AN1661" s="7"/>
      <c r="AO1661" s="7"/>
      <c r="AP1661" s="7"/>
      <c r="AQ1661" s="7"/>
      <c r="AR1661" s="7"/>
      <c r="AS1661" s="7"/>
      <c r="AT1661" s="7"/>
      <c r="AU1661" s="7"/>
      <c r="AV1661" s="7"/>
      <c r="AW1661" s="7"/>
      <c r="AX1661" s="7"/>
      <c r="AY1661" s="7"/>
      <c r="AZ1661" s="7"/>
      <c r="BA1661" s="7"/>
      <c r="BB1661" s="7"/>
      <c r="BC1661" s="7"/>
      <c r="BD1661" s="7"/>
      <c r="BE1661" s="7"/>
      <c r="BF1661" s="7"/>
      <c r="BG1661" s="7"/>
      <c r="BH1661" s="7"/>
      <c r="BI1661" s="7"/>
      <c r="BJ1661" s="7"/>
      <c r="BK1661" s="7"/>
      <c r="BL1661" s="7"/>
      <c r="BM1661" s="7"/>
      <c r="BN1661" s="7"/>
      <c r="BO1661" s="7"/>
      <c r="BP1661" s="7"/>
      <c r="BQ1661" s="7"/>
      <c r="BR1661" s="7"/>
      <c r="BS1661" s="7"/>
      <c r="BT1661" s="7"/>
      <c r="BU1661" s="7"/>
      <c r="BV1661" s="7"/>
      <c r="BW1661" s="7"/>
      <c r="BX1661" s="7"/>
      <c r="BY1661" s="7"/>
      <c r="BZ1661" s="7"/>
      <c r="CA1661" s="7"/>
      <c r="CB1661" s="7"/>
      <c r="CC1661" s="7"/>
      <c r="CD1661" s="7"/>
    </row>
    <row r="1662" spans="1:82" s="4" customFormat="1">
      <c r="A1662" s="8"/>
      <c r="B1662" s="8"/>
      <c r="D1662" s="7"/>
      <c r="E1662" s="7"/>
      <c r="F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c r="AN1662" s="7"/>
      <c r="AO1662" s="7"/>
      <c r="AP1662" s="7"/>
      <c r="AQ1662" s="7"/>
      <c r="AR1662" s="7"/>
      <c r="AS1662" s="7"/>
      <c r="AT1662" s="7"/>
      <c r="AU1662" s="7"/>
      <c r="AV1662" s="7"/>
      <c r="AW1662" s="7"/>
      <c r="AX1662" s="7"/>
      <c r="AY1662" s="7"/>
      <c r="AZ1662" s="7"/>
      <c r="BA1662" s="7"/>
      <c r="BB1662" s="7"/>
      <c r="BC1662" s="7"/>
      <c r="BD1662" s="7"/>
      <c r="BE1662" s="7"/>
      <c r="BF1662" s="7"/>
      <c r="BG1662" s="7"/>
      <c r="BH1662" s="7"/>
      <c r="BI1662" s="7"/>
      <c r="BJ1662" s="7"/>
      <c r="BK1662" s="7"/>
      <c r="BL1662" s="7"/>
      <c r="BM1662" s="7"/>
      <c r="BN1662" s="7"/>
      <c r="BO1662" s="7"/>
      <c r="BP1662" s="7"/>
      <c r="BQ1662" s="7"/>
      <c r="BR1662" s="7"/>
      <c r="BS1662" s="7"/>
      <c r="BT1662" s="7"/>
      <c r="BU1662" s="7"/>
      <c r="BV1662" s="7"/>
      <c r="BW1662" s="7"/>
      <c r="BX1662" s="7"/>
      <c r="BY1662" s="7"/>
      <c r="BZ1662" s="7"/>
      <c r="CA1662" s="7"/>
      <c r="CB1662" s="7"/>
      <c r="CC1662" s="7"/>
      <c r="CD1662" s="7"/>
    </row>
    <row r="1663" spans="1:82" s="4" customFormat="1">
      <c r="A1663" s="8"/>
      <c r="B1663" s="8"/>
      <c r="D1663" s="7"/>
      <c r="E1663" s="7"/>
      <c r="F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c r="AN1663" s="7"/>
      <c r="AO1663" s="7"/>
      <c r="AP1663" s="7"/>
      <c r="AQ1663" s="7"/>
      <c r="AR1663" s="7"/>
      <c r="AS1663" s="7"/>
      <c r="AT1663" s="7"/>
      <c r="AU1663" s="7"/>
      <c r="AV1663" s="7"/>
      <c r="AW1663" s="7"/>
      <c r="AX1663" s="7"/>
      <c r="AY1663" s="7"/>
      <c r="AZ1663" s="7"/>
      <c r="BA1663" s="7"/>
      <c r="BB1663" s="7"/>
      <c r="BC1663" s="7"/>
      <c r="BD1663" s="7"/>
      <c r="BE1663" s="7"/>
      <c r="BF1663" s="7"/>
      <c r="BG1663" s="7"/>
      <c r="BH1663" s="7"/>
      <c r="BI1663" s="7"/>
      <c r="BJ1663" s="7"/>
      <c r="BK1663" s="7"/>
      <c r="BL1663" s="7"/>
      <c r="BM1663" s="7"/>
      <c r="BN1663" s="7"/>
      <c r="BO1663" s="7"/>
      <c r="BP1663" s="7"/>
      <c r="BQ1663" s="7"/>
      <c r="BR1663" s="7"/>
      <c r="BS1663" s="7"/>
      <c r="BT1663" s="7"/>
      <c r="BU1663" s="7"/>
      <c r="BV1663" s="7"/>
      <c r="BW1663" s="7"/>
      <c r="BX1663" s="7"/>
      <c r="BY1663" s="7"/>
      <c r="BZ1663" s="7"/>
      <c r="CA1663" s="7"/>
      <c r="CB1663" s="7"/>
      <c r="CC1663" s="7"/>
      <c r="CD1663" s="7"/>
    </row>
    <row r="1664" spans="1:82" s="4" customFormat="1">
      <c r="A1664" s="8"/>
      <c r="B1664" s="8"/>
      <c r="D1664" s="7"/>
      <c r="E1664" s="7"/>
      <c r="F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c r="AN1664" s="7"/>
      <c r="AO1664" s="7"/>
      <c r="AP1664" s="7"/>
      <c r="AQ1664" s="7"/>
      <c r="AR1664" s="7"/>
      <c r="AS1664" s="7"/>
      <c r="AT1664" s="7"/>
      <c r="AU1664" s="7"/>
      <c r="AV1664" s="7"/>
      <c r="AW1664" s="7"/>
      <c r="AX1664" s="7"/>
      <c r="AY1664" s="7"/>
      <c r="AZ1664" s="7"/>
      <c r="BA1664" s="7"/>
      <c r="BB1664" s="7"/>
      <c r="BC1664" s="7"/>
      <c r="BD1664" s="7"/>
      <c r="BE1664" s="7"/>
      <c r="BF1664" s="7"/>
      <c r="BG1664" s="7"/>
      <c r="BH1664" s="7"/>
      <c r="BI1664" s="7"/>
      <c r="BJ1664" s="7"/>
      <c r="BK1664" s="7"/>
      <c r="BL1664" s="7"/>
      <c r="BM1664" s="7"/>
      <c r="BN1664" s="7"/>
      <c r="BO1664" s="7"/>
      <c r="BP1664" s="7"/>
      <c r="BQ1664" s="7"/>
      <c r="BR1664" s="7"/>
      <c r="BS1664" s="7"/>
      <c r="BT1664" s="7"/>
      <c r="BU1664" s="7"/>
      <c r="BV1664" s="7"/>
      <c r="BW1664" s="7"/>
      <c r="BX1664" s="7"/>
      <c r="BY1664" s="7"/>
      <c r="BZ1664" s="7"/>
      <c r="CA1664" s="7"/>
      <c r="CB1664" s="7"/>
      <c r="CC1664" s="7"/>
      <c r="CD1664" s="7"/>
    </row>
    <row r="1665" spans="1:82" s="4" customFormat="1">
      <c r="A1665" s="8"/>
      <c r="B1665" s="8"/>
      <c r="D1665" s="7"/>
      <c r="E1665" s="7"/>
      <c r="F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c r="AN1665" s="7"/>
      <c r="AO1665" s="7"/>
      <c r="AP1665" s="7"/>
      <c r="AQ1665" s="7"/>
      <c r="AR1665" s="7"/>
      <c r="AS1665" s="7"/>
      <c r="AT1665" s="7"/>
      <c r="AU1665" s="7"/>
      <c r="AV1665" s="7"/>
      <c r="AW1665" s="7"/>
      <c r="AX1665" s="7"/>
      <c r="AY1665" s="7"/>
      <c r="AZ1665" s="7"/>
      <c r="BA1665" s="7"/>
      <c r="BB1665" s="7"/>
      <c r="BC1665" s="7"/>
      <c r="BD1665" s="7"/>
      <c r="BE1665" s="7"/>
      <c r="BF1665" s="7"/>
      <c r="BG1665" s="7"/>
      <c r="BH1665" s="7"/>
      <c r="BI1665" s="7"/>
      <c r="BJ1665" s="7"/>
      <c r="BK1665" s="7"/>
      <c r="BL1665" s="7"/>
      <c r="BM1665" s="7"/>
      <c r="BN1665" s="7"/>
      <c r="BO1665" s="7"/>
      <c r="BP1665" s="7"/>
      <c r="BQ1665" s="7"/>
      <c r="BR1665" s="7"/>
      <c r="BS1665" s="7"/>
      <c r="BT1665" s="7"/>
      <c r="BU1665" s="7"/>
      <c r="BV1665" s="7"/>
      <c r="BW1665" s="7"/>
      <c r="BX1665" s="7"/>
      <c r="BY1665" s="7"/>
      <c r="BZ1665" s="7"/>
      <c r="CA1665" s="7"/>
      <c r="CB1665" s="7"/>
      <c r="CC1665" s="7"/>
      <c r="CD1665" s="7"/>
    </row>
    <row r="1666" spans="1:82" s="4" customFormat="1">
      <c r="A1666" s="8"/>
      <c r="B1666" s="8"/>
      <c r="D1666" s="7"/>
      <c r="E1666" s="7"/>
      <c r="F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c r="AN1666" s="7"/>
      <c r="AO1666" s="7"/>
      <c r="AP1666" s="7"/>
      <c r="AQ1666" s="7"/>
      <c r="AR1666" s="7"/>
      <c r="AS1666" s="7"/>
      <c r="AT1666" s="7"/>
      <c r="AU1666" s="7"/>
      <c r="AV1666" s="7"/>
      <c r="AW1666" s="7"/>
      <c r="AX1666" s="7"/>
      <c r="AY1666" s="7"/>
      <c r="AZ1666" s="7"/>
      <c r="BA1666" s="7"/>
      <c r="BB1666" s="7"/>
      <c r="BC1666" s="7"/>
      <c r="BD1666" s="7"/>
      <c r="BE1666" s="7"/>
      <c r="BF1666" s="7"/>
      <c r="BG1666" s="7"/>
      <c r="BH1666" s="7"/>
      <c r="BI1666" s="7"/>
      <c r="BJ1666" s="7"/>
      <c r="BK1666" s="7"/>
      <c r="BL1666" s="7"/>
      <c r="BM1666" s="7"/>
      <c r="BN1666" s="7"/>
      <c r="BO1666" s="7"/>
      <c r="BP1666" s="7"/>
      <c r="BQ1666" s="7"/>
      <c r="BR1666" s="7"/>
      <c r="BS1666" s="7"/>
      <c r="BT1666" s="7"/>
      <c r="BU1666" s="7"/>
      <c r="BV1666" s="7"/>
      <c r="BW1666" s="7"/>
      <c r="BX1666" s="7"/>
      <c r="BY1666" s="7"/>
      <c r="BZ1666" s="7"/>
      <c r="CA1666" s="7"/>
      <c r="CB1666" s="7"/>
      <c r="CC1666" s="7"/>
      <c r="CD1666" s="7"/>
    </row>
    <row r="1667" spans="1:82" s="4" customFormat="1">
      <c r="A1667" s="8"/>
      <c r="B1667" s="8"/>
      <c r="D1667" s="7"/>
      <c r="E1667" s="7"/>
      <c r="F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c r="AN1667" s="7"/>
      <c r="AO1667" s="7"/>
      <c r="AP1667" s="7"/>
      <c r="AQ1667" s="7"/>
      <c r="AR1667" s="7"/>
      <c r="AS1667" s="7"/>
      <c r="AT1667" s="7"/>
      <c r="AU1667" s="7"/>
      <c r="AV1667" s="7"/>
      <c r="AW1667" s="7"/>
      <c r="AX1667" s="7"/>
      <c r="AY1667" s="7"/>
      <c r="AZ1667" s="7"/>
      <c r="BA1667" s="7"/>
      <c r="BB1667" s="7"/>
      <c r="BC1667" s="7"/>
      <c r="BD1667" s="7"/>
      <c r="BE1667" s="7"/>
      <c r="BF1667" s="7"/>
      <c r="BG1667" s="7"/>
      <c r="BH1667" s="7"/>
      <c r="BI1667" s="7"/>
      <c r="BJ1667" s="7"/>
      <c r="BK1667" s="7"/>
      <c r="BL1667" s="7"/>
      <c r="BM1667" s="7"/>
      <c r="BN1667" s="7"/>
      <c r="BO1667" s="7"/>
      <c r="BP1667" s="7"/>
      <c r="BQ1667" s="7"/>
      <c r="BR1667" s="7"/>
      <c r="BS1667" s="7"/>
      <c r="BT1667" s="7"/>
      <c r="BU1667" s="7"/>
      <c r="BV1667" s="7"/>
      <c r="BW1667" s="7"/>
      <c r="BX1667" s="7"/>
      <c r="BY1667" s="7"/>
      <c r="BZ1667" s="7"/>
      <c r="CA1667" s="7"/>
      <c r="CB1667" s="7"/>
      <c r="CC1667" s="7"/>
      <c r="CD1667" s="7"/>
    </row>
    <row r="1668" spans="1:82" s="4" customFormat="1">
      <c r="A1668" s="8"/>
      <c r="B1668" s="8"/>
      <c r="D1668" s="7"/>
      <c r="E1668" s="7"/>
      <c r="F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c r="AN1668" s="7"/>
      <c r="AO1668" s="7"/>
      <c r="AP1668" s="7"/>
      <c r="AQ1668" s="7"/>
      <c r="AR1668" s="7"/>
      <c r="AS1668" s="7"/>
      <c r="AT1668" s="7"/>
      <c r="AU1668" s="7"/>
      <c r="AV1668" s="7"/>
      <c r="AW1668" s="7"/>
      <c r="AX1668" s="7"/>
      <c r="AY1668" s="7"/>
      <c r="AZ1668" s="7"/>
      <c r="BA1668" s="7"/>
      <c r="BB1668" s="7"/>
      <c r="BC1668" s="7"/>
      <c r="BD1668" s="7"/>
      <c r="BE1668" s="7"/>
      <c r="BF1668" s="7"/>
      <c r="BG1668" s="7"/>
      <c r="BH1668" s="7"/>
      <c r="BI1668" s="7"/>
      <c r="BJ1668" s="7"/>
      <c r="BK1668" s="7"/>
      <c r="BL1668" s="7"/>
      <c r="BM1668" s="7"/>
      <c r="BN1668" s="7"/>
      <c r="BO1668" s="7"/>
      <c r="BP1668" s="7"/>
      <c r="BQ1668" s="7"/>
      <c r="BR1668" s="7"/>
      <c r="BS1668" s="7"/>
      <c r="BT1668" s="7"/>
      <c r="BU1668" s="7"/>
      <c r="BV1668" s="7"/>
      <c r="BW1668" s="7"/>
      <c r="BX1668" s="7"/>
      <c r="BY1668" s="7"/>
      <c r="BZ1668" s="7"/>
      <c r="CA1668" s="7"/>
      <c r="CB1668" s="7"/>
      <c r="CC1668" s="7"/>
      <c r="CD1668" s="7"/>
    </row>
    <row r="1669" spans="1:82" s="4" customFormat="1">
      <c r="A1669" s="8"/>
      <c r="B1669" s="8"/>
      <c r="D1669" s="7"/>
      <c r="E1669" s="7"/>
      <c r="F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c r="AN1669" s="7"/>
      <c r="AO1669" s="7"/>
      <c r="AP1669" s="7"/>
      <c r="AQ1669" s="7"/>
      <c r="AR1669" s="7"/>
      <c r="AS1669" s="7"/>
      <c r="AT1669" s="7"/>
      <c r="AU1669" s="7"/>
      <c r="AV1669" s="7"/>
      <c r="AW1669" s="7"/>
      <c r="AX1669" s="7"/>
      <c r="AY1669" s="7"/>
      <c r="AZ1669" s="7"/>
      <c r="BA1669" s="7"/>
      <c r="BB1669" s="7"/>
      <c r="BC1669" s="7"/>
      <c r="BD1669" s="7"/>
      <c r="BE1669" s="7"/>
      <c r="BF1669" s="7"/>
      <c r="BG1669" s="7"/>
      <c r="BH1669" s="7"/>
      <c r="BI1669" s="7"/>
      <c r="BJ1669" s="7"/>
      <c r="BK1669" s="7"/>
      <c r="BL1669" s="7"/>
      <c r="BM1669" s="7"/>
      <c r="BN1669" s="7"/>
      <c r="BO1669" s="7"/>
      <c r="BP1669" s="7"/>
      <c r="BQ1669" s="7"/>
      <c r="BR1669" s="7"/>
      <c r="BS1669" s="7"/>
      <c r="BT1669" s="7"/>
      <c r="BU1669" s="7"/>
      <c r="BV1669" s="7"/>
      <c r="BW1669" s="7"/>
      <c r="BX1669" s="7"/>
      <c r="BY1669" s="7"/>
      <c r="BZ1669" s="7"/>
      <c r="CA1669" s="7"/>
      <c r="CB1669" s="7"/>
      <c r="CC1669" s="7"/>
      <c r="CD1669" s="7"/>
    </row>
    <row r="1670" spans="1:82" s="4" customFormat="1">
      <c r="A1670" s="8"/>
      <c r="B1670" s="8"/>
      <c r="D1670" s="7"/>
      <c r="E1670" s="7"/>
      <c r="F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c r="AN1670" s="7"/>
      <c r="AO1670" s="7"/>
      <c r="AP1670" s="7"/>
      <c r="AQ1670" s="7"/>
      <c r="AR1670" s="7"/>
      <c r="AS1670" s="7"/>
      <c r="AT1670" s="7"/>
      <c r="AU1670" s="7"/>
      <c r="AV1670" s="7"/>
      <c r="AW1670" s="7"/>
      <c r="AX1670" s="7"/>
      <c r="AY1670" s="7"/>
      <c r="AZ1670" s="7"/>
      <c r="BA1670" s="7"/>
      <c r="BB1670" s="7"/>
      <c r="BC1670" s="7"/>
      <c r="BD1670" s="7"/>
      <c r="BE1670" s="7"/>
      <c r="BF1670" s="7"/>
      <c r="BG1670" s="7"/>
      <c r="BH1670" s="7"/>
      <c r="BI1670" s="7"/>
      <c r="BJ1670" s="7"/>
      <c r="BK1670" s="7"/>
      <c r="BL1670" s="7"/>
      <c r="BM1670" s="7"/>
      <c r="BN1670" s="7"/>
      <c r="BO1670" s="7"/>
      <c r="BP1670" s="7"/>
      <c r="BQ1670" s="7"/>
      <c r="BR1670" s="7"/>
      <c r="BS1670" s="7"/>
      <c r="BT1670" s="7"/>
      <c r="BU1670" s="7"/>
      <c r="BV1670" s="7"/>
      <c r="BW1670" s="7"/>
      <c r="BX1670" s="7"/>
      <c r="BY1670" s="7"/>
      <c r="BZ1670" s="7"/>
      <c r="CA1670" s="7"/>
      <c r="CB1670" s="7"/>
      <c r="CC1670" s="7"/>
      <c r="CD1670" s="7"/>
    </row>
    <row r="1671" spans="1:82" s="4" customFormat="1">
      <c r="A1671" s="8"/>
      <c r="B1671" s="8"/>
      <c r="D1671" s="7"/>
      <c r="E1671" s="7"/>
      <c r="F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c r="AN1671" s="7"/>
      <c r="AO1671" s="7"/>
      <c r="AP1671" s="7"/>
      <c r="AQ1671" s="7"/>
      <c r="AR1671" s="7"/>
      <c r="AS1671" s="7"/>
      <c r="AT1671" s="7"/>
      <c r="AU1671" s="7"/>
      <c r="AV1671" s="7"/>
      <c r="AW1671" s="7"/>
      <c r="AX1671" s="7"/>
      <c r="AY1671" s="7"/>
      <c r="AZ1671" s="7"/>
      <c r="BA1671" s="7"/>
      <c r="BB1671" s="7"/>
      <c r="BC1671" s="7"/>
      <c r="BD1671" s="7"/>
      <c r="BE1671" s="7"/>
      <c r="BF1671" s="7"/>
      <c r="BG1671" s="7"/>
      <c r="BH1671" s="7"/>
      <c r="BI1671" s="7"/>
      <c r="BJ1671" s="7"/>
      <c r="BK1671" s="7"/>
      <c r="BL1671" s="7"/>
      <c r="BM1671" s="7"/>
      <c r="BN1671" s="7"/>
      <c r="BO1671" s="7"/>
      <c r="BP1671" s="7"/>
      <c r="BQ1671" s="7"/>
      <c r="BR1671" s="7"/>
      <c r="BS1671" s="7"/>
      <c r="BT1671" s="7"/>
      <c r="BU1671" s="7"/>
      <c r="BV1671" s="7"/>
      <c r="BW1671" s="7"/>
      <c r="BX1671" s="7"/>
      <c r="BY1671" s="7"/>
      <c r="BZ1671" s="7"/>
      <c r="CA1671" s="7"/>
      <c r="CB1671" s="7"/>
      <c r="CC1671" s="7"/>
      <c r="CD1671" s="7"/>
    </row>
    <row r="1672" spans="1:82" s="4" customFormat="1">
      <c r="A1672" s="8"/>
      <c r="B1672" s="8"/>
      <c r="D1672" s="7"/>
      <c r="E1672" s="7"/>
      <c r="F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c r="AN1672" s="7"/>
      <c r="AO1672" s="7"/>
      <c r="AP1672" s="7"/>
      <c r="AQ1672" s="7"/>
      <c r="AR1672" s="7"/>
      <c r="AS1672" s="7"/>
      <c r="AT1672" s="7"/>
      <c r="AU1672" s="7"/>
      <c r="AV1672" s="7"/>
      <c r="AW1672" s="7"/>
      <c r="AX1672" s="7"/>
      <c r="AY1672" s="7"/>
      <c r="AZ1672" s="7"/>
      <c r="BA1672" s="7"/>
      <c r="BB1672" s="7"/>
      <c r="BC1672" s="7"/>
      <c r="BD1672" s="7"/>
      <c r="BE1672" s="7"/>
      <c r="BF1672" s="7"/>
      <c r="BG1672" s="7"/>
      <c r="BH1672" s="7"/>
      <c r="BI1672" s="7"/>
      <c r="BJ1672" s="7"/>
      <c r="BK1672" s="7"/>
      <c r="BL1672" s="7"/>
      <c r="BM1672" s="7"/>
      <c r="BN1672" s="7"/>
      <c r="BO1672" s="7"/>
      <c r="BP1672" s="7"/>
      <c r="BQ1672" s="7"/>
      <c r="BR1672" s="7"/>
      <c r="BS1672" s="7"/>
      <c r="BT1672" s="7"/>
      <c r="BU1672" s="7"/>
      <c r="BV1672" s="7"/>
      <c r="BW1672" s="7"/>
      <c r="BX1672" s="7"/>
      <c r="BY1672" s="7"/>
      <c r="BZ1672" s="7"/>
      <c r="CA1672" s="7"/>
      <c r="CB1672" s="7"/>
      <c r="CC1672" s="7"/>
      <c r="CD1672" s="7"/>
    </row>
    <row r="1673" spans="1:82" s="4" customFormat="1">
      <c r="A1673" s="8"/>
      <c r="B1673" s="8"/>
      <c r="D1673" s="7"/>
      <c r="E1673" s="7"/>
      <c r="F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c r="AN1673" s="7"/>
      <c r="AO1673" s="7"/>
      <c r="AP1673" s="7"/>
      <c r="AQ1673" s="7"/>
      <c r="AR1673" s="7"/>
      <c r="AS1673" s="7"/>
      <c r="AT1673" s="7"/>
      <c r="AU1673" s="7"/>
      <c r="AV1673" s="7"/>
      <c r="AW1673" s="7"/>
      <c r="AX1673" s="7"/>
      <c r="AY1673" s="7"/>
      <c r="AZ1673" s="7"/>
      <c r="BA1673" s="7"/>
      <c r="BB1673" s="7"/>
      <c r="BC1673" s="7"/>
      <c r="BD1673" s="7"/>
      <c r="BE1673" s="7"/>
      <c r="BF1673" s="7"/>
      <c r="BG1673" s="7"/>
      <c r="BH1673" s="7"/>
      <c r="BI1673" s="7"/>
      <c r="BJ1673" s="7"/>
      <c r="BK1673" s="7"/>
      <c r="BL1673" s="7"/>
      <c r="BM1673" s="7"/>
      <c r="BN1673" s="7"/>
      <c r="BO1673" s="7"/>
      <c r="BP1673" s="7"/>
      <c r="BQ1673" s="7"/>
      <c r="BR1673" s="7"/>
      <c r="BS1673" s="7"/>
      <c r="BT1673" s="7"/>
      <c r="BU1673" s="7"/>
      <c r="BV1673" s="7"/>
      <c r="BW1673" s="7"/>
      <c r="BX1673" s="7"/>
      <c r="BY1673" s="7"/>
      <c r="BZ1673" s="7"/>
      <c r="CA1673" s="7"/>
      <c r="CB1673" s="7"/>
      <c r="CC1673" s="7"/>
      <c r="CD1673" s="7"/>
    </row>
    <row r="1674" spans="1:82" s="4" customFormat="1">
      <c r="A1674" s="8"/>
      <c r="B1674" s="8"/>
      <c r="D1674" s="7"/>
      <c r="E1674" s="7"/>
      <c r="F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c r="AN1674" s="7"/>
      <c r="AO1674" s="7"/>
      <c r="AP1674" s="7"/>
      <c r="AQ1674" s="7"/>
      <c r="AR1674" s="7"/>
      <c r="AS1674" s="7"/>
      <c r="AT1674" s="7"/>
      <c r="AU1674" s="7"/>
      <c r="AV1674" s="7"/>
      <c r="AW1674" s="7"/>
      <c r="AX1674" s="7"/>
      <c r="AY1674" s="7"/>
      <c r="AZ1674" s="7"/>
      <c r="BA1674" s="7"/>
      <c r="BB1674" s="7"/>
      <c r="BC1674" s="7"/>
      <c r="BD1674" s="7"/>
      <c r="BE1674" s="7"/>
      <c r="BF1674" s="7"/>
      <c r="BG1674" s="7"/>
      <c r="BH1674" s="7"/>
      <c r="BI1674" s="7"/>
      <c r="BJ1674" s="7"/>
      <c r="BK1674" s="7"/>
      <c r="BL1674" s="7"/>
      <c r="BM1674" s="7"/>
      <c r="BN1674" s="7"/>
      <c r="BO1674" s="7"/>
      <c r="BP1674" s="7"/>
      <c r="BQ1674" s="7"/>
      <c r="BR1674" s="7"/>
      <c r="BS1674" s="7"/>
      <c r="BT1674" s="7"/>
      <c r="BU1674" s="7"/>
      <c r="BV1674" s="7"/>
      <c r="BW1674" s="7"/>
      <c r="BX1674" s="7"/>
      <c r="BY1674" s="7"/>
      <c r="BZ1674" s="7"/>
      <c r="CA1674" s="7"/>
      <c r="CB1674" s="7"/>
      <c r="CC1674" s="7"/>
      <c r="CD1674" s="7"/>
    </row>
    <row r="1675" spans="1:82" s="4" customFormat="1">
      <c r="A1675" s="8"/>
      <c r="B1675" s="8"/>
      <c r="D1675" s="7"/>
      <c r="E1675" s="7"/>
      <c r="F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c r="AN1675" s="7"/>
      <c r="AO1675" s="7"/>
      <c r="AP1675" s="7"/>
      <c r="AQ1675" s="7"/>
      <c r="AR1675" s="7"/>
      <c r="AS1675" s="7"/>
      <c r="AT1675" s="7"/>
      <c r="AU1675" s="7"/>
      <c r="AV1675" s="7"/>
      <c r="AW1675" s="7"/>
      <c r="AX1675" s="7"/>
      <c r="AY1675" s="7"/>
      <c r="AZ1675" s="7"/>
      <c r="BA1675" s="7"/>
      <c r="BB1675" s="7"/>
      <c r="BC1675" s="7"/>
      <c r="BD1675" s="7"/>
      <c r="BE1675" s="7"/>
      <c r="BF1675" s="7"/>
      <c r="BG1675" s="7"/>
      <c r="BH1675" s="7"/>
      <c r="BI1675" s="7"/>
      <c r="BJ1675" s="7"/>
      <c r="BK1675" s="7"/>
      <c r="BL1675" s="7"/>
      <c r="BM1675" s="7"/>
      <c r="BN1675" s="7"/>
      <c r="BO1675" s="7"/>
      <c r="BP1675" s="7"/>
      <c r="BQ1675" s="7"/>
      <c r="BR1675" s="7"/>
      <c r="BS1675" s="7"/>
      <c r="BT1675" s="7"/>
      <c r="BU1675" s="7"/>
      <c r="BV1675" s="7"/>
      <c r="BW1675" s="7"/>
      <c r="BX1675" s="7"/>
      <c r="BY1675" s="7"/>
      <c r="BZ1675" s="7"/>
      <c r="CA1675" s="7"/>
      <c r="CB1675" s="7"/>
      <c r="CC1675" s="7"/>
      <c r="CD1675" s="7"/>
    </row>
    <row r="1676" spans="1:82" s="4" customFormat="1">
      <c r="A1676" s="8"/>
      <c r="B1676" s="8"/>
      <c r="D1676" s="7"/>
      <c r="E1676" s="7"/>
      <c r="F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c r="AN1676" s="7"/>
      <c r="AO1676" s="7"/>
      <c r="AP1676" s="7"/>
      <c r="AQ1676" s="7"/>
      <c r="AR1676" s="7"/>
      <c r="AS1676" s="7"/>
      <c r="AT1676" s="7"/>
      <c r="AU1676" s="7"/>
      <c r="AV1676" s="7"/>
      <c r="AW1676" s="7"/>
      <c r="AX1676" s="7"/>
      <c r="AY1676" s="7"/>
      <c r="AZ1676" s="7"/>
      <c r="BA1676" s="7"/>
      <c r="BB1676" s="7"/>
      <c r="BC1676" s="7"/>
      <c r="BD1676" s="7"/>
      <c r="BE1676" s="7"/>
      <c r="BF1676" s="7"/>
      <c r="BG1676" s="7"/>
      <c r="BH1676" s="7"/>
      <c r="BI1676" s="7"/>
      <c r="BJ1676" s="7"/>
      <c r="BK1676" s="7"/>
      <c r="BL1676" s="7"/>
      <c r="BM1676" s="7"/>
      <c r="BN1676" s="7"/>
      <c r="BO1676" s="7"/>
      <c r="BP1676" s="7"/>
      <c r="BQ1676" s="7"/>
      <c r="BR1676" s="7"/>
      <c r="BS1676" s="7"/>
      <c r="BT1676" s="7"/>
      <c r="BU1676" s="7"/>
      <c r="BV1676" s="7"/>
      <c r="BW1676" s="7"/>
      <c r="BX1676" s="7"/>
      <c r="BY1676" s="7"/>
      <c r="BZ1676" s="7"/>
      <c r="CA1676" s="7"/>
      <c r="CB1676" s="7"/>
      <c r="CC1676" s="7"/>
      <c r="CD1676" s="7"/>
    </row>
    <row r="1677" spans="1:82" s="4" customFormat="1">
      <c r="A1677" s="8"/>
      <c r="B1677" s="8"/>
      <c r="D1677" s="7"/>
      <c r="E1677" s="7"/>
      <c r="F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c r="AN1677" s="7"/>
      <c r="AO1677" s="7"/>
      <c r="AP1677" s="7"/>
      <c r="AQ1677" s="7"/>
      <c r="AR1677" s="7"/>
      <c r="AS1677" s="7"/>
      <c r="AT1677" s="7"/>
      <c r="AU1677" s="7"/>
      <c r="AV1677" s="7"/>
      <c r="AW1677" s="7"/>
      <c r="AX1677" s="7"/>
      <c r="AY1677" s="7"/>
      <c r="AZ1677" s="7"/>
      <c r="BA1677" s="7"/>
      <c r="BB1677" s="7"/>
      <c r="BC1677" s="7"/>
      <c r="BD1677" s="7"/>
      <c r="BE1677" s="7"/>
      <c r="BF1677" s="7"/>
      <c r="BG1677" s="7"/>
      <c r="BH1677" s="7"/>
      <c r="BI1677" s="7"/>
      <c r="BJ1677" s="7"/>
      <c r="BK1677" s="7"/>
      <c r="BL1677" s="7"/>
      <c r="BM1677" s="7"/>
      <c r="BN1677" s="7"/>
      <c r="BO1677" s="7"/>
      <c r="BP1677" s="7"/>
      <c r="BQ1677" s="7"/>
      <c r="BR1677" s="7"/>
      <c r="BS1677" s="7"/>
      <c r="BT1677" s="7"/>
      <c r="BU1677" s="7"/>
      <c r="BV1677" s="7"/>
      <c r="BW1677" s="7"/>
      <c r="BX1677" s="7"/>
      <c r="BY1677" s="7"/>
      <c r="BZ1677" s="7"/>
      <c r="CA1677" s="7"/>
      <c r="CB1677" s="7"/>
      <c r="CC1677" s="7"/>
      <c r="CD1677" s="7"/>
    </row>
    <row r="1678" spans="1:82" s="4" customFormat="1">
      <c r="A1678" s="8"/>
      <c r="B1678" s="8"/>
      <c r="D1678" s="7"/>
      <c r="E1678" s="7"/>
      <c r="F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c r="AN1678" s="7"/>
      <c r="AO1678" s="7"/>
      <c r="AP1678" s="7"/>
      <c r="AQ1678" s="7"/>
      <c r="AR1678" s="7"/>
      <c r="AS1678" s="7"/>
      <c r="AT1678" s="7"/>
      <c r="AU1678" s="7"/>
      <c r="AV1678" s="7"/>
      <c r="AW1678" s="7"/>
      <c r="AX1678" s="7"/>
      <c r="AY1678" s="7"/>
      <c r="AZ1678" s="7"/>
      <c r="BA1678" s="7"/>
      <c r="BB1678" s="7"/>
      <c r="BC1678" s="7"/>
      <c r="BD1678" s="7"/>
      <c r="BE1678" s="7"/>
      <c r="BF1678" s="7"/>
      <c r="BG1678" s="7"/>
      <c r="BH1678" s="7"/>
      <c r="BI1678" s="7"/>
      <c r="BJ1678" s="7"/>
      <c r="BK1678" s="7"/>
      <c r="BL1678" s="7"/>
      <c r="BM1678" s="7"/>
      <c r="BN1678" s="7"/>
      <c r="BO1678" s="7"/>
      <c r="BP1678" s="7"/>
      <c r="BQ1678" s="7"/>
      <c r="BR1678" s="7"/>
      <c r="BS1678" s="7"/>
      <c r="BT1678" s="7"/>
      <c r="BU1678" s="7"/>
      <c r="BV1678" s="7"/>
      <c r="BW1678" s="7"/>
      <c r="BX1678" s="7"/>
      <c r="BY1678" s="7"/>
      <c r="BZ1678" s="7"/>
      <c r="CA1678" s="7"/>
      <c r="CB1678" s="7"/>
      <c r="CC1678" s="7"/>
      <c r="CD1678" s="7"/>
    </row>
    <row r="1679" spans="1:82" s="4" customFormat="1">
      <c r="A1679" s="8"/>
      <c r="B1679" s="8"/>
      <c r="D1679" s="7"/>
      <c r="E1679" s="7"/>
      <c r="F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c r="AN1679" s="7"/>
      <c r="AO1679" s="7"/>
      <c r="AP1679" s="7"/>
      <c r="AQ1679" s="7"/>
      <c r="AR1679" s="7"/>
      <c r="AS1679" s="7"/>
      <c r="AT1679" s="7"/>
      <c r="AU1679" s="7"/>
      <c r="AV1679" s="7"/>
      <c r="AW1679" s="7"/>
      <c r="AX1679" s="7"/>
      <c r="AY1679" s="7"/>
      <c r="AZ1679" s="7"/>
      <c r="BA1679" s="7"/>
      <c r="BB1679" s="7"/>
      <c r="BC1679" s="7"/>
      <c r="BD1679" s="7"/>
      <c r="BE1679" s="7"/>
      <c r="BF1679" s="7"/>
      <c r="BG1679" s="7"/>
      <c r="BH1679" s="7"/>
      <c r="BI1679" s="7"/>
      <c r="BJ1679" s="7"/>
      <c r="BK1679" s="7"/>
      <c r="BL1679" s="7"/>
      <c r="BM1679" s="7"/>
      <c r="BN1679" s="7"/>
      <c r="BO1679" s="7"/>
      <c r="BP1679" s="7"/>
      <c r="BQ1679" s="7"/>
      <c r="BR1679" s="7"/>
      <c r="BS1679" s="7"/>
      <c r="BT1679" s="7"/>
      <c r="BU1679" s="7"/>
      <c r="BV1679" s="7"/>
      <c r="BW1679" s="7"/>
      <c r="BX1679" s="7"/>
      <c r="BY1679" s="7"/>
      <c r="BZ1679" s="7"/>
      <c r="CA1679" s="7"/>
      <c r="CB1679" s="7"/>
      <c r="CC1679" s="7"/>
      <c r="CD1679" s="7"/>
    </row>
    <row r="1680" spans="1:82" s="4" customFormat="1">
      <c r="A1680" s="8"/>
      <c r="B1680" s="8"/>
      <c r="D1680" s="7"/>
      <c r="E1680" s="7"/>
      <c r="F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c r="AN1680" s="7"/>
      <c r="AO1680" s="7"/>
      <c r="AP1680" s="7"/>
      <c r="AQ1680" s="7"/>
      <c r="AR1680" s="7"/>
      <c r="AS1680" s="7"/>
      <c r="AT1680" s="7"/>
      <c r="AU1680" s="7"/>
      <c r="AV1680" s="7"/>
      <c r="AW1680" s="7"/>
      <c r="AX1680" s="7"/>
      <c r="AY1680" s="7"/>
      <c r="AZ1680" s="7"/>
      <c r="BA1680" s="7"/>
      <c r="BB1680" s="7"/>
      <c r="BC1680" s="7"/>
      <c r="BD1680" s="7"/>
      <c r="BE1680" s="7"/>
      <c r="BF1680" s="7"/>
      <c r="BG1680" s="7"/>
      <c r="BH1680" s="7"/>
      <c r="BI1680" s="7"/>
      <c r="BJ1680" s="7"/>
      <c r="BK1680" s="7"/>
      <c r="BL1680" s="7"/>
      <c r="BM1680" s="7"/>
      <c r="BN1680" s="7"/>
      <c r="BO1680" s="7"/>
      <c r="BP1680" s="7"/>
      <c r="BQ1680" s="7"/>
      <c r="BR1680" s="7"/>
      <c r="BS1680" s="7"/>
      <c r="BT1680" s="7"/>
      <c r="BU1680" s="7"/>
      <c r="BV1680" s="7"/>
      <c r="BW1680" s="7"/>
      <c r="BX1680" s="7"/>
      <c r="BY1680" s="7"/>
      <c r="BZ1680" s="7"/>
      <c r="CA1680" s="7"/>
      <c r="CB1680" s="7"/>
      <c r="CC1680" s="7"/>
      <c r="CD1680" s="7"/>
    </row>
    <row r="1681" spans="1:82" s="4" customFormat="1">
      <c r="A1681" s="8"/>
      <c r="B1681" s="8"/>
      <c r="D1681" s="7"/>
      <c r="E1681" s="7"/>
      <c r="F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c r="AN1681" s="7"/>
      <c r="AO1681" s="7"/>
      <c r="AP1681" s="7"/>
      <c r="AQ1681" s="7"/>
      <c r="AR1681" s="7"/>
      <c r="AS1681" s="7"/>
      <c r="AT1681" s="7"/>
      <c r="AU1681" s="7"/>
      <c r="AV1681" s="7"/>
      <c r="AW1681" s="7"/>
      <c r="AX1681" s="7"/>
      <c r="AY1681" s="7"/>
      <c r="AZ1681" s="7"/>
      <c r="BA1681" s="7"/>
      <c r="BB1681" s="7"/>
      <c r="BC1681" s="7"/>
      <c r="BD1681" s="7"/>
      <c r="BE1681" s="7"/>
      <c r="BF1681" s="7"/>
      <c r="BG1681" s="7"/>
      <c r="BH1681" s="7"/>
      <c r="BI1681" s="7"/>
      <c r="BJ1681" s="7"/>
      <c r="BK1681" s="7"/>
      <c r="BL1681" s="7"/>
      <c r="BM1681" s="7"/>
      <c r="BN1681" s="7"/>
      <c r="BO1681" s="7"/>
      <c r="BP1681" s="7"/>
      <c r="BQ1681" s="7"/>
      <c r="BR1681" s="7"/>
      <c r="BS1681" s="7"/>
      <c r="BT1681" s="7"/>
      <c r="BU1681" s="7"/>
      <c r="BV1681" s="7"/>
      <c r="BW1681" s="7"/>
      <c r="BX1681" s="7"/>
      <c r="BY1681" s="7"/>
      <c r="BZ1681" s="7"/>
      <c r="CA1681" s="7"/>
      <c r="CB1681" s="7"/>
      <c r="CC1681" s="7"/>
      <c r="CD1681" s="7"/>
    </row>
    <row r="1682" spans="1:82" s="4" customFormat="1">
      <c r="A1682" s="8"/>
      <c r="B1682" s="8"/>
      <c r="D1682" s="7"/>
      <c r="E1682" s="7"/>
      <c r="F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c r="AN1682" s="7"/>
      <c r="AO1682" s="7"/>
      <c r="AP1682" s="7"/>
      <c r="AQ1682" s="7"/>
      <c r="AR1682" s="7"/>
      <c r="AS1682" s="7"/>
      <c r="AT1682" s="7"/>
      <c r="AU1682" s="7"/>
      <c r="AV1682" s="7"/>
      <c r="AW1682" s="7"/>
      <c r="AX1682" s="7"/>
      <c r="AY1682" s="7"/>
      <c r="AZ1682" s="7"/>
      <c r="BA1682" s="7"/>
      <c r="BB1682" s="7"/>
      <c r="BC1682" s="7"/>
      <c r="BD1682" s="7"/>
      <c r="BE1682" s="7"/>
      <c r="BF1682" s="7"/>
      <c r="BG1682" s="7"/>
      <c r="BH1682" s="7"/>
      <c r="BI1682" s="7"/>
      <c r="BJ1682" s="7"/>
      <c r="BK1682" s="7"/>
      <c r="BL1682" s="7"/>
      <c r="BM1682" s="7"/>
      <c r="BN1682" s="7"/>
      <c r="BO1682" s="7"/>
      <c r="BP1682" s="7"/>
      <c r="BQ1682" s="7"/>
      <c r="BR1682" s="7"/>
      <c r="BS1682" s="7"/>
      <c r="BT1682" s="7"/>
      <c r="BU1682" s="7"/>
      <c r="BV1682" s="7"/>
      <c r="BW1682" s="7"/>
      <c r="BX1682" s="7"/>
      <c r="BY1682" s="7"/>
      <c r="BZ1682" s="7"/>
      <c r="CA1682" s="7"/>
      <c r="CB1682" s="7"/>
      <c r="CC1682" s="7"/>
      <c r="CD1682" s="7"/>
    </row>
    <row r="1683" spans="1:82" s="4" customFormat="1">
      <c r="A1683" s="8"/>
      <c r="B1683" s="8"/>
      <c r="D1683" s="7"/>
      <c r="E1683" s="7"/>
      <c r="F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c r="AN1683" s="7"/>
      <c r="AO1683" s="7"/>
      <c r="AP1683" s="7"/>
      <c r="AQ1683" s="7"/>
      <c r="AR1683" s="7"/>
      <c r="AS1683" s="7"/>
      <c r="AT1683" s="7"/>
      <c r="AU1683" s="7"/>
      <c r="AV1683" s="7"/>
      <c r="AW1683" s="7"/>
      <c r="AX1683" s="7"/>
      <c r="AY1683" s="7"/>
      <c r="AZ1683" s="7"/>
      <c r="BA1683" s="7"/>
      <c r="BB1683" s="7"/>
      <c r="BC1683" s="7"/>
      <c r="BD1683" s="7"/>
      <c r="BE1683" s="7"/>
      <c r="BF1683" s="7"/>
      <c r="BG1683" s="7"/>
      <c r="BH1683" s="7"/>
      <c r="BI1683" s="7"/>
      <c r="BJ1683" s="7"/>
      <c r="BK1683" s="7"/>
      <c r="BL1683" s="7"/>
      <c r="BM1683" s="7"/>
      <c r="BN1683" s="7"/>
      <c r="BO1683" s="7"/>
      <c r="BP1683" s="7"/>
      <c r="BQ1683" s="7"/>
      <c r="BR1683" s="7"/>
      <c r="BS1683" s="7"/>
      <c r="BT1683" s="7"/>
      <c r="BU1683" s="7"/>
      <c r="BV1683" s="7"/>
      <c r="BW1683" s="7"/>
      <c r="BX1683" s="7"/>
      <c r="BY1683" s="7"/>
      <c r="BZ1683" s="7"/>
      <c r="CA1683" s="7"/>
      <c r="CB1683" s="7"/>
      <c r="CC1683" s="7"/>
      <c r="CD1683" s="7"/>
    </row>
    <row r="1684" spans="1:82" s="4" customFormat="1">
      <c r="A1684" s="8"/>
      <c r="B1684" s="8"/>
      <c r="D1684" s="7"/>
      <c r="E1684" s="7"/>
      <c r="F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c r="AN1684" s="7"/>
      <c r="AO1684" s="7"/>
      <c r="AP1684" s="7"/>
      <c r="AQ1684" s="7"/>
      <c r="AR1684" s="7"/>
      <c r="AS1684" s="7"/>
      <c r="AT1684" s="7"/>
      <c r="AU1684" s="7"/>
      <c r="AV1684" s="7"/>
      <c r="AW1684" s="7"/>
      <c r="AX1684" s="7"/>
      <c r="AY1684" s="7"/>
      <c r="AZ1684" s="7"/>
      <c r="BA1684" s="7"/>
      <c r="BB1684" s="7"/>
      <c r="BC1684" s="7"/>
      <c r="BD1684" s="7"/>
      <c r="BE1684" s="7"/>
      <c r="BF1684" s="7"/>
      <c r="BG1684" s="7"/>
      <c r="BH1684" s="7"/>
      <c r="BI1684" s="7"/>
      <c r="BJ1684" s="7"/>
      <c r="BK1684" s="7"/>
      <c r="BL1684" s="7"/>
      <c r="BM1684" s="7"/>
      <c r="BN1684" s="7"/>
      <c r="BO1684" s="7"/>
      <c r="BP1684" s="7"/>
      <c r="BQ1684" s="7"/>
      <c r="BR1684" s="7"/>
      <c r="BS1684" s="7"/>
      <c r="BT1684" s="7"/>
      <c r="BU1684" s="7"/>
      <c r="BV1684" s="7"/>
      <c r="BW1684" s="7"/>
      <c r="BX1684" s="7"/>
      <c r="BY1684" s="7"/>
      <c r="BZ1684" s="7"/>
      <c r="CA1684" s="7"/>
      <c r="CB1684" s="7"/>
      <c r="CC1684" s="7"/>
      <c r="CD1684" s="7"/>
    </row>
    <row r="1685" spans="1:82" s="4" customFormat="1">
      <c r="A1685" s="8"/>
      <c r="B1685" s="8"/>
      <c r="D1685" s="7"/>
      <c r="E1685" s="7"/>
      <c r="F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c r="AN1685" s="7"/>
      <c r="AO1685" s="7"/>
      <c r="AP1685" s="7"/>
      <c r="AQ1685" s="7"/>
      <c r="AR1685" s="7"/>
      <c r="AS1685" s="7"/>
      <c r="AT1685" s="7"/>
      <c r="AU1685" s="7"/>
      <c r="AV1685" s="7"/>
      <c r="AW1685" s="7"/>
      <c r="AX1685" s="7"/>
      <c r="AY1685" s="7"/>
      <c r="AZ1685" s="7"/>
      <c r="BA1685" s="7"/>
      <c r="BB1685" s="7"/>
      <c r="BC1685" s="7"/>
      <c r="BD1685" s="7"/>
      <c r="BE1685" s="7"/>
      <c r="BF1685" s="7"/>
      <c r="BG1685" s="7"/>
      <c r="BH1685" s="7"/>
      <c r="BI1685" s="7"/>
      <c r="BJ1685" s="7"/>
      <c r="BK1685" s="7"/>
      <c r="BL1685" s="7"/>
      <c r="BM1685" s="7"/>
      <c r="BN1685" s="7"/>
      <c r="BO1685" s="7"/>
      <c r="BP1685" s="7"/>
      <c r="BQ1685" s="7"/>
      <c r="BR1685" s="7"/>
      <c r="BS1685" s="7"/>
      <c r="BT1685" s="7"/>
      <c r="BU1685" s="7"/>
      <c r="BV1685" s="7"/>
      <c r="BW1685" s="7"/>
      <c r="BX1685" s="7"/>
      <c r="BY1685" s="7"/>
      <c r="BZ1685" s="7"/>
      <c r="CA1685" s="7"/>
      <c r="CB1685" s="7"/>
      <c r="CC1685" s="7"/>
      <c r="CD1685" s="7"/>
    </row>
    <row r="1686" spans="1:82" s="4" customFormat="1">
      <c r="A1686" s="8"/>
      <c r="B1686" s="8"/>
      <c r="D1686" s="7"/>
      <c r="E1686" s="7"/>
      <c r="F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c r="AN1686" s="7"/>
      <c r="AO1686" s="7"/>
      <c r="AP1686" s="7"/>
      <c r="AQ1686" s="7"/>
      <c r="AR1686" s="7"/>
      <c r="AS1686" s="7"/>
      <c r="AT1686" s="7"/>
      <c r="AU1686" s="7"/>
      <c r="AV1686" s="7"/>
      <c r="AW1686" s="7"/>
      <c r="AX1686" s="7"/>
      <c r="AY1686" s="7"/>
      <c r="AZ1686" s="7"/>
      <c r="BA1686" s="7"/>
      <c r="BB1686" s="7"/>
      <c r="BC1686" s="7"/>
      <c r="BD1686" s="7"/>
      <c r="BE1686" s="7"/>
      <c r="BF1686" s="7"/>
      <c r="BG1686" s="7"/>
      <c r="BH1686" s="7"/>
      <c r="BI1686" s="7"/>
      <c r="BJ1686" s="7"/>
      <c r="BK1686" s="7"/>
      <c r="BL1686" s="7"/>
      <c r="BM1686" s="7"/>
      <c r="BN1686" s="7"/>
      <c r="BO1686" s="7"/>
      <c r="BP1686" s="7"/>
      <c r="BQ1686" s="7"/>
      <c r="BR1686" s="7"/>
      <c r="BS1686" s="7"/>
      <c r="BT1686" s="7"/>
      <c r="BU1686" s="7"/>
      <c r="BV1686" s="7"/>
      <c r="BW1686" s="7"/>
      <c r="BX1686" s="7"/>
      <c r="BY1686" s="7"/>
      <c r="BZ1686" s="7"/>
      <c r="CA1686" s="7"/>
      <c r="CB1686" s="7"/>
      <c r="CC1686" s="7"/>
      <c r="CD1686" s="7"/>
    </row>
    <row r="1687" spans="1:82" s="4" customFormat="1">
      <c r="A1687" s="8"/>
      <c r="B1687" s="8"/>
      <c r="D1687" s="7"/>
      <c r="E1687" s="7"/>
      <c r="F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c r="AN1687" s="7"/>
      <c r="AO1687" s="7"/>
      <c r="AP1687" s="7"/>
      <c r="AQ1687" s="7"/>
      <c r="AR1687" s="7"/>
      <c r="AS1687" s="7"/>
      <c r="AT1687" s="7"/>
      <c r="AU1687" s="7"/>
      <c r="AV1687" s="7"/>
      <c r="AW1687" s="7"/>
      <c r="AX1687" s="7"/>
      <c r="AY1687" s="7"/>
      <c r="AZ1687" s="7"/>
      <c r="BA1687" s="7"/>
      <c r="BB1687" s="7"/>
      <c r="BC1687" s="7"/>
      <c r="BD1687" s="7"/>
      <c r="BE1687" s="7"/>
      <c r="BF1687" s="7"/>
      <c r="BG1687" s="7"/>
      <c r="BH1687" s="7"/>
      <c r="BI1687" s="7"/>
      <c r="BJ1687" s="7"/>
      <c r="BK1687" s="7"/>
      <c r="BL1687" s="7"/>
      <c r="BM1687" s="7"/>
      <c r="BN1687" s="7"/>
      <c r="BO1687" s="7"/>
      <c r="BP1687" s="7"/>
      <c r="BQ1687" s="7"/>
      <c r="BR1687" s="7"/>
      <c r="BS1687" s="7"/>
      <c r="BT1687" s="7"/>
      <c r="BU1687" s="7"/>
      <c r="BV1687" s="7"/>
      <c r="BW1687" s="7"/>
      <c r="BX1687" s="7"/>
      <c r="BY1687" s="7"/>
      <c r="BZ1687" s="7"/>
      <c r="CA1687" s="7"/>
      <c r="CB1687" s="7"/>
      <c r="CC1687" s="7"/>
      <c r="CD1687" s="7"/>
    </row>
    <row r="1688" spans="1:82" s="4" customFormat="1">
      <c r="A1688" s="8"/>
      <c r="B1688" s="8"/>
      <c r="D1688" s="7"/>
      <c r="E1688" s="7"/>
      <c r="F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c r="AN1688" s="7"/>
      <c r="AO1688" s="7"/>
      <c r="AP1688" s="7"/>
      <c r="AQ1688" s="7"/>
      <c r="AR1688" s="7"/>
      <c r="AS1688" s="7"/>
      <c r="AT1688" s="7"/>
      <c r="AU1688" s="7"/>
      <c r="AV1688" s="7"/>
      <c r="AW1688" s="7"/>
      <c r="AX1688" s="7"/>
      <c r="AY1688" s="7"/>
      <c r="AZ1688" s="7"/>
      <c r="BA1688" s="7"/>
      <c r="BB1688" s="7"/>
      <c r="BC1688" s="7"/>
      <c r="BD1688" s="7"/>
      <c r="BE1688" s="7"/>
      <c r="BF1688" s="7"/>
      <c r="BG1688" s="7"/>
      <c r="BH1688" s="7"/>
      <c r="BI1688" s="7"/>
      <c r="BJ1688" s="7"/>
      <c r="BK1688" s="7"/>
      <c r="BL1688" s="7"/>
      <c r="BM1688" s="7"/>
      <c r="BN1688" s="7"/>
      <c r="BO1688" s="7"/>
      <c r="BP1688" s="7"/>
      <c r="BQ1688" s="7"/>
      <c r="BR1688" s="7"/>
      <c r="BS1688" s="7"/>
      <c r="BT1688" s="7"/>
      <c r="BU1688" s="7"/>
      <c r="BV1688" s="7"/>
      <c r="BW1688" s="7"/>
      <c r="BX1688" s="7"/>
      <c r="BY1688" s="7"/>
      <c r="BZ1688" s="7"/>
      <c r="CA1688" s="7"/>
      <c r="CB1688" s="7"/>
      <c r="CC1688" s="7"/>
      <c r="CD1688" s="7"/>
    </row>
    <row r="1689" spans="1:82" s="4" customFormat="1">
      <c r="A1689" s="8"/>
      <c r="B1689" s="8"/>
      <c r="D1689" s="7"/>
      <c r="E1689" s="7"/>
      <c r="F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c r="AN1689" s="7"/>
      <c r="AO1689" s="7"/>
      <c r="AP1689" s="7"/>
      <c r="AQ1689" s="7"/>
      <c r="AR1689" s="7"/>
      <c r="AS1689" s="7"/>
      <c r="AT1689" s="7"/>
      <c r="AU1689" s="7"/>
      <c r="AV1689" s="7"/>
      <c r="AW1689" s="7"/>
      <c r="AX1689" s="7"/>
      <c r="AY1689" s="7"/>
      <c r="AZ1689" s="7"/>
      <c r="BA1689" s="7"/>
      <c r="BB1689" s="7"/>
      <c r="BC1689" s="7"/>
      <c r="BD1689" s="7"/>
      <c r="BE1689" s="7"/>
      <c r="BF1689" s="7"/>
      <c r="BG1689" s="7"/>
      <c r="BH1689" s="7"/>
      <c r="BI1689" s="7"/>
      <c r="BJ1689" s="7"/>
      <c r="BK1689" s="7"/>
      <c r="BL1689" s="7"/>
      <c r="BM1689" s="7"/>
      <c r="BN1689" s="7"/>
      <c r="BO1689" s="7"/>
      <c r="BP1689" s="7"/>
      <c r="BQ1689" s="7"/>
      <c r="BR1689" s="7"/>
      <c r="BS1689" s="7"/>
      <c r="BT1689" s="7"/>
      <c r="BU1689" s="7"/>
      <c r="BV1689" s="7"/>
      <c r="BW1689" s="7"/>
      <c r="BX1689" s="7"/>
      <c r="BY1689" s="7"/>
      <c r="BZ1689" s="7"/>
      <c r="CA1689" s="7"/>
      <c r="CB1689" s="7"/>
      <c r="CC1689" s="7"/>
      <c r="CD1689" s="7"/>
    </row>
    <row r="1690" spans="1:82" s="4" customFormat="1">
      <c r="A1690" s="8"/>
      <c r="B1690" s="8"/>
      <c r="D1690" s="7"/>
      <c r="E1690" s="7"/>
      <c r="F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c r="AN1690" s="7"/>
      <c r="AO1690" s="7"/>
      <c r="AP1690" s="7"/>
      <c r="AQ1690" s="7"/>
      <c r="AR1690" s="7"/>
      <c r="AS1690" s="7"/>
      <c r="AT1690" s="7"/>
      <c r="AU1690" s="7"/>
      <c r="AV1690" s="7"/>
      <c r="AW1690" s="7"/>
      <c r="AX1690" s="7"/>
      <c r="AY1690" s="7"/>
      <c r="AZ1690" s="7"/>
      <c r="BA1690" s="7"/>
      <c r="BB1690" s="7"/>
      <c r="BC1690" s="7"/>
      <c r="BD1690" s="7"/>
      <c r="BE1690" s="7"/>
      <c r="BF1690" s="7"/>
      <c r="BG1690" s="7"/>
      <c r="BH1690" s="7"/>
      <c r="BI1690" s="7"/>
      <c r="BJ1690" s="7"/>
      <c r="BK1690" s="7"/>
      <c r="BL1690" s="7"/>
      <c r="BM1690" s="7"/>
      <c r="BN1690" s="7"/>
      <c r="BO1690" s="7"/>
      <c r="BP1690" s="7"/>
      <c r="BQ1690" s="7"/>
      <c r="BR1690" s="7"/>
      <c r="BS1690" s="7"/>
      <c r="BT1690" s="7"/>
      <c r="BU1690" s="7"/>
      <c r="BV1690" s="7"/>
      <c r="BW1690" s="7"/>
      <c r="BX1690" s="7"/>
      <c r="BY1690" s="7"/>
      <c r="BZ1690" s="7"/>
      <c r="CA1690" s="7"/>
      <c r="CB1690" s="7"/>
      <c r="CC1690" s="7"/>
      <c r="CD1690" s="7"/>
    </row>
    <row r="1691" spans="1:82" s="4" customFormat="1">
      <c r="A1691" s="8"/>
      <c r="B1691" s="8"/>
      <c r="D1691" s="7"/>
      <c r="E1691" s="7"/>
      <c r="F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c r="AN1691" s="7"/>
      <c r="AO1691" s="7"/>
      <c r="AP1691" s="7"/>
      <c r="AQ1691" s="7"/>
      <c r="AR1691" s="7"/>
      <c r="AS1691" s="7"/>
      <c r="AT1691" s="7"/>
      <c r="AU1691" s="7"/>
      <c r="AV1691" s="7"/>
      <c r="AW1691" s="7"/>
      <c r="AX1691" s="7"/>
      <c r="AY1691" s="7"/>
      <c r="AZ1691" s="7"/>
      <c r="BA1691" s="7"/>
      <c r="BB1691" s="7"/>
      <c r="BC1691" s="7"/>
      <c r="BD1691" s="7"/>
      <c r="BE1691" s="7"/>
      <c r="BF1691" s="7"/>
      <c r="BG1691" s="7"/>
      <c r="BH1691" s="7"/>
      <c r="BI1691" s="7"/>
      <c r="BJ1691" s="7"/>
      <c r="BK1691" s="7"/>
      <c r="BL1691" s="7"/>
      <c r="BM1691" s="7"/>
      <c r="BN1691" s="7"/>
      <c r="BO1691" s="7"/>
      <c r="BP1691" s="7"/>
      <c r="BQ1691" s="7"/>
      <c r="BR1691" s="7"/>
      <c r="BS1691" s="7"/>
      <c r="BT1691" s="7"/>
      <c r="BU1691" s="7"/>
      <c r="BV1691" s="7"/>
      <c r="BW1691" s="7"/>
      <c r="BX1691" s="7"/>
      <c r="BY1691" s="7"/>
      <c r="BZ1691" s="7"/>
      <c r="CA1691" s="7"/>
      <c r="CB1691" s="7"/>
      <c r="CC1691" s="7"/>
      <c r="CD1691" s="7"/>
    </row>
    <row r="1692" spans="1:82" s="4" customFormat="1">
      <c r="A1692" s="8"/>
      <c r="B1692" s="8"/>
      <c r="D1692" s="7"/>
      <c r="E1692" s="7"/>
      <c r="F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c r="AN1692" s="7"/>
      <c r="AO1692" s="7"/>
      <c r="AP1692" s="7"/>
      <c r="AQ1692" s="7"/>
      <c r="AR1692" s="7"/>
      <c r="AS1692" s="7"/>
      <c r="AT1692" s="7"/>
      <c r="AU1692" s="7"/>
      <c r="AV1692" s="7"/>
      <c r="AW1692" s="7"/>
      <c r="AX1692" s="7"/>
      <c r="AY1692" s="7"/>
      <c r="AZ1692" s="7"/>
      <c r="BA1692" s="7"/>
      <c r="BB1692" s="7"/>
      <c r="BC1692" s="7"/>
      <c r="BD1692" s="7"/>
      <c r="BE1692" s="7"/>
      <c r="BF1692" s="7"/>
      <c r="BG1692" s="7"/>
      <c r="BH1692" s="7"/>
      <c r="BI1692" s="7"/>
      <c r="BJ1692" s="7"/>
      <c r="BK1692" s="7"/>
      <c r="BL1692" s="7"/>
      <c r="BM1692" s="7"/>
      <c r="BN1692" s="7"/>
      <c r="BO1692" s="7"/>
      <c r="BP1692" s="7"/>
      <c r="BQ1692" s="7"/>
      <c r="BR1692" s="7"/>
      <c r="BS1692" s="7"/>
      <c r="BT1692" s="7"/>
      <c r="BU1692" s="7"/>
      <c r="BV1692" s="7"/>
      <c r="BW1692" s="7"/>
      <c r="BX1692" s="7"/>
      <c r="BY1692" s="7"/>
      <c r="BZ1692" s="7"/>
      <c r="CA1692" s="7"/>
      <c r="CB1692" s="7"/>
      <c r="CC1692" s="7"/>
      <c r="CD1692" s="7"/>
    </row>
    <row r="1693" spans="1:82" s="4" customFormat="1">
      <c r="A1693" s="8"/>
      <c r="B1693" s="8"/>
      <c r="D1693" s="7"/>
      <c r="E1693" s="7"/>
      <c r="F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c r="AN1693" s="7"/>
      <c r="AO1693" s="7"/>
      <c r="AP1693" s="7"/>
      <c r="AQ1693" s="7"/>
      <c r="AR1693" s="7"/>
      <c r="AS1693" s="7"/>
      <c r="AT1693" s="7"/>
      <c r="AU1693" s="7"/>
      <c r="AV1693" s="7"/>
      <c r="AW1693" s="7"/>
      <c r="AX1693" s="7"/>
      <c r="AY1693" s="7"/>
      <c r="AZ1693" s="7"/>
      <c r="BA1693" s="7"/>
      <c r="BB1693" s="7"/>
      <c r="BC1693" s="7"/>
      <c r="BD1693" s="7"/>
      <c r="BE1693" s="7"/>
      <c r="BF1693" s="7"/>
      <c r="BG1693" s="7"/>
      <c r="BH1693" s="7"/>
      <c r="BI1693" s="7"/>
      <c r="BJ1693" s="7"/>
      <c r="BK1693" s="7"/>
      <c r="BL1693" s="7"/>
      <c r="BM1693" s="7"/>
      <c r="BN1693" s="7"/>
      <c r="BO1693" s="7"/>
      <c r="BP1693" s="7"/>
      <c r="BQ1693" s="7"/>
      <c r="BR1693" s="7"/>
      <c r="BS1693" s="7"/>
      <c r="BT1693" s="7"/>
      <c r="BU1693" s="7"/>
      <c r="BV1693" s="7"/>
      <c r="BW1693" s="7"/>
      <c r="BX1693" s="7"/>
      <c r="BY1693" s="7"/>
      <c r="BZ1693" s="7"/>
      <c r="CA1693" s="7"/>
      <c r="CB1693" s="7"/>
      <c r="CC1693" s="7"/>
      <c r="CD1693" s="7"/>
    </row>
    <row r="1694" spans="1:82" s="4" customFormat="1">
      <c r="A1694" s="8"/>
      <c r="B1694" s="8"/>
      <c r="D1694" s="7"/>
      <c r="E1694" s="7"/>
      <c r="F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c r="AN1694" s="7"/>
      <c r="AO1694" s="7"/>
      <c r="AP1694" s="7"/>
      <c r="AQ1694" s="7"/>
      <c r="AR1694" s="7"/>
      <c r="AS1694" s="7"/>
      <c r="AT1694" s="7"/>
      <c r="AU1694" s="7"/>
      <c r="AV1694" s="7"/>
      <c r="AW1694" s="7"/>
      <c r="AX1694" s="7"/>
      <c r="AY1694" s="7"/>
      <c r="AZ1694" s="7"/>
      <c r="BA1694" s="7"/>
      <c r="BB1694" s="7"/>
      <c r="BC1694" s="7"/>
      <c r="BD1694" s="7"/>
      <c r="BE1694" s="7"/>
      <c r="BF1694" s="7"/>
      <c r="BG1694" s="7"/>
      <c r="BH1694" s="7"/>
      <c r="BI1694" s="7"/>
      <c r="BJ1694" s="7"/>
      <c r="BK1694" s="7"/>
      <c r="BL1694" s="7"/>
      <c r="BM1694" s="7"/>
      <c r="BN1694" s="7"/>
      <c r="BO1694" s="7"/>
      <c r="BP1694" s="7"/>
      <c r="BQ1694" s="7"/>
      <c r="BR1694" s="7"/>
      <c r="BS1694" s="7"/>
      <c r="BT1694" s="7"/>
      <c r="BU1694" s="7"/>
      <c r="BV1694" s="7"/>
      <c r="BW1694" s="7"/>
      <c r="BX1694" s="7"/>
      <c r="BY1694" s="7"/>
      <c r="BZ1694" s="7"/>
      <c r="CA1694" s="7"/>
      <c r="CB1694" s="7"/>
      <c r="CC1694" s="7"/>
      <c r="CD1694" s="7"/>
    </row>
    <row r="1695" spans="1:82" s="4" customFormat="1">
      <c r="A1695" s="8"/>
      <c r="B1695" s="8"/>
      <c r="D1695" s="7"/>
      <c r="E1695" s="7"/>
      <c r="F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c r="AN1695" s="7"/>
      <c r="AO1695" s="7"/>
      <c r="AP1695" s="7"/>
      <c r="AQ1695" s="7"/>
      <c r="AR1695" s="7"/>
      <c r="AS1695" s="7"/>
      <c r="AT1695" s="7"/>
      <c r="AU1695" s="7"/>
      <c r="AV1695" s="7"/>
      <c r="AW1695" s="7"/>
      <c r="AX1695" s="7"/>
      <c r="AY1695" s="7"/>
      <c r="AZ1695" s="7"/>
      <c r="BA1695" s="7"/>
      <c r="BB1695" s="7"/>
      <c r="BC1695" s="7"/>
      <c r="BD1695" s="7"/>
      <c r="BE1695" s="7"/>
      <c r="BF1695" s="7"/>
      <c r="BG1695" s="7"/>
      <c r="BH1695" s="7"/>
      <c r="BI1695" s="7"/>
      <c r="BJ1695" s="7"/>
      <c r="BK1695" s="7"/>
      <c r="BL1695" s="7"/>
      <c r="BM1695" s="7"/>
      <c r="BN1695" s="7"/>
      <c r="BO1695" s="7"/>
      <c r="BP1695" s="7"/>
      <c r="BQ1695" s="7"/>
      <c r="BR1695" s="7"/>
      <c r="BS1695" s="7"/>
      <c r="BT1695" s="7"/>
      <c r="BU1695" s="7"/>
      <c r="BV1695" s="7"/>
      <c r="BW1695" s="7"/>
      <c r="BX1695" s="7"/>
      <c r="BY1695" s="7"/>
      <c r="BZ1695" s="7"/>
      <c r="CA1695" s="7"/>
      <c r="CB1695" s="7"/>
      <c r="CC1695" s="7"/>
      <c r="CD1695" s="7"/>
    </row>
    <row r="1696" spans="1:82" s="4" customFormat="1">
      <c r="A1696" s="8"/>
      <c r="B1696" s="8"/>
      <c r="D1696" s="7"/>
      <c r="E1696" s="7"/>
      <c r="F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c r="AN1696" s="7"/>
      <c r="AO1696" s="7"/>
      <c r="AP1696" s="7"/>
      <c r="AQ1696" s="7"/>
      <c r="AR1696" s="7"/>
      <c r="AS1696" s="7"/>
      <c r="AT1696" s="7"/>
      <c r="AU1696" s="7"/>
      <c r="AV1696" s="7"/>
      <c r="AW1696" s="7"/>
      <c r="AX1696" s="7"/>
      <c r="AY1696" s="7"/>
      <c r="AZ1696" s="7"/>
      <c r="BA1696" s="7"/>
      <c r="BB1696" s="7"/>
      <c r="BC1696" s="7"/>
      <c r="BD1696" s="7"/>
      <c r="BE1696" s="7"/>
      <c r="BF1696" s="7"/>
      <c r="BG1696" s="7"/>
      <c r="BH1696" s="7"/>
      <c r="BI1696" s="7"/>
      <c r="BJ1696" s="7"/>
      <c r="BK1696" s="7"/>
      <c r="BL1696" s="7"/>
      <c r="BM1696" s="7"/>
      <c r="BN1696" s="7"/>
      <c r="BO1696" s="7"/>
      <c r="BP1696" s="7"/>
      <c r="BQ1696" s="7"/>
      <c r="BR1696" s="7"/>
      <c r="BS1696" s="7"/>
      <c r="BT1696" s="7"/>
      <c r="BU1696" s="7"/>
      <c r="BV1696" s="7"/>
      <c r="BW1696" s="7"/>
      <c r="BX1696" s="7"/>
      <c r="BY1696" s="7"/>
      <c r="BZ1696" s="7"/>
      <c r="CA1696" s="7"/>
      <c r="CB1696" s="7"/>
      <c r="CC1696" s="7"/>
      <c r="CD1696" s="7"/>
    </row>
    <row r="1697" spans="1:82" s="4" customFormat="1">
      <c r="A1697" s="8"/>
      <c r="B1697" s="8"/>
      <c r="D1697" s="7"/>
      <c r="E1697" s="7"/>
      <c r="F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c r="AN1697" s="7"/>
      <c r="AO1697" s="7"/>
      <c r="AP1697" s="7"/>
      <c r="AQ1697" s="7"/>
      <c r="AR1697" s="7"/>
      <c r="AS1697" s="7"/>
      <c r="AT1697" s="7"/>
      <c r="AU1697" s="7"/>
      <c r="AV1697" s="7"/>
      <c r="AW1697" s="7"/>
      <c r="AX1697" s="7"/>
      <c r="AY1697" s="7"/>
      <c r="AZ1697" s="7"/>
      <c r="BA1697" s="7"/>
      <c r="BB1697" s="7"/>
      <c r="BC1697" s="7"/>
      <c r="BD1697" s="7"/>
      <c r="BE1697" s="7"/>
      <c r="BF1697" s="7"/>
      <c r="BG1697" s="7"/>
      <c r="BH1697" s="7"/>
      <c r="BI1697" s="7"/>
      <c r="BJ1697" s="7"/>
      <c r="BK1697" s="7"/>
      <c r="BL1697" s="7"/>
      <c r="BM1697" s="7"/>
      <c r="BN1697" s="7"/>
      <c r="BO1697" s="7"/>
      <c r="BP1697" s="7"/>
      <c r="BQ1697" s="7"/>
      <c r="BR1697" s="7"/>
      <c r="BS1697" s="7"/>
      <c r="BT1697" s="7"/>
      <c r="BU1697" s="7"/>
      <c r="BV1697" s="7"/>
      <c r="BW1697" s="7"/>
      <c r="BX1697" s="7"/>
      <c r="BY1697" s="7"/>
      <c r="BZ1697" s="7"/>
      <c r="CA1697" s="7"/>
      <c r="CB1697" s="7"/>
      <c r="CC1697" s="7"/>
      <c r="CD1697" s="7"/>
    </row>
    <row r="1698" spans="1:82" s="4" customFormat="1">
      <c r="A1698" s="8"/>
      <c r="B1698" s="8"/>
      <c r="D1698" s="7"/>
      <c r="E1698" s="7"/>
      <c r="F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c r="AN1698" s="7"/>
      <c r="AO1698" s="7"/>
      <c r="AP1698" s="7"/>
      <c r="AQ1698" s="7"/>
      <c r="AR1698" s="7"/>
      <c r="AS1698" s="7"/>
      <c r="AT1698" s="7"/>
      <c r="AU1698" s="7"/>
      <c r="AV1698" s="7"/>
      <c r="AW1698" s="7"/>
      <c r="AX1698" s="7"/>
      <c r="AY1698" s="7"/>
      <c r="AZ1698" s="7"/>
      <c r="BA1698" s="7"/>
      <c r="BB1698" s="7"/>
      <c r="BC1698" s="7"/>
      <c r="BD1698" s="7"/>
      <c r="BE1698" s="7"/>
      <c r="BF1698" s="7"/>
      <c r="BG1698" s="7"/>
      <c r="BH1698" s="7"/>
      <c r="BI1698" s="7"/>
      <c r="BJ1698" s="7"/>
      <c r="BK1698" s="7"/>
      <c r="BL1698" s="7"/>
      <c r="BM1698" s="7"/>
      <c r="BN1698" s="7"/>
      <c r="BO1698" s="7"/>
      <c r="BP1698" s="7"/>
      <c r="BQ1698" s="7"/>
      <c r="BR1698" s="7"/>
      <c r="BS1698" s="7"/>
      <c r="BT1698" s="7"/>
      <c r="BU1698" s="7"/>
      <c r="BV1698" s="7"/>
      <c r="BW1698" s="7"/>
      <c r="BX1698" s="7"/>
      <c r="BY1698" s="7"/>
      <c r="BZ1698" s="7"/>
      <c r="CA1698" s="7"/>
      <c r="CB1698" s="7"/>
      <c r="CC1698" s="7"/>
      <c r="CD1698" s="7"/>
    </row>
    <row r="1699" spans="1:82" s="4" customFormat="1">
      <c r="A1699" s="8"/>
      <c r="B1699" s="8"/>
      <c r="D1699" s="7"/>
      <c r="E1699" s="7"/>
      <c r="F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c r="AN1699" s="7"/>
      <c r="AO1699" s="7"/>
      <c r="AP1699" s="7"/>
      <c r="AQ1699" s="7"/>
      <c r="AR1699" s="7"/>
      <c r="AS1699" s="7"/>
      <c r="AT1699" s="7"/>
      <c r="AU1699" s="7"/>
      <c r="AV1699" s="7"/>
      <c r="AW1699" s="7"/>
      <c r="AX1699" s="7"/>
      <c r="AY1699" s="7"/>
      <c r="AZ1699" s="7"/>
      <c r="BA1699" s="7"/>
      <c r="BB1699" s="7"/>
      <c r="BC1699" s="7"/>
      <c r="BD1699" s="7"/>
      <c r="BE1699" s="7"/>
      <c r="BF1699" s="7"/>
      <c r="BG1699" s="7"/>
      <c r="BH1699" s="7"/>
      <c r="BI1699" s="7"/>
      <c r="BJ1699" s="7"/>
      <c r="BK1699" s="7"/>
      <c r="BL1699" s="7"/>
      <c r="BM1699" s="7"/>
      <c r="BN1699" s="7"/>
      <c r="BO1699" s="7"/>
      <c r="BP1699" s="7"/>
      <c r="BQ1699" s="7"/>
      <c r="BR1699" s="7"/>
      <c r="BS1699" s="7"/>
      <c r="BT1699" s="7"/>
      <c r="BU1699" s="7"/>
      <c r="BV1699" s="7"/>
      <c r="BW1699" s="7"/>
      <c r="BX1699" s="7"/>
      <c r="BY1699" s="7"/>
      <c r="BZ1699" s="7"/>
      <c r="CA1699" s="7"/>
      <c r="CB1699" s="7"/>
      <c r="CC1699" s="7"/>
      <c r="CD1699" s="7"/>
    </row>
    <row r="1700" spans="1:82" s="4" customFormat="1">
      <c r="A1700" s="8"/>
      <c r="B1700" s="8"/>
      <c r="D1700" s="7"/>
      <c r="E1700" s="7"/>
      <c r="F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c r="AN1700" s="7"/>
      <c r="AO1700" s="7"/>
      <c r="AP1700" s="7"/>
      <c r="AQ1700" s="7"/>
      <c r="AR1700" s="7"/>
      <c r="AS1700" s="7"/>
      <c r="AT1700" s="7"/>
      <c r="AU1700" s="7"/>
      <c r="AV1700" s="7"/>
      <c r="AW1700" s="7"/>
      <c r="AX1700" s="7"/>
      <c r="AY1700" s="7"/>
      <c r="AZ1700" s="7"/>
      <c r="BA1700" s="7"/>
      <c r="BB1700" s="7"/>
      <c r="BC1700" s="7"/>
      <c r="BD1700" s="7"/>
      <c r="BE1700" s="7"/>
      <c r="BF1700" s="7"/>
      <c r="BG1700" s="7"/>
      <c r="BH1700" s="7"/>
      <c r="BI1700" s="7"/>
      <c r="BJ1700" s="7"/>
      <c r="BK1700" s="7"/>
      <c r="BL1700" s="7"/>
      <c r="BM1700" s="7"/>
      <c r="BN1700" s="7"/>
      <c r="BO1700" s="7"/>
      <c r="BP1700" s="7"/>
      <c r="BQ1700" s="7"/>
      <c r="BR1700" s="7"/>
      <c r="BS1700" s="7"/>
      <c r="BT1700" s="7"/>
      <c r="BU1700" s="7"/>
      <c r="BV1700" s="7"/>
      <c r="BW1700" s="7"/>
      <c r="BX1700" s="7"/>
      <c r="BY1700" s="7"/>
      <c r="BZ1700" s="7"/>
      <c r="CA1700" s="7"/>
      <c r="CB1700" s="7"/>
      <c r="CC1700" s="7"/>
      <c r="CD1700" s="7"/>
    </row>
    <row r="1701" spans="1:82" s="4" customFormat="1">
      <c r="A1701" s="8"/>
      <c r="B1701" s="8"/>
      <c r="D1701" s="7"/>
      <c r="E1701" s="7"/>
      <c r="F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c r="AN1701" s="7"/>
      <c r="AO1701" s="7"/>
      <c r="AP1701" s="7"/>
      <c r="AQ1701" s="7"/>
      <c r="AR1701" s="7"/>
      <c r="AS1701" s="7"/>
      <c r="AT1701" s="7"/>
      <c r="AU1701" s="7"/>
      <c r="AV1701" s="7"/>
      <c r="AW1701" s="7"/>
      <c r="AX1701" s="7"/>
      <c r="AY1701" s="7"/>
      <c r="AZ1701" s="7"/>
      <c r="BA1701" s="7"/>
      <c r="BB1701" s="7"/>
      <c r="BC1701" s="7"/>
      <c r="BD1701" s="7"/>
      <c r="BE1701" s="7"/>
      <c r="BF1701" s="7"/>
      <c r="BG1701" s="7"/>
      <c r="BH1701" s="7"/>
      <c r="BI1701" s="7"/>
      <c r="BJ1701" s="7"/>
      <c r="BK1701" s="7"/>
      <c r="BL1701" s="7"/>
      <c r="BM1701" s="7"/>
      <c r="BN1701" s="7"/>
      <c r="BO1701" s="7"/>
      <c r="BP1701" s="7"/>
      <c r="BQ1701" s="7"/>
      <c r="BR1701" s="7"/>
      <c r="BS1701" s="7"/>
      <c r="BT1701" s="7"/>
      <c r="BU1701" s="7"/>
      <c r="BV1701" s="7"/>
      <c r="BW1701" s="7"/>
      <c r="BX1701" s="7"/>
      <c r="BY1701" s="7"/>
      <c r="BZ1701" s="7"/>
      <c r="CA1701" s="7"/>
      <c r="CB1701" s="7"/>
      <c r="CC1701" s="7"/>
      <c r="CD1701" s="7"/>
    </row>
    <row r="1702" spans="1:82" s="4" customFormat="1">
      <c r="A1702" s="8"/>
      <c r="B1702" s="8"/>
      <c r="D1702" s="7"/>
      <c r="E1702" s="7"/>
      <c r="F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c r="AN1702" s="7"/>
      <c r="AO1702" s="7"/>
      <c r="AP1702" s="7"/>
      <c r="AQ1702" s="7"/>
      <c r="AR1702" s="7"/>
      <c r="AS1702" s="7"/>
      <c r="AT1702" s="7"/>
      <c r="AU1702" s="7"/>
      <c r="AV1702" s="7"/>
      <c r="AW1702" s="7"/>
      <c r="AX1702" s="7"/>
      <c r="AY1702" s="7"/>
      <c r="AZ1702" s="7"/>
      <c r="BA1702" s="7"/>
      <c r="BB1702" s="7"/>
      <c r="BC1702" s="7"/>
      <c r="BD1702" s="7"/>
      <c r="BE1702" s="7"/>
      <c r="BF1702" s="7"/>
      <c r="BG1702" s="7"/>
      <c r="BH1702" s="7"/>
      <c r="BI1702" s="7"/>
      <c r="BJ1702" s="7"/>
      <c r="BK1702" s="7"/>
      <c r="BL1702" s="7"/>
      <c r="BM1702" s="7"/>
      <c r="BN1702" s="7"/>
      <c r="BO1702" s="7"/>
      <c r="BP1702" s="7"/>
      <c r="BQ1702" s="7"/>
      <c r="BR1702" s="7"/>
      <c r="BS1702" s="7"/>
      <c r="BT1702" s="7"/>
      <c r="BU1702" s="7"/>
      <c r="BV1702" s="7"/>
      <c r="BW1702" s="7"/>
      <c r="BX1702" s="7"/>
      <c r="BY1702" s="7"/>
      <c r="BZ1702" s="7"/>
      <c r="CA1702" s="7"/>
      <c r="CB1702" s="7"/>
      <c r="CC1702" s="7"/>
      <c r="CD1702" s="7"/>
    </row>
    <row r="1703" spans="1:82" s="4" customFormat="1">
      <c r="A1703" s="8"/>
      <c r="B1703" s="8"/>
      <c r="D1703" s="7"/>
      <c r="E1703" s="7"/>
      <c r="F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c r="AN1703" s="7"/>
      <c r="AO1703" s="7"/>
      <c r="AP1703" s="7"/>
      <c r="AQ1703" s="7"/>
      <c r="AR1703" s="7"/>
      <c r="AS1703" s="7"/>
      <c r="AT1703" s="7"/>
      <c r="AU1703" s="7"/>
      <c r="AV1703" s="7"/>
      <c r="AW1703" s="7"/>
      <c r="AX1703" s="7"/>
      <c r="AY1703" s="7"/>
      <c r="AZ1703" s="7"/>
      <c r="BA1703" s="7"/>
      <c r="BB1703" s="7"/>
      <c r="BC1703" s="7"/>
      <c r="BD1703" s="7"/>
      <c r="BE1703" s="7"/>
      <c r="BF1703" s="7"/>
      <c r="BG1703" s="7"/>
      <c r="BH1703" s="7"/>
      <c r="BI1703" s="7"/>
      <c r="BJ1703" s="7"/>
      <c r="BK1703" s="7"/>
      <c r="BL1703" s="7"/>
      <c r="BM1703" s="7"/>
      <c r="BN1703" s="7"/>
      <c r="BO1703" s="7"/>
      <c r="BP1703" s="7"/>
      <c r="BQ1703" s="7"/>
      <c r="BR1703" s="7"/>
      <c r="BS1703" s="7"/>
      <c r="BT1703" s="7"/>
      <c r="BU1703" s="7"/>
      <c r="BV1703" s="7"/>
      <c r="BW1703" s="7"/>
      <c r="BX1703" s="7"/>
      <c r="BY1703" s="7"/>
      <c r="BZ1703" s="7"/>
      <c r="CA1703" s="7"/>
      <c r="CB1703" s="7"/>
      <c r="CC1703" s="7"/>
      <c r="CD1703" s="7"/>
    </row>
    <row r="1704" spans="1:82" s="4" customFormat="1">
      <c r="A1704" s="8"/>
      <c r="B1704" s="8"/>
      <c r="D1704" s="7"/>
      <c r="E1704" s="7"/>
      <c r="F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c r="AN1704" s="7"/>
      <c r="AO1704" s="7"/>
      <c r="AP1704" s="7"/>
      <c r="AQ1704" s="7"/>
      <c r="AR1704" s="7"/>
      <c r="AS1704" s="7"/>
      <c r="AT1704" s="7"/>
      <c r="AU1704" s="7"/>
      <c r="AV1704" s="7"/>
      <c r="AW1704" s="7"/>
      <c r="AX1704" s="7"/>
      <c r="AY1704" s="7"/>
      <c r="AZ1704" s="7"/>
      <c r="BA1704" s="7"/>
      <c r="BB1704" s="7"/>
      <c r="BC1704" s="7"/>
      <c r="BD1704" s="7"/>
      <c r="BE1704" s="7"/>
      <c r="BF1704" s="7"/>
      <c r="BG1704" s="7"/>
      <c r="BH1704" s="7"/>
      <c r="BI1704" s="7"/>
      <c r="BJ1704" s="7"/>
      <c r="BK1704" s="7"/>
      <c r="BL1704" s="7"/>
      <c r="BM1704" s="7"/>
      <c r="BN1704" s="7"/>
      <c r="BO1704" s="7"/>
      <c r="BP1704" s="7"/>
      <c r="BQ1704" s="7"/>
      <c r="BR1704" s="7"/>
      <c r="BS1704" s="7"/>
      <c r="BT1704" s="7"/>
      <c r="BU1704" s="7"/>
      <c r="BV1704" s="7"/>
      <c r="BW1704" s="7"/>
      <c r="BX1704" s="7"/>
      <c r="BY1704" s="7"/>
      <c r="BZ1704" s="7"/>
      <c r="CA1704" s="7"/>
      <c r="CB1704" s="7"/>
      <c r="CC1704" s="7"/>
      <c r="CD1704" s="7"/>
    </row>
    <row r="1705" spans="1:82" s="4" customFormat="1">
      <c r="A1705" s="8"/>
      <c r="B1705" s="8"/>
      <c r="D1705" s="7"/>
      <c r="E1705" s="7"/>
      <c r="F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c r="AN1705" s="7"/>
      <c r="AO1705" s="7"/>
      <c r="AP1705" s="7"/>
      <c r="AQ1705" s="7"/>
      <c r="AR1705" s="7"/>
      <c r="AS1705" s="7"/>
      <c r="AT1705" s="7"/>
      <c r="AU1705" s="7"/>
      <c r="AV1705" s="7"/>
      <c r="AW1705" s="7"/>
      <c r="AX1705" s="7"/>
      <c r="AY1705" s="7"/>
      <c r="AZ1705" s="7"/>
      <c r="BA1705" s="7"/>
      <c r="BB1705" s="7"/>
      <c r="BC1705" s="7"/>
      <c r="BD1705" s="7"/>
      <c r="BE1705" s="7"/>
      <c r="BF1705" s="7"/>
      <c r="BG1705" s="7"/>
      <c r="BH1705" s="7"/>
      <c r="BI1705" s="7"/>
      <c r="BJ1705" s="7"/>
      <c r="BK1705" s="7"/>
      <c r="BL1705" s="7"/>
      <c r="BM1705" s="7"/>
      <c r="BN1705" s="7"/>
      <c r="BO1705" s="7"/>
      <c r="BP1705" s="7"/>
      <c r="BQ1705" s="7"/>
      <c r="BR1705" s="7"/>
      <c r="BS1705" s="7"/>
      <c r="BT1705" s="7"/>
      <c r="BU1705" s="7"/>
      <c r="BV1705" s="7"/>
      <c r="BW1705" s="7"/>
      <c r="BX1705" s="7"/>
      <c r="BY1705" s="7"/>
      <c r="BZ1705" s="7"/>
      <c r="CA1705" s="7"/>
      <c r="CB1705" s="7"/>
      <c r="CC1705" s="7"/>
      <c r="CD1705" s="7"/>
    </row>
    <row r="1706" spans="1:82" s="4" customFormat="1">
      <c r="A1706" s="8"/>
      <c r="B1706" s="8"/>
      <c r="D1706" s="7"/>
      <c r="E1706" s="7"/>
      <c r="F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c r="AN1706" s="7"/>
      <c r="AO1706" s="7"/>
      <c r="AP1706" s="7"/>
      <c r="AQ1706" s="7"/>
      <c r="AR1706" s="7"/>
      <c r="AS1706" s="7"/>
      <c r="AT1706" s="7"/>
      <c r="AU1706" s="7"/>
      <c r="AV1706" s="7"/>
      <c r="AW1706" s="7"/>
      <c r="AX1706" s="7"/>
      <c r="AY1706" s="7"/>
      <c r="AZ1706" s="7"/>
      <c r="BA1706" s="7"/>
      <c r="BB1706" s="7"/>
      <c r="BC1706" s="7"/>
      <c r="BD1706" s="7"/>
      <c r="BE1706" s="7"/>
      <c r="BF1706" s="7"/>
      <c r="BG1706" s="7"/>
      <c r="BH1706" s="7"/>
      <c r="BI1706" s="7"/>
      <c r="BJ1706" s="7"/>
      <c r="BK1706" s="7"/>
      <c r="BL1706" s="7"/>
      <c r="BM1706" s="7"/>
      <c r="BN1706" s="7"/>
      <c r="BO1706" s="7"/>
      <c r="BP1706" s="7"/>
      <c r="BQ1706" s="7"/>
      <c r="BR1706" s="7"/>
      <c r="BS1706" s="7"/>
      <c r="BT1706" s="7"/>
      <c r="BU1706" s="7"/>
      <c r="BV1706" s="7"/>
      <c r="BW1706" s="7"/>
      <c r="BX1706" s="7"/>
      <c r="BY1706" s="7"/>
      <c r="BZ1706" s="7"/>
      <c r="CA1706" s="7"/>
      <c r="CB1706" s="7"/>
      <c r="CC1706" s="7"/>
      <c r="CD1706" s="7"/>
    </row>
    <row r="1707" spans="1:82" s="4" customFormat="1">
      <c r="A1707" s="8"/>
      <c r="B1707" s="8"/>
      <c r="D1707" s="7"/>
      <c r="E1707" s="7"/>
      <c r="F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c r="AN1707" s="7"/>
      <c r="AO1707" s="7"/>
      <c r="AP1707" s="7"/>
      <c r="AQ1707" s="7"/>
      <c r="AR1707" s="7"/>
      <c r="AS1707" s="7"/>
      <c r="AT1707" s="7"/>
      <c r="AU1707" s="7"/>
      <c r="AV1707" s="7"/>
      <c r="AW1707" s="7"/>
      <c r="AX1707" s="7"/>
      <c r="AY1707" s="7"/>
      <c r="AZ1707" s="7"/>
      <c r="BA1707" s="7"/>
      <c r="BB1707" s="7"/>
      <c r="BC1707" s="7"/>
      <c r="BD1707" s="7"/>
      <c r="BE1707" s="7"/>
      <c r="BF1707" s="7"/>
      <c r="BG1707" s="7"/>
      <c r="BH1707" s="7"/>
      <c r="BI1707" s="7"/>
      <c r="BJ1707" s="7"/>
      <c r="BK1707" s="7"/>
      <c r="BL1707" s="7"/>
      <c r="BM1707" s="7"/>
      <c r="BN1707" s="7"/>
      <c r="BO1707" s="7"/>
      <c r="BP1707" s="7"/>
      <c r="BQ1707" s="7"/>
      <c r="BR1707" s="7"/>
      <c r="BS1707" s="7"/>
      <c r="BT1707" s="7"/>
      <c r="BU1707" s="7"/>
      <c r="BV1707" s="7"/>
      <c r="BW1707" s="7"/>
      <c r="BX1707" s="7"/>
      <c r="BY1707" s="7"/>
      <c r="BZ1707" s="7"/>
      <c r="CA1707" s="7"/>
      <c r="CB1707" s="7"/>
      <c r="CC1707" s="7"/>
      <c r="CD1707" s="7"/>
    </row>
    <row r="1708" spans="1:82" s="4" customFormat="1">
      <c r="A1708" s="8"/>
      <c r="B1708" s="8"/>
      <c r="D1708" s="7"/>
      <c r="E1708" s="7"/>
      <c r="F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c r="AN1708" s="7"/>
      <c r="AO1708" s="7"/>
      <c r="AP1708" s="7"/>
      <c r="AQ1708" s="7"/>
      <c r="AR1708" s="7"/>
      <c r="AS1708" s="7"/>
      <c r="AT1708" s="7"/>
      <c r="AU1708" s="7"/>
      <c r="AV1708" s="7"/>
      <c r="AW1708" s="7"/>
      <c r="AX1708" s="7"/>
      <c r="AY1708" s="7"/>
      <c r="AZ1708" s="7"/>
      <c r="BA1708" s="7"/>
      <c r="BB1708" s="7"/>
      <c r="BC1708" s="7"/>
      <c r="BD1708" s="7"/>
      <c r="BE1708" s="7"/>
      <c r="BF1708" s="7"/>
      <c r="BG1708" s="7"/>
      <c r="BH1708" s="7"/>
      <c r="BI1708" s="7"/>
      <c r="BJ1708" s="7"/>
      <c r="BK1708" s="7"/>
      <c r="BL1708" s="7"/>
      <c r="BM1708" s="7"/>
      <c r="BN1708" s="7"/>
      <c r="BO1708" s="7"/>
      <c r="BP1708" s="7"/>
      <c r="BQ1708" s="7"/>
      <c r="BR1708" s="7"/>
      <c r="BS1708" s="7"/>
      <c r="BT1708" s="7"/>
      <c r="BU1708" s="7"/>
      <c r="BV1708" s="7"/>
      <c r="BW1708" s="7"/>
      <c r="BX1708" s="7"/>
      <c r="BY1708" s="7"/>
      <c r="BZ1708" s="7"/>
      <c r="CA1708" s="7"/>
      <c r="CB1708" s="7"/>
      <c r="CC1708" s="7"/>
      <c r="CD1708" s="7"/>
    </row>
    <row r="1709" spans="1:82" s="4" customFormat="1">
      <c r="A1709" s="8"/>
      <c r="B1709" s="8"/>
      <c r="D1709" s="7"/>
      <c r="E1709" s="7"/>
      <c r="F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c r="AN1709" s="7"/>
      <c r="AO1709" s="7"/>
      <c r="AP1709" s="7"/>
      <c r="AQ1709" s="7"/>
      <c r="AR1709" s="7"/>
      <c r="AS1709" s="7"/>
      <c r="AT1709" s="7"/>
      <c r="AU1709" s="7"/>
      <c r="AV1709" s="7"/>
      <c r="AW1709" s="7"/>
      <c r="AX1709" s="7"/>
      <c r="AY1709" s="7"/>
      <c r="AZ1709" s="7"/>
      <c r="BA1709" s="7"/>
      <c r="BB1709" s="7"/>
      <c r="BC1709" s="7"/>
      <c r="BD1709" s="7"/>
      <c r="BE1709" s="7"/>
      <c r="BF1709" s="7"/>
      <c r="BG1709" s="7"/>
      <c r="BH1709" s="7"/>
      <c r="BI1709" s="7"/>
      <c r="BJ1709" s="7"/>
      <c r="BK1709" s="7"/>
      <c r="BL1709" s="7"/>
      <c r="BM1709" s="7"/>
      <c r="BN1709" s="7"/>
      <c r="BO1709" s="7"/>
      <c r="BP1709" s="7"/>
      <c r="BQ1709" s="7"/>
      <c r="BR1709" s="7"/>
      <c r="BS1709" s="7"/>
      <c r="BT1709" s="7"/>
      <c r="BU1709" s="7"/>
      <c r="BV1709" s="7"/>
      <c r="BW1709" s="7"/>
      <c r="BX1709" s="7"/>
      <c r="BY1709" s="7"/>
      <c r="BZ1709" s="7"/>
      <c r="CA1709" s="7"/>
      <c r="CB1709" s="7"/>
      <c r="CC1709" s="7"/>
      <c r="CD1709" s="7"/>
    </row>
    <row r="1710" spans="1:82" s="4" customFormat="1">
      <c r="A1710" s="8"/>
      <c r="B1710" s="8"/>
      <c r="D1710" s="7"/>
      <c r="E1710" s="7"/>
      <c r="F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c r="AN1710" s="7"/>
      <c r="AO1710" s="7"/>
      <c r="AP1710" s="7"/>
      <c r="AQ1710" s="7"/>
      <c r="AR1710" s="7"/>
      <c r="AS1710" s="7"/>
      <c r="AT1710" s="7"/>
      <c r="AU1710" s="7"/>
      <c r="AV1710" s="7"/>
      <c r="AW1710" s="7"/>
      <c r="AX1710" s="7"/>
      <c r="AY1710" s="7"/>
      <c r="AZ1710" s="7"/>
      <c r="BA1710" s="7"/>
      <c r="BB1710" s="7"/>
      <c r="BC1710" s="7"/>
      <c r="BD1710" s="7"/>
      <c r="BE1710" s="7"/>
      <c r="BF1710" s="7"/>
      <c r="BG1710" s="7"/>
      <c r="BH1710" s="7"/>
      <c r="BI1710" s="7"/>
      <c r="BJ1710" s="7"/>
      <c r="BK1710" s="7"/>
      <c r="BL1710" s="7"/>
      <c r="BM1710" s="7"/>
      <c r="BN1710" s="7"/>
      <c r="BO1710" s="7"/>
      <c r="BP1710" s="7"/>
      <c r="BQ1710" s="7"/>
      <c r="BR1710" s="7"/>
      <c r="BS1710" s="7"/>
      <c r="BT1710" s="7"/>
      <c r="BU1710" s="7"/>
      <c r="BV1710" s="7"/>
      <c r="BW1710" s="7"/>
      <c r="BX1710" s="7"/>
      <c r="BY1710" s="7"/>
      <c r="BZ1710" s="7"/>
      <c r="CA1710" s="7"/>
      <c r="CB1710" s="7"/>
      <c r="CC1710" s="7"/>
      <c r="CD1710" s="7"/>
    </row>
    <row r="1711" spans="1:82" s="4" customFormat="1">
      <c r="A1711" s="8"/>
      <c r="B1711" s="8"/>
      <c r="D1711" s="7"/>
      <c r="E1711" s="7"/>
      <c r="F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c r="AN1711" s="7"/>
      <c r="AO1711" s="7"/>
      <c r="AP1711" s="7"/>
      <c r="AQ1711" s="7"/>
      <c r="AR1711" s="7"/>
      <c r="AS1711" s="7"/>
      <c r="AT1711" s="7"/>
      <c r="AU1711" s="7"/>
      <c r="AV1711" s="7"/>
      <c r="AW1711" s="7"/>
      <c r="AX1711" s="7"/>
      <c r="AY1711" s="7"/>
      <c r="AZ1711" s="7"/>
      <c r="BA1711" s="7"/>
      <c r="BB1711" s="7"/>
      <c r="BC1711" s="7"/>
      <c r="BD1711" s="7"/>
      <c r="BE1711" s="7"/>
      <c r="BF1711" s="7"/>
      <c r="BG1711" s="7"/>
      <c r="BH1711" s="7"/>
      <c r="BI1711" s="7"/>
      <c r="BJ1711" s="7"/>
      <c r="BK1711" s="7"/>
      <c r="BL1711" s="7"/>
      <c r="BM1711" s="7"/>
      <c r="BN1711" s="7"/>
      <c r="BO1711" s="7"/>
      <c r="BP1711" s="7"/>
      <c r="BQ1711" s="7"/>
      <c r="BR1711" s="7"/>
      <c r="BS1711" s="7"/>
      <c r="BT1711" s="7"/>
      <c r="BU1711" s="7"/>
      <c r="BV1711" s="7"/>
      <c r="BW1711" s="7"/>
      <c r="BX1711" s="7"/>
      <c r="BY1711" s="7"/>
      <c r="BZ1711" s="7"/>
      <c r="CA1711" s="7"/>
      <c r="CB1711" s="7"/>
      <c r="CC1711" s="7"/>
      <c r="CD1711" s="7"/>
    </row>
    <row r="1712" spans="1:82" s="4" customFormat="1">
      <c r="A1712" s="8"/>
      <c r="B1712" s="8"/>
      <c r="D1712" s="7"/>
      <c r="E1712" s="7"/>
      <c r="F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c r="AN1712" s="7"/>
      <c r="AO1712" s="7"/>
      <c r="AP1712" s="7"/>
      <c r="AQ1712" s="7"/>
      <c r="AR1712" s="7"/>
      <c r="AS1712" s="7"/>
      <c r="AT1712" s="7"/>
      <c r="AU1712" s="7"/>
      <c r="AV1712" s="7"/>
      <c r="AW1712" s="7"/>
      <c r="AX1712" s="7"/>
      <c r="AY1712" s="7"/>
      <c r="AZ1712" s="7"/>
      <c r="BA1712" s="7"/>
      <c r="BB1712" s="7"/>
      <c r="BC1712" s="7"/>
      <c r="BD1712" s="7"/>
      <c r="BE1712" s="7"/>
      <c r="BF1712" s="7"/>
      <c r="BG1712" s="7"/>
      <c r="BH1712" s="7"/>
      <c r="BI1712" s="7"/>
      <c r="BJ1712" s="7"/>
      <c r="BK1712" s="7"/>
      <c r="BL1712" s="7"/>
      <c r="BM1712" s="7"/>
      <c r="BN1712" s="7"/>
      <c r="BO1712" s="7"/>
      <c r="BP1712" s="7"/>
      <c r="BQ1712" s="7"/>
      <c r="BR1712" s="7"/>
      <c r="BS1712" s="7"/>
      <c r="BT1712" s="7"/>
      <c r="BU1712" s="7"/>
      <c r="BV1712" s="7"/>
      <c r="BW1712" s="7"/>
      <c r="BX1712" s="7"/>
      <c r="BY1712" s="7"/>
      <c r="BZ1712" s="7"/>
      <c r="CA1712" s="7"/>
      <c r="CB1712" s="7"/>
      <c r="CC1712" s="7"/>
      <c r="CD1712" s="7"/>
    </row>
    <row r="1713" spans="1:82" s="4" customFormat="1">
      <c r="A1713" s="8"/>
      <c r="B1713" s="8"/>
      <c r="D1713" s="7"/>
      <c r="E1713" s="7"/>
      <c r="F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c r="AN1713" s="7"/>
      <c r="AO1713" s="7"/>
      <c r="AP1713" s="7"/>
      <c r="AQ1713" s="7"/>
      <c r="AR1713" s="7"/>
      <c r="AS1713" s="7"/>
      <c r="AT1713" s="7"/>
      <c r="AU1713" s="7"/>
      <c r="AV1713" s="7"/>
      <c r="AW1713" s="7"/>
      <c r="AX1713" s="7"/>
      <c r="AY1713" s="7"/>
      <c r="AZ1713" s="7"/>
      <c r="BA1713" s="7"/>
      <c r="BB1713" s="7"/>
      <c r="BC1713" s="7"/>
      <c r="BD1713" s="7"/>
      <c r="BE1713" s="7"/>
      <c r="BF1713" s="7"/>
      <c r="BG1713" s="7"/>
      <c r="BH1713" s="7"/>
      <c r="BI1713" s="7"/>
      <c r="BJ1713" s="7"/>
      <c r="BK1713" s="7"/>
      <c r="BL1713" s="7"/>
      <c r="BM1713" s="7"/>
      <c r="BN1713" s="7"/>
      <c r="BO1713" s="7"/>
      <c r="BP1713" s="7"/>
      <c r="BQ1713" s="7"/>
      <c r="BR1713" s="7"/>
      <c r="BS1713" s="7"/>
      <c r="BT1713" s="7"/>
      <c r="BU1713" s="7"/>
      <c r="BV1713" s="7"/>
      <c r="BW1713" s="7"/>
      <c r="BX1713" s="7"/>
      <c r="BY1713" s="7"/>
      <c r="BZ1713" s="7"/>
      <c r="CA1713" s="7"/>
      <c r="CB1713" s="7"/>
      <c r="CC1713" s="7"/>
      <c r="CD1713" s="7"/>
    </row>
    <row r="1714" spans="1:82" s="4" customFormat="1">
      <c r="A1714" s="8"/>
      <c r="B1714" s="8"/>
      <c r="D1714" s="7"/>
      <c r="E1714" s="7"/>
      <c r="F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c r="AN1714" s="7"/>
      <c r="AO1714" s="7"/>
      <c r="AP1714" s="7"/>
      <c r="AQ1714" s="7"/>
      <c r="AR1714" s="7"/>
      <c r="AS1714" s="7"/>
      <c r="AT1714" s="7"/>
      <c r="AU1714" s="7"/>
      <c r="AV1714" s="7"/>
      <c r="AW1714" s="7"/>
      <c r="AX1714" s="7"/>
      <c r="AY1714" s="7"/>
      <c r="AZ1714" s="7"/>
      <c r="BA1714" s="7"/>
      <c r="BB1714" s="7"/>
      <c r="BC1714" s="7"/>
      <c r="BD1714" s="7"/>
      <c r="BE1714" s="7"/>
      <c r="BF1714" s="7"/>
      <c r="BG1714" s="7"/>
      <c r="BH1714" s="7"/>
      <c r="BI1714" s="7"/>
      <c r="BJ1714" s="7"/>
      <c r="BK1714" s="7"/>
      <c r="BL1714" s="7"/>
      <c r="BM1714" s="7"/>
      <c r="BN1714" s="7"/>
      <c r="BO1714" s="7"/>
      <c r="BP1714" s="7"/>
      <c r="BQ1714" s="7"/>
      <c r="BR1714" s="7"/>
      <c r="BS1714" s="7"/>
      <c r="BT1714" s="7"/>
      <c r="BU1714" s="7"/>
      <c r="BV1714" s="7"/>
      <c r="BW1714" s="7"/>
      <c r="BX1714" s="7"/>
      <c r="BY1714" s="7"/>
      <c r="BZ1714" s="7"/>
      <c r="CA1714" s="7"/>
      <c r="CB1714" s="7"/>
      <c r="CC1714" s="7"/>
      <c r="CD1714" s="7"/>
    </row>
    <row r="1715" spans="1:82" s="4" customFormat="1">
      <c r="A1715" s="8"/>
      <c r="B1715" s="8"/>
      <c r="D1715" s="7"/>
      <c r="E1715" s="7"/>
      <c r="F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c r="AN1715" s="7"/>
      <c r="AO1715" s="7"/>
      <c r="AP1715" s="7"/>
      <c r="AQ1715" s="7"/>
      <c r="AR1715" s="7"/>
      <c r="AS1715" s="7"/>
      <c r="AT1715" s="7"/>
      <c r="AU1715" s="7"/>
      <c r="AV1715" s="7"/>
      <c r="AW1715" s="7"/>
      <c r="AX1715" s="7"/>
      <c r="AY1715" s="7"/>
      <c r="AZ1715" s="7"/>
      <c r="BA1715" s="7"/>
      <c r="BB1715" s="7"/>
      <c r="BC1715" s="7"/>
      <c r="BD1715" s="7"/>
      <c r="BE1715" s="7"/>
      <c r="BF1715" s="7"/>
      <c r="BG1715" s="7"/>
      <c r="BH1715" s="7"/>
      <c r="BI1715" s="7"/>
      <c r="BJ1715" s="7"/>
      <c r="BK1715" s="7"/>
      <c r="BL1715" s="7"/>
      <c r="BM1715" s="7"/>
      <c r="BN1715" s="7"/>
      <c r="BO1715" s="7"/>
      <c r="BP1715" s="7"/>
      <c r="BQ1715" s="7"/>
      <c r="BR1715" s="7"/>
      <c r="BS1715" s="7"/>
      <c r="BT1715" s="7"/>
      <c r="BU1715" s="7"/>
      <c r="BV1715" s="7"/>
      <c r="BW1715" s="7"/>
      <c r="BX1715" s="7"/>
      <c r="BY1715" s="7"/>
      <c r="BZ1715" s="7"/>
      <c r="CA1715" s="7"/>
      <c r="CB1715" s="7"/>
      <c r="CC1715" s="7"/>
      <c r="CD1715" s="7"/>
    </row>
    <row r="1716" spans="1:82" s="4" customFormat="1">
      <c r="A1716" s="8"/>
      <c r="B1716" s="8"/>
      <c r="D1716" s="7"/>
      <c r="E1716" s="7"/>
      <c r="F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c r="AN1716" s="7"/>
      <c r="AO1716" s="7"/>
      <c r="AP1716" s="7"/>
      <c r="AQ1716" s="7"/>
      <c r="AR1716" s="7"/>
      <c r="AS1716" s="7"/>
      <c r="AT1716" s="7"/>
      <c r="AU1716" s="7"/>
      <c r="AV1716" s="7"/>
      <c r="AW1716" s="7"/>
      <c r="AX1716" s="7"/>
      <c r="AY1716" s="7"/>
      <c r="AZ1716" s="7"/>
      <c r="BA1716" s="7"/>
      <c r="BB1716" s="7"/>
      <c r="BC1716" s="7"/>
      <c r="BD1716" s="7"/>
      <c r="BE1716" s="7"/>
      <c r="BF1716" s="7"/>
      <c r="BG1716" s="7"/>
      <c r="BH1716" s="7"/>
      <c r="BI1716" s="7"/>
      <c r="BJ1716" s="7"/>
      <c r="BK1716" s="7"/>
      <c r="BL1716" s="7"/>
      <c r="BM1716" s="7"/>
      <c r="BN1716" s="7"/>
      <c r="BO1716" s="7"/>
      <c r="BP1716" s="7"/>
      <c r="BQ1716" s="7"/>
      <c r="BR1716" s="7"/>
      <c r="BS1716" s="7"/>
      <c r="BT1716" s="7"/>
      <c r="BU1716" s="7"/>
      <c r="BV1716" s="7"/>
      <c r="BW1716" s="7"/>
      <c r="BX1716" s="7"/>
      <c r="BY1716" s="7"/>
      <c r="BZ1716" s="7"/>
      <c r="CA1716" s="7"/>
      <c r="CB1716" s="7"/>
      <c r="CC1716" s="7"/>
      <c r="CD1716" s="7"/>
    </row>
    <row r="1717" spans="1:82" s="4" customFormat="1">
      <c r="A1717" s="8"/>
      <c r="B1717" s="8"/>
      <c r="D1717" s="7"/>
      <c r="E1717" s="7"/>
      <c r="F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c r="AN1717" s="7"/>
      <c r="AO1717" s="7"/>
      <c r="AP1717" s="7"/>
      <c r="AQ1717" s="7"/>
      <c r="AR1717" s="7"/>
      <c r="AS1717" s="7"/>
      <c r="AT1717" s="7"/>
      <c r="AU1717" s="7"/>
      <c r="AV1717" s="7"/>
      <c r="AW1717" s="7"/>
      <c r="AX1717" s="7"/>
      <c r="AY1717" s="7"/>
      <c r="AZ1717" s="7"/>
      <c r="BA1717" s="7"/>
      <c r="BB1717" s="7"/>
      <c r="BC1717" s="7"/>
      <c r="BD1717" s="7"/>
      <c r="BE1717" s="7"/>
      <c r="BF1717" s="7"/>
      <c r="BG1717" s="7"/>
      <c r="BH1717" s="7"/>
      <c r="BI1717" s="7"/>
      <c r="BJ1717" s="7"/>
      <c r="BK1717" s="7"/>
      <c r="BL1717" s="7"/>
      <c r="BM1717" s="7"/>
      <c r="BN1717" s="7"/>
      <c r="BO1717" s="7"/>
      <c r="BP1717" s="7"/>
      <c r="BQ1717" s="7"/>
      <c r="BR1717" s="7"/>
      <c r="BS1717" s="7"/>
      <c r="BT1717" s="7"/>
      <c r="BU1717" s="7"/>
      <c r="BV1717" s="7"/>
      <c r="BW1717" s="7"/>
      <c r="BX1717" s="7"/>
      <c r="BY1717" s="7"/>
      <c r="BZ1717" s="7"/>
      <c r="CA1717" s="7"/>
      <c r="CB1717" s="7"/>
      <c r="CC1717" s="7"/>
      <c r="CD1717" s="7"/>
    </row>
    <row r="1718" spans="1:82" s="4" customFormat="1">
      <c r="A1718" s="8"/>
      <c r="B1718" s="8"/>
      <c r="D1718" s="7"/>
      <c r="E1718" s="7"/>
      <c r="F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c r="AN1718" s="7"/>
      <c r="AO1718" s="7"/>
      <c r="AP1718" s="7"/>
      <c r="AQ1718" s="7"/>
      <c r="AR1718" s="7"/>
      <c r="AS1718" s="7"/>
      <c r="AT1718" s="7"/>
      <c r="AU1718" s="7"/>
      <c r="AV1718" s="7"/>
      <c r="AW1718" s="7"/>
      <c r="AX1718" s="7"/>
      <c r="AY1718" s="7"/>
      <c r="AZ1718" s="7"/>
      <c r="BA1718" s="7"/>
      <c r="BB1718" s="7"/>
      <c r="BC1718" s="7"/>
      <c r="BD1718" s="7"/>
      <c r="BE1718" s="7"/>
      <c r="BF1718" s="7"/>
      <c r="BG1718" s="7"/>
      <c r="BH1718" s="7"/>
      <c r="BI1718" s="7"/>
      <c r="BJ1718" s="7"/>
      <c r="BK1718" s="7"/>
      <c r="BL1718" s="7"/>
      <c r="BM1718" s="7"/>
      <c r="BN1718" s="7"/>
      <c r="BO1718" s="7"/>
      <c r="BP1718" s="7"/>
      <c r="BQ1718" s="7"/>
      <c r="BR1718" s="7"/>
      <c r="BS1718" s="7"/>
      <c r="BT1718" s="7"/>
      <c r="BU1718" s="7"/>
      <c r="BV1718" s="7"/>
      <c r="BW1718" s="7"/>
      <c r="BX1718" s="7"/>
      <c r="BY1718" s="7"/>
      <c r="BZ1718" s="7"/>
      <c r="CA1718" s="7"/>
      <c r="CB1718" s="7"/>
      <c r="CC1718" s="7"/>
      <c r="CD1718" s="7"/>
    </row>
    <row r="1719" spans="1:82" s="4" customFormat="1">
      <c r="A1719" s="8"/>
      <c r="B1719" s="8"/>
      <c r="D1719" s="7"/>
      <c r="E1719" s="7"/>
      <c r="F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c r="AN1719" s="7"/>
      <c r="AO1719" s="7"/>
      <c r="AP1719" s="7"/>
      <c r="AQ1719" s="7"/>
      <c r="AR1719" s="7"/>
      <c r="AS1719" s="7"/>
      <c r="AT1719" s="7"/>
      <c r="AU1719" s="7"/>
      <c r="AV1719" s="7"/>
      <c r="AW1719" s="7"/>
      <c r="AX1719" s="7"/>
      <c r="AY1719" s="7"/>
      <c r="AZ1719" s="7"/>
      <c r="BA1719" s="7"/>
      <c r="BB1719" s="7"/>
      <c r="BC1719" s="7"/>
      <c r="BD1719" s="7"/>
      <c r="BE1719" s="7"/>
      <c r="BF1719" s="7"/>
      <c r="BG1719" s="7"/>
      <c r="BH1719" s="7"/>
      <c r="BI1719" s="7"/>
      <c r="BJ1719" s="7"/>
      <c r="BK1719" s="7"/>
      <c r="BL1719" s="7"/>
      <c r="BM1719" s="7"/>
      <c r="BN1719" s="7"/>
      <c r="BO1719" s="7"/>
      <c r="BP1719" s="7"/>
      <c r="BQ1719" s="7"/>
      <c r="BR1719" s="7"/>
      <c r="BS1719" s="7"/>
      <c r="BT1719" s="7"/>
      <c r="BU1719" s="7"/>
      <c r="BV1719" s="7"/>
      <c r="BW1719" s="7"/>
      <c r="BX1719" s="7"/>
      <c r="BY1719" s="7"/>
      <c r="BZ1719" s="7"/>
      <c r="CA1719" s="7"/>
      <c r="CB1719" s="7"/>
      <c r="CC1719" s="7"/>
      <c r="CD1719" s="7"/>
    </row>
    <row r="1720" spans="1:82" s="4" customFormat="1">
      <c r="A1720" s="8"/>
      <c r="B1720" s="8"/>
      <c r="D1720" s="7"/>
      <c r="E1720" s="7"/>
      <c r="F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c r="AN1720" s="7"/>
      <c r="AO1720" s="7"/>
      <c r="AP1720" s="7"/>
      <c r="AQ1720" s="7"/>
      <c r="AR1720" s="7"/>
      <c r="AS1720" s="7"/>
      <c r="AT1720" s="7"/>
      <c r="AU1720" s="7"/>
      <c r="AV1720" s="7"/>
      <c r="AW1720" s="7"/>
      <c r="AX1720" s="7"/>
      <c r="AY1720" s="7"/>
      <c r="AZ1720" s="7"/>
      <c r="BA1720" s="7"/>
      <c r="BB1720" s="7"/>
      <c r="BC1720" s="7"/>
      <c r="BD1720" s="7"/>
      <c r="BE1720" s="7"/>
      <c r="BF1720" s="7"/>
      <c r="BG1720" s="7"/>
      <c r="BH1720" s="7"/>
      <c r="BI1720" s="7"/>
      <c r="BJ1720" s="7"/>
      <c r="BK1720" s="7"/>
      <c r="BL1720" s="7"/>
      <c r="BM1720" s="7"/>
      <c r="BN1720" s="7"/>
      <c r="BO1720" s="7"/>
      <c r="BP1720" s="7"/>
      <c r="BQ1720" s="7"/>
      <c r="BR1720" s="7"/>
      <c r="BS1720" s="7"/>
      <c r="BT1720" s="7"/>
      <c r="BU1720" s="7"/>
      <c r="BV1720" s="7"/>
      <c r="BW1720" s="7"/>
      <c r="BX1720" s="7"/>
      <c r="BY1720" s="7"/>
      <c r="BZ1720" s="7"/>
      <c r="CA1720" s="7"/>
      <c r="CB1720" s="7"/>
      <c r="CC1720" s="7"/>
      <c r="CD1720" s="7"/>
    </row>
    <row r="1721" spans="1:82" s="4" customFormat="1">
      <c r="A1721" s="8"/>
      <c r="B1721" s="8"/>
      <c r="D1721" s="7"/>
      <c r="E1721" s="7"/>
      <c r="F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c r="AN1721" s="7"/>
      <c r="AO1721" s="7"/>
      <c r="AP1721" s="7"/>
      <c r="AQ1721" s="7"/>
      <c r="AR1721" s="7"/>
      <c r="AS1721" s="7"/>
      <c r="AT1721" s="7"/>
      <c r="AU1721" s="7"/>
      <c r="AV1721" s="7"/>
      <c r="AW1721" s="7"/>
      <c r="AX1721" s="7"/>
      <c r="AY1721" s="7"/>
      <c r="AZ1721" s="7"/>
      <c r="BA1721" s="7"/>
      <c r="BB1721" s="7"/>
      <c r="BC1721" s="7"/>
      <c r="BD1721" s="7"/>
      <c r="BE1721" s="7"/>
      <c r="BF1721" s="7"/>
      <c r="BG1721" s="7"/>
      <c r="BH1721" s="7"/>
      <c r="BI1721" s="7"/>
      <c r="BJ1721" s="7"/>
      <c r="BK1721" s="7"/>
      <c r="BL1721" s="7"/>
      <c r="BM1721" s="7"/>
      <c r="BN1721" s="7"/>
      <c r="BO1721" s="7"/>
      <c r="BP1721" s="7"/>
      <c r="BQ1721" s="7"/>
      <c r="BR1721" s="7"/>
      <c r="BS1721" s="7"/>
      <c r="BT1721" s="7"/>
      <c r="BU1721" s="7"/>
      <c r="BV1721" s="7"/>
      <c r="BW1721" s="7"/>
      <c r="BX1721" s="7"/>
      <c r="BY1721" s="7"/>
      <c r="BZ1721" s="7"/>
      <c r="CA1721" s="7"/>
      <c r="CB1721" s="7"/>
      <c r="CC1721" s="7"/>
      <c r="CD1721" s="7"/>
    </row>
    <row r="1722" spans="1:82" s="4" customFormat="1">
      <c r="A1722" s="8"/>
      <c r="B1722" s="8"/>
      <c r="D1722" s="7"/>
      <c r="E1722" s="7"/>
      <c r="F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c r="AN1722" s="7"/>
      <c r="AO1722" s="7"/>
      <c r="AP1722" s="7"/>
      <c r="AQ1722" s="7"/>
      <c r="AR1722" s="7"/>
      <c r="AS1722" s="7"/>
      <c r="AT1722" s="7"/>
      <c r="AU1722" s="7"/>
      <c r="AV1722" s="7"/>
      <c r="AW1722" s="7"/>
      <c r="AX1722" s="7"/>
      <c r="AY1722" s="7"/>
      <c r="AZ1722" s="7"/>
      <c r="BA1722" s="7"/>
      <c r="BB1722" s="7"/>
      <c r="BC1722" s="7"/>
      <c r="BD1722" s="7"/>
      <c r="BE1722" s="7"/>
      <c r="BF1722" s="7"/>
      <c r="BG1722" s="7"/>
      <c r="BH1722" s="7"/>
      <c r="BI1722" s="7"/>
      <c r="BJ1722" s="7"/>
      <c r="BK1722" s="7"/>
      <c r="BL1722" s="7"/>
      <c r="BM1722" s="7"/>
      <c r="BN1722" s="7"/>
      <c r="BO1722" s="7"/>
      <c r="BP1722" s="7"/>
      <c r="BQ1722" s="7"/>
      <c r="BR1722" s="7"/>
      <c r="BS1722" s="7"/>
      <c r="BT1722" s="7"/>
      <c r="BU1722" s="7"/>
      <c r="BV1722" s="7"/>
      <c r="BW1722" s="7"/>
      <c r="BX1722" s="7"/>
      <c r="BY1722" s="7"/>
      <c r="BZ1722" s="7"/>
      <c r="CA1722" s="7"/>
      <c r="CB1722" s="7"/>
      <c r="CC1722" s="7"/>
      <c r="CD1722" s="7"/>
    </row>
    <row r="1723" spans="1:82" s="4" customFormat="1">
      <c r="A1723" s="8"/>
      <c r="B1723" s="8"/>
      <c r="D1723" s="7"/>
      <c r="E1723" s="7"/>
      <c r="F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c r="AN1723" s="7"/>
      <c r="AO1723" s="7"/>
      <c r="AP1723" s="7"/>
      <c r="AQ1723" s="7"/>
      <c r="AR1723" s="7"/>
      <c r="AS1723" s="7"/>
      <c r="AT1723" s="7"/>
      <c r="AU1723" s="7"/>
      <c r="AV1723" s="7"/>
      <c r="AW1723" s="7"/>
      <c r="AX1723" s="7"/>
      <c r="AY1723" s="7"/>
      <c r="AZ1723" s="7"/>
      <c r="BA1723" s="7"/>
      <c r="BB1723" s="7"/>
      <c r="BC1723" s="7"/>
      <c r="BD1723" s="7"/>
      <c r="BE1723" s="7"/>
      <c r="BF1723" s="7"/>
      <c r="BG1723" s="7"/>
      <c r="BH1723" s="7"/>
      <c r="BI1723" s="7"/>
      <c r="BJ1723" s="7"/>
      <c r="BK1723" s="7"/>
      <c r="BL1723" s="7"/>
      <c r="BM1723" s="7"/>
      <c r="BN1723" s="7"/>
      <c r="BO1723" s="7"/>
      <c r="BP1723" s="7"/>
      <c r="BQ1723" s="7"/>
      <c r="BR1723" s="7"/>
      <c r="BS1723" s="7"/>
      <c r="BT1723" s="7"/>
      <c r="BU1723" s="7"/>
      <c r="BV1723" s="7"/>
      <c r="BW1723" s="7"/>
      <c r="BX1723" s="7"/>
      <c r="BY1723" s="7"/>
      <c r="BZ1723" s="7"/>
      <c r="CA1723" s="7"/>
      <c r="CB1723" s="7"/>
      <c r="CC1723" s="7"/>
      <c r="CD1723" s="7"/>
    </row>
    <row r="1724" spans="1:82" s="4" customFormat="1">
      <c r="A1724" s="8"/>
      <c r="B1724" s="8"/>
      <c r="D1724" s="7"/>
      <c r="E1724" s="7"/>
      <c r="F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c r="AN1724" s="7"/>
      <c r="AO1724" s="7"/>
      <c r="AP1724" s="7"/>
      <c r="AQ1724" s="7"/>
      <c r="AR1724" s="7"/>
      <c r="AS1724" s="7"/>
      <c r="AT1724" s="7"/>
      <c r="AU1724" s="7"/>
      <c r="AV1724" s="7"/>
      <c r="AW1724" s="7"/>
      <c r="AX1724" s="7"/>
      <c r="AY1724" s="7"/>
      <c r="AZ1724" s="7"/>
      <c r="BA1724" s="7"/>
      <c r="BB1724" s="7"/>
      <c r="BC1724" s="7"/>
      <c r="BD1724" s="7"/>
      <c r="BE1724" s="7"/>
      <c r="BF1724" s="7"/>
      <c r="BG1724" s="7"/>
      <c r="BH1724" s="7"/>
      <c r="BI1724" s="7"/>
      <c r="BJ1724" s="7"/>
      <c r="BK1724" s="7"/>
      <c r="BL1724" s="7"/>
      <c r="BM1724" s="7"/>
      <c r="BN1724" s="7"/>
      <c r="BO1724" s="7"/>
      <c r="BP1724" s="7"/>
      <c r="BQ1724" s="7"/>
      <c r="BR1724" s="7"/>
      <c r="BS1724" s="7"/>
      <c r="BT1724" s="7"/>
      <c r="BU1724" s="7"/>
      <c r="BV1724" s="7"/>
      <c r="BW1724" s="7"/>
      <c r="BX1724" s="7"/>
      <c r="BY1724" s="7"/>
      <c r="BZ1724" s="7"/>
      <c r="CA1724" s="7"/>
      <c r="CB1724" s="7"/>
      <c r="CC1724" s="7"/>
      <c r="CD1724" s="7"/>
    </row>
    <row r="1725" spans="1:82" s="4" customFormat="1">
      <c r="A1725" s="8"/>
      <c r="B1725" s="8"/>
      <c r="D1725" s="7"/>
      <c r="E1725" s="7"/>
      <c r="F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c r="AN1725" s="7"/>
      <c r="AO1725" s="7"/>
      <c r="AP1725" s="7"/>
      <c r="AQ1725" s="7"/>
      <c r="AR1725" s="7"/>
      <c r="AS1725" s="7"/>
      <c r="AT1725" s="7"/>
      <c r="AU1725" s="7"/>
      <c r="AV1725" s="7"/>
      <c r="AW1725" s="7"/>
      <c r="AX1725" s="7"/>
      <c r="AY1725" s="7"/>
      <c r="AZ1725" s="7"/>
      <c r="BA1725" s="7"/>
      <c r="BB1725" s="7"/>
      <c r="BC1725" s="7"/>
      <c r="BD1725" s="7"/>
      <c r="BE1725" s="7"/>
      <c r="BF1725" s="7"/>
      <c r="BG1725" s="7"/>
      <c r="BH1725" s="7"/>
      <c r="BI1725" s="7"/>
      <c r="BJ1725" s="7"/>
      <c r="BK1725" s="7"/>
      <c r="BL1725" s="7"/>
      <c r="BM1725" s="7"/>
      <c r="BN1725" s="7"/>
      <c r="BO1725" s="7"/>
      <c r="BP1725" s="7"/>
      <c r="BQ1725" s="7"/>
      <c r="BR1725" s="7"/>
      <c r="BS1725" s="7"/>
      <c r="BT1725" s="7"/>
      <c r="BU1725" s="7"/>
      <c r="BV1725" s="7"/>
      <c r="BW1725" s="7"/>
      <c r="BX1725" s="7"/>
      <c r="BY1725" s="7"/>
      <c r="BZ1725" s="7"/>
      <c r="CA1725" s="7"/>
      <c r="CB1725" s="7"/>
      <c r="CC1725" s="7"/>
      <c r="CD1725" s="7"/>
    </row>
    <row r="1726" spans="1:82" s="4" customFormat="1">
      <c r="A1726" s="8"/>
      <c r="B1726" s="8"/>
      <c r="D1726" s="7"/>
      <c r="E1726" s="7"/>
      <c r="F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c r="AN1726" s="7"/>
      <c r="AO1726" s="7"/>
      <c r="AP1726" s="7"/>
      <c r="AQ1726" s="7"/>
      <c r="AR1726" s="7"/>
      <c r="AS1726" s="7"/>
      <c r="AT1726" s="7"/>
      <c r="AU1726" s="7"/>
      <c r="AV1726" s="7"/>
      <c r="AW1726" s="7"/>
      <c r="AX1726" s="7"/>
      <c r="AY1726" s="7"/>
      <c r="AZ1726" s="7"/>
      <c r="BA1726" s="7"/>
      <c r="BB1726" s="7"/>
      <c r="BC1726" s="7"/>
      <c r="BD1726" s="7"/>
      <c r="BE1726" s="7"/>
      <c r="BF1726" s="7"/>
      <c r="BG1726" s="7"/>
      <c r="BH1726" s="7"/>
      <c r="BI1726" s="7"/>
      <c r="BJ1726" s="7"/>
      <c r="BK1726" s="7"/>
      <c r="BL1726" s="7"/>
      <c r="BM1726" s="7"/>
      <c r="BN1726" s="7"/>
      <c r="BO1726" s="7"/>
      <c r="BP1726" s="7"/>
      <c r="BQ1726" s="7"/>
      <c r="BR1726" s="7"/>
      <c r="BS1726" s="7"/>
      <c r="BT1726" s="7"/>
      <c r="BU1726" s="7"/>
      <c r="BV1726" s="7"/>
      <c r="BW1726" s="7"/>
      <c r="BX1726" s="7"/>
      <c r="BY1726" s="7"/>
      <c r="BZ1726" s="7"/>
      <c r="CA1726" s="7"/>
      <c r="CB1726" s="7"/>
      <c r="CC1726" s="7"/>
      <c r="CD1726" s="7"/>
    </row>
    <row r="1727" spans="1:82" s="4" customFormat="1">
      <c r="A1727" s="8"/>
      <c r="B1727" s="8"/>
      <c r="D1727" s="7"/>
      <c r="E1727" s="7"/>
      <c r="F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c r="AN1727" s="7"/>
      <c r="AO1727" s="7"/>
      <c r="AP1727" s="7"/>
      <c r="AQ1727" s="7"/>
      <c r="AR1727" s="7"/>
      <c r="AS1727" s="7"/>
      <c r="AT1727" s="7"/>
      <c r="AU1727" s="7"/>
      <c r="AV1727" s="7"/>
      <c r="AW1727" s="7"/>
      <c r="AX1727" s="7"/>
      <c r="AY1727" s="7"/>
      <c r="AZ1727" s="7"/>
      <c r="BA1727" s="7"/>
      <c r="BB1727" s="7"/>
      <c r="BC1727" s="7"/>
      <c r="BD1727" s="7"/>
      <c r="BE1727" s="7"/>
      <c r="BF1727" s="7"/>
      <c r="BG1727" s="7"/>
      <c r="BH1727" s="7"/>
      <c r="BI1727" s="7"/>
      <c r="BJ1727" s="7"/>
      <c r="BK1727" s="7"/>
      <c r="BL1727" s="7"/>
      <c r="BM1727" s="7"/>
      <c r="BN1727" s="7"/>
      <c r="BO1727" s="7"/>
      <c r="BP1727" s="7"/>
      <c r="BQ1727" s="7"/>
      <c r="BR1727" s="7"/>
      <c r="BS1727" s="7"/>
      <c r="BT1727" s="7"/>
      <c r="BU1727" s="7"/>
      <c r="BV1727" s="7"/>
      <c r="BW1727" s="7"/>
      <c r="BX1727" s="7"/>
      <c r="BY1727" s="7"/>
      <c r="BZ1727" s="7"/>
      <c r="CA1727" s="7"/>
      <c r="CB1727" s="7"/>
      <c r="CC1727" s="7"/>
      <c r="CD1727" s="7"/>
    </row>
    <row r="1728" spans="1:82" s="4" customFormat="1">
      <c r="A1728" s="8"/>
      <c r="B1728" s="8"/>
      <c r="D1728" s="7"/>
      <c r="E1728" s="7"/>
      <c r="F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c r="AN1728" s="7"/>
      <c r="AO1728" s="7"/>
      <c r="AP1728" s="7"/>
      <c r="AQ1728" s="7"/>
      <c r="AR1728" s="7"/>
      <c r="AS1728" s="7"/>
      <c r="AT1728" s="7"/>
      <c r="AU1728" s="7"/>
      <c r="AV1728" s="7"/>
      <c r="AW1728" s="7"/>
      <c r="AX1728" s="7"/>
      <c r="AY1728" s="7"/>
      <c r="AZ1728" s="7"/>
      <c r="BA1728" s="7"/>
      <c r="BB1728" s="7"/>
      <c r="BC1728" s="7"/>
      <c r="BD1728" s="7"/>
      <c r="BE1728" s="7"/>
      <c r="BF1728" s="7"/>
      <c r="BG1728" s="7"/>
      <c r="BH1728" s="7"/>
      <c r="BI1728" s="7"/>
      <c r="BJ1728" s="7"/>
      <c r="BK1728" s="7"/>
      <c r="BL1728" s="7"/>
      <c r="BM1728" s="7"/>
      <c r="BN1728" s="7"/>
      <c r="BO1728" s="7"/>
      <c r="BP1728" s="7"/>
      <c r="BQ1728" s="7"/>
      <c r="BR1728" s="7"/>
      <c r="BS1728" s="7"/>
      <c r="BT1728" s="7"/>
      <c r="BU1728" s="7"/>
      <c r="BV1728" s="7"/>
      <c r="BW1728" s="7"/>
      <c r="BX1728" s="7"/>
      <c r="BY1728" s="7"/>
      <c r="BZ1728" s="7"/>
      <c r="CA1728" s="7"/>
      <c r="CB1728" s="7"/>
      <c r="CC1728" s="7"/>
      <c r="CD1728" s="7"/>
    </row>
    <row r="1729" spans="1:82" s="4" customFormat="1">
      <c r="A1729" s="8"/>
      <c r="B1729" s="8"/>
      <c r="D1729" s="7"/>
      <c r="E1729" s="7"/>
      <c r="F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c r="AN1729" s="7"/>
      <c r="AO1729" s="7"/>
      <c r="AP1729" s="7"/>
      <c r="AQ1729" s="7"/>
      <c r="AR1729" s="7"/>
      <c r="AS1729" s="7"/>
      <c r="AT1729" s="7"/>
      <c r="AU1729" s="7"/>
      <c r="AV1729" s="7"/>
      <c r="AW1729" s="7"/>
      <c r="AX1729" s="7"/>
      <c r="AY1729" s="7"/>
      <c r="AZ1729" s="7"/>
      <c r="BA1729" s="7"/>
      <c r="BB1729" s="7"/>
      <c r="BC1729" s="7"/>
      <c r="BD1729" s="7"/>
      <c r="BE1729" s="7"/>
      <c r="BF1729" s="7"/>
      <c r="BG1729" s="7"/>
      <c r="BH1729" s="7"/>
      <c r="BI1729" s="7"/>
      <c r="BJ1729" s="7"/>
      <c r="BK1729" s="7"/>
      <c r="BL1729" s="7"/>
      <c r="BM1729" s="7"/>
      <c r="BN1729" s="7"/>
      <c r="BO1729" s="7"/>
      <c r="BP1729" s="7"/>
      <c r="BQ1729" s="7"/>
      <c r="BR1729" s="7"/>
      <c r="BS1729" s="7"/>
      <c r="BT1729" s="7"/>
      <c r="BU1729" s="7"/>
      <c r="BV1729" s="7"/>
      <c r="BW1729" s="7"/>
      <c r="BX1729" s="7"/>
      <c r="BY1729" s="7"/>
      <c r="BZ1729" s="7"/>
      <c r="CA1729" s="7"/>
      <c r="CB1729" s="7"/>
      <c r="CC1729" s="7"/>
      <c r="CD1729" s="7"/>
    </row>
    <row r="1730" spans="1:82" s="4" customFormat="1">
      <c r="A1730" s="8"/>
      <c r="B1730" s="8"/>
      <c r="D1730" s="7"/>
      <c r="E1730" s="7"/>
      <c r="F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c r="AN1730" s="7"/>
      <c r="AO1730" s="7"/>
      <c r="AP1730" s="7"/>
      <c r="AQ1730" s="7"/>
      <c r="AR1730" s="7"/>
      <c r="AS1730" s="7"/>
      <c r="AT1730" s="7"/>
      <c r="AU1730" s="7"/>
      <c r="AV1730" s="7"/>
      <c r="AW1730" s="7"/>
      <c r="AX1730" s="7"/>
      <c r="AY1730" s="7"/>
      <c r="AZ1730" s="7"/>
      <c r="BA1730" s="7"/>
      <c r="BB1730" s="7"/>
      <c r="BC1730" s="7"/>
      <c r="BD1730" s="7"/>
      <c r="BE1730" s="7"/>
      <c r="BF1730" s="7"/>
      <c r="BG1730" s="7"/>
      <c r="BH1730" s="7"/>
      <c r="BI1730" s="7"/>
      <c r="BJ1730" s="7"/>
      <c r="BK1730" s="7"/>
      <c r="BL1730" s="7"/>
      <c r="BM1730" s="7"/>
      <c r="BN1730" s="7"/>
      <c r="BO1730" s="7"/>
      <c r="BP1730" s="7"/>
      <c r="BQ1730" s="7"/>
      <c r="BR1730" s="7"/>
      <c r="BS1730" s="7"/>
      <c r="BT1730" s="7"/>
      <c r="BU1730" s="7"/>
      <c r="BV1730" s="7"/>
      <c r="BW1730" s="7"/>
      <c r="BX1730" s="7"/>
      <c r="BY1730" s="7"/>
      <c r="BZ1730" s="7"/>
      <c r="CA1730" s="7"/>
      <c r="CB1730" s="7"/>
      <c r="CC1730" s="7"/>
      <c r="CD1730" s="7"/>
    </row>
    <row r="1731" spans="1:82" s="4" customFormat="1">
      <c r="A1731" s="8"/>
      <c r="B1731" s="8"/>
      <c r="D1731" s="7"/>
      <c r="E1731" s="7"/>
      <c r="F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c r="AN1731" s="7"/>
      <c r="AO1731" s="7"/>
      <c r="AP1731" s="7"/>
      <c r="AQ1731" s="7"/>
      <c r="AR1731" s="7"/>
      <c r="AS1731" s="7"/>
      <c r="AT1731" s="7"/>
      <c r="AU1731" s="7"/>
      <c r="AV1731" s="7"/>
      <c r="AW1731" s="7"/>
      <c r="AX1731" s="7"/>
      <c r="AY1731" s="7"/>
      <c r="AZ1731" s="7"/>
      <c r="BA1731" s="7"/>
      <c r="BB1731" s="7"/>
      <c r="BC1731" s="7"/>
      <c r="BD1731" s="7"/>
      <c r="BE1731" s="7"/>
      <c r="BF1731" s="7"/>
      <c r="BG1731" s="7"/>
      <c r="BH1731" s="7"/>
      <c r="BI1731" s="7"/>
      <c r="BJ1731" s="7"/>
      <c r="BK1731" s="7"/>
      <c r="BL1731" s="7"/>
      <c r="BM1731" s="7"/>
      <c r="BN1731" s="7"/>
      <c r="BO1731" s="7"/>
      <c r="BP1731" s="7"/>
      <c r="BQ1731" s="7"/>
      <c r="BR1731" s="7"/>
      <c r="BS1731" s="7"/>
      <c r="BT1731" s="7"/>
      <c r="BU1731" s="7"/>
      <c r="BV1731" s="7"/>
      <c r="BW1731" s="7"/>
      <c r="BX1731" s="7"/>
      <c r="BY1731" s="7"/>
      <c r="BZ1731" s="7"/>
      <c r="CA1731" s="7"/>
      <c r="CB1731" s="7"/>
      <c r="CC1731" s="7"/>
      <c r="CD1731" s="7"/>
    </row>
    <row r="1732" spans="1:82" s="4" customFormat="1">
      <c r="A1732" s="8"/>
      <c r="B1732" s="8"/>
      <c r="D1732" s="7"/>
      <c r="E1732" s="7"/>
      <c r="F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c r="AN1732" s="7"/>
      <c r="AO1732" s="7"/>
      <c r="AP1732" s="7"/>
      <c r="AQ1732" s="7"/>
      <c r="AR1732" s="7"/>
      <c r="AS1732" s="7"/>
      <c r="AT1732" s="7"/>
      <c r="AU1732" s="7"/>
      <c r="AV1732" s="7"/>
      <c r="AW1732" s="7"/>
      <c r="AX1732" s="7"/>
      <c r="AY1732" s="7"/>
      <c r="AZ1732" s="7"/>
      <c r="BA1732" s="7"/>
      <c r="BB1732" s="7"/>
      <c r="BC1732" s="7"/>
      <c r="BD1732" s="7"/>
      <c r="BE1732" s="7"/>
      <c r="BF1732" s="7"/>
      <c r="BG1732" s="7"/>
      <c r="BH1732" s="7"/>
      <c r="BI1732" s="7"/>
      <c r="BJ1732" s="7"/>
      <c r="BK1732" s="7"/>
      <c r="BL1732" s="7"/>
      <c r="BM1732" s="7"/>
      <c r="BN1732" s="7"/>
      <c r="BO1732" s="7"/>
      <c r="BP1732" s="7"/>
      <c r="BQ1732" s="7"/>
      <c r="BR1732" s="7"/>
      <c r="BS1732" s="7"/>
      <c r="BT1732" s="7"/>
      <c r="BU1732" s="7"/>
      <c r="BV1732" s="7"/>
      <c r="BW1732" s="7"/>
      <c r="BX1732" s="7"/>
      <c r="BY1732" s="7"/>
      <c r="BZ1732" s="7"/>
      <c r="CA1732" s="7"/>
      <c r="CB1732" s="7"/>
      <c r="CC1732" s="7"/>
      <c r="CD1732" s="7"/>
    </row>
    <row r="1733" spans="1:82" s="4" customFormat="1">
      <c r="A1733" s="8"/>
      <c r="B1733" s="8"/>
      <c r="D1733" s="7"/>
      <c r="E1733" s="7"/>
      <c r="F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c r="AN1733" s="7"/>
      <c r="AO1733" s="7"/>
      <c r="AP1733" s="7"/>
      <c r="AQ1733" s="7"/>
      <c r="AR1733" s="7"/>
      <c r="AS1733" s="7"/>
      <c r="AT1733" s="7"/>
      <c r="AU1733" s="7"/>
      <c r="AV1733" s="7"/>
      <c r="AW1733" s="7"/>
      <c r="AX1733" s="7"/>
      <c r="AY1733" s="7"/>
      <c r="AZ1733" s="7"/>
      <c r="BA1733" s="7"/>
      <c r="BB1733" s="7"/>
      <c r="BC1733" s="7"/>
      <c r="BD1733" s="7"/>
      <c r="BE1733" s="7"/>
      <c r="BF1733" s="7"/>
      <c r="BG1733" s="7"/>
      <c r="BH1733" s="7"/>
      <c r="BI1733" s="7"/>
      <c r="BJ1733" s="7"/>
      <c r="BK1733" s="7"/>
      <c r="BL1733" s="7"/>
      <c r="BM1733" s="7"/>
      <c r="BN1733" s="7"/>
      <c r="BO1733" s="7"/>
      <c r="BP1733" s="7"/>
      <c r="BQ1733" s="7"/>
      <c r="BR1733" s="7"/>
      <c r="BS1733" s="7"/>
      <c r="BT1733" s="7"/>
      <c r="BU1733" s="7"/>
      <c r="BV1733" s="7"/>
      <c r="BW1733" s="7"/>
      <c r="BX1733" s="7"/>
      <c r="BY1733" s="7"/>
      <c r="BZ1733" s="7"/>
      <c r="CA1733" s="7"/>
      <c r="CB1733" s="7"/>
      <c r="CC1733" s="7"/>
      <c r="CD1733" s="7"/>
    </row>
    <row r="1734" spans="1:82" s="4" customFormat="1">
      <c r="A1734" s="8"/>
      <c r="B1734" s="8"/>
      <c r="D1734" s="7"/>
      <c r="E1734" s="7"/>
      <c r="F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c r="AN1734" s="7"/>
      <c r="AO1734" s="7"/>
      <c r="AP1734" s="7"/>
      <c r="AQ1734" s="7"/>
      <c r="AR1734" s="7"/>
      <c r="AS1734" s="7"/>
      <c r="AT1734" s="7"/>
      <c r="AU1734" s="7"/>
      <c r="AV1734" s="7"/>
      <c r="AW1734" s="7"/>
      <c r="AX1734" s="7"/>
      <c r="AY1734" s="7"/>
      <c r="AZ1734" s="7"/>
      <c r="BA1734" s="7"/>
      <c r="BB1734" s="7"/>
      <c r="BC1734" s="7"/>
      <c r="BD1734" s="7"/>
      <c r="BE1734" s="7"/>
      <c r="BF1734" s="7"/>
      <c r="BG1734" s="7"/>
      <c r="BH1734" s="7"/>
      <c r="BI1734" s="7"/>
      <c r="BJ1734" s="7"/>
      <c r="BK1734" s="7"/>
      <c r="BL1734" s="7"/>
      <c r="BM1734" s="7"/>
      <c r="BN1734" s="7"/>
      <c r="BO1734" s="7"/>
      <c r="BP1734" s="7"/>
      <c r="BQ1734" s="7"/>
      <c r="BR1734" s="7"/>
      <c r="BS1734" s="7"/>
      <c r="BT1734" s="7"/>
      <c r="BU1734" s="7"/>
      <c r="BV1734" s="7"/>
      <c r="BW1734" s="7"/>
      <c r="BX1734" s="7"/>
      <c r="BY1734" s="7"/>
      <c r="BZ1734" s="7"/>
      <c r="CA1734" s="7"/>
      <c r="CB1734" s="7"/>
      <c r="CC1734" s="7"/>
      <c r="CD1734" s="7"/>
    </row>
    <row r="1735" spans="1:82" s="4" customFormat="1">
      <c r="A1735" s="8"/>
      <c r="B1735" s="8"/>
      <c r="D1735" s="7"/>
      <c r="E1735" s="7"/>
      <c r="F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c r="AN1735" s="7"/>
      <c r="AO1735" s="7"/>
      <c r="AP1735" s="7"/>
      <c r="AQ1735" s="7"/>
      <c r="AR1735" s="7"/>
      <c r="AS1735" s="7"/>
      <c r="AT1735" s="7"/>
      <c r="AU1735" s="7"/>
      <c r="AV1735" s="7"/>
      <c r="AW1735" s="7"/>
      <c r="AX1735" s="7"/>
      <c r="AY1735" s="7"/>
      <c r="AZ1735" s="7"/>
      <c r="BA1735" s="7"/>
      <c r="BB1735" s="7"/>
      <c r="BC1735" s="7"/>
      <c r="BD1735" s="7"/>
      <c r="BE1735" s="7"/>
      <c r="BF1735" s="7"/>
      <c r="BG1735" s="7"/>
      <c r="BH1735" s="7"/>
      <c r="BI1735" s="7"/>
      <c r="BJ1735" s="7"/>
      <c r="BK1735" s="7"/>
      <c r="BL1735" s="7"/>
      <c r="BM1735" s="7"/>
      <c r="BN1735" s="7"/>
      <c r="BO1735" s="7"/>
      <c r="BP1735" s="7"/>
      <c r="BQ1735" s="7"/>
      <c r="BR1735" s="7"/>
      <c r="BS1735" s="7"/>
      <c r="BT1735" s="7"/>
      <c r="BU1735" s="7"/>
      <c r="BV1735" s="7"/>
      <c r="BW1735" s="7"/>
      <c r="BX1735" s="7"/>
      <c r="BY1735" s="7"/>
      <c r="BZ1735" s="7"/>
      <c r="CA1735" s="7"/>
      <c r="CB1735" s="7"/>
      <c r="CC1735" s="7"/>
      <c r="CD1735" s="7"/>
    </row>
    <row r="1736" spans="1:82" s="4" customFormat="1">
      <c r="A1736" s="8"/>
      <c r="B1736" s="8"/>
      <c r="D1736" s="7"/>
      <c r="E1736" s="7"/>
      <c r="F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c r="AN1736" s="7"/>
      <c r="AO1736" s="7"/>
      <c r="AP1736" s="7"/>
      <c r="AQ1736" s="7"/>
      <c r="AR1736" s="7"/>
      <c r="AS1736" s="7"/>
      <c r="AT1736" s="7"/>
      <c r="AU1736" s="7"/>
      <c r="AV1736" s="7"/>
      <c r="AW1736" s="7"/>
      <c r="AX1736" s="7"/>
      <c r="AY1736" s="7"/>
      <c r="AZ1736" s="7"/>
      <c r="BA1736" s="7"/>
      <c r="BB1736" s="7"/>
      <c r="BC1736" s="7"/>
      <c r="BD1736" s="7"/>
      <c r="BE1736" s="7"/>
      <c r="BF1736" s="7"/>
      <c r="BG1736" s="7"/>
      <c r="BH1736" s="7"/>
      <c r="BI1736" s="7"/>
      <c r="BJ1736" s="7"/>
      <c r="BK1736" s="7"/>
      <c r="BL1736" s="7"/>
      <c r="BM1736" s="7"/>
      <c r="BN1736" s="7"/>
      <c r="BO1736" s="7"/>
      <c r="BP1736" s="7"/>
      <c r="BQ1736" s="7"/>
      <c r="BR1736" s="7"/>
      <c r="BS1736" s="7"/>
      <c r="BT1736" s="7"/>
      <c r="BU1736" s="7"/>
      <c r="BV1736" s="7"/>
      <c r="BW1736" s="7"/>
      <c r="BX1736" s="7"/>
      <c r="BY1736" s="7"/>
      <c r="BZ1736" s="7"/>
      <c r="CA1736" s="7"/>
      <c r="CB1736" s="7"/>
      <c r="CC1736" s="7"/>
      <c r="CD1736" s="7"/>
    </row>
    <row r="1737" spans="1:82" s="4" customFormat="1">
      <c r="A1737" s="8"/>
      <c r="B1737" s="8"/>
      <c r="D1737" s="7"/>
      <c r="E1737" s="7"/>
      <c r="F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c r="AN1737" s="7"/>
      <c r="AO1737" s="7"/>
      <c r="AP1737" s="7"/>
      <c r="AQ1737" s="7"/>
      <c r="AR1737" s="7"/>
      <c r="AS1737" s="7"/>
      <c r="AT1737" s="7"/>
      <c r="AU1737" s="7"/>
      <c r="AV1737" s="7"/>
      <c r="AW1737" s="7"/>
      <c r="AX1737" s="7"/>
      <c r="AY1737" s="7"/>
      <c r="AZ1737" s="7"/>
      <c r="BA1737" s="7"/>
      <c r="BB1737" s="7"/>
      <c r="BC1737" s="7"/>
      <c r="BD1737" s="7"/>
      <c r="BE1737" s="7"/>
      <c r="BF1737" s="7"/>
      <c r="BG1737" s="7"/>
      <c r="BH1737" s="7"/>
      <c r="BI1737" s="7"/>
      <c r="BJ1737" s="7"/>
      <c r="BK1737" s="7"/>
      <c r="BL1737" s="7"/>
      <c r="BM1737" s="7"/>
      <c r="BN1737" s="7"/>
      <c r="BO1737" s="7"/>
      <c r="BP1737" s="7"/>
      <c r="BQ1737" s="7"/>
      <c r="BR1737" s="7"/>
      <c r="BS1737" s="7"/>
      <c r="BT1737" s="7"/>
      <c r="BU1737" s="7"/>
      <c r="BV1737" s="7"/>
      <c r="BW1737" s="7"/>
      <c r="BX1737" s="7"/>
      <c r="BY1737" s="7"/>
      <c r="BZ1737" s="7"/>
      <c r="CA1737" s="7"/>
      <c r="CB1737" s="7"/>
      <c r="CC1737" s="7"/>
      <c r="CD1737" s="7"/>
    </row>
    <row r="1738" spans="1:82" s="4" customFormat="1">
      <c r="A1738" s="8"/>
      <c r="B1738" s="8"/>
      <c r="D1738" s="7"/>
      <c r="E1738" s="7"/>
      <c r="F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c r="AN1738" s="7"/>
      <c r="AO1738" s="7"/>
      <c r="AP1738" s="7"/>
      <c r="AQ1738" s="7"/>
      <c r="AR1738" s="7"/>
      <c r="AS1738" s="7"/>
      <c r="AT1738" s="7"/>
      <c r="AU1738" s="7"/>
      <c r="AV1738" s="7"/>
      <c r="AW1738" s="7"/>
      <c r="AX1738" s="7"/>
      <c r="AY1738" s="7"/>
      <c r="AZ1738" s="7"/>
      <c r="BA1738" s="7"/>
      <c r="BB1738" s="7"/>
      <c r="BC1738" s="7"/>
      <c r="BD1738" s="7"/>
      <c r="BE1738" s="7"/>
      <c r="BF1738" s="7"/>
      <c r="BG1738" s="7"/>
      <c r="BH1738" s="7"/>
      <c r="BI1738" s="7"/>
      <c r="BJ1738" s="7"/>
      <c r="BK1738" s="7"/>
      <c r="BL1738" s="7"/>
      <c r="BM1738" s="7"/>
      <c r="BN1738" s="7"/>
      <c r="BO1738" s="7"/>
      <c r="BP1738" s="7"/>
      <c r="BQ1738" s="7"/>
      <c r="BR1738" s="7"/>
      <c r="BS1738" s="7"/>
      <c r="BT1738" s="7"/>
      <c r="BU1738" s="7"/>
      <c r="BV1738" s="7"/>
      <c r="BW1738" s="7"/>
      <c r="BX1738" s="7"/>
      <c r="BY1738" s="7"/>
      <c r="BZ1738" s="7"/>
      <c r="CA1738" s="7"/>
      <c r="CB1738" s="7"/>
      <c r="CC1738" s="7"/>
      <c r="CD1738" s="7"/>
    </row>
    <row r="1739" spans="1:82" s="4" customFormat="1">
      <c r="A1739" s="8"/>
      <c r="B1739" s="8"/>
      <c r="D1739" s="7"/>
      <c r="E1739" s="7"/>
      <c r="F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c r="AN1739" s="7"/>
      <c r="AO1739" s="7"/>
      <c r="AP1739" s="7"/>
      <c r="AQ1739" s="7"/>
      <c r="AR1739" s="7"/>
      <c r="AS1739" s="7"/>
      <c r="AT1739" s="7"/>
      <c r="AU1739" s="7"/>
      <c r="AV1739" s="7"/>
      <c r="AW1739" s="7"/>
      <c r="AX1739" s="7"/>
      <c r="AY1739" s="7"/>
      <c r="AZ1739" s="7"/>
      <c r="BA1739" s="7"/>
      <c r="BB1739" s="7"/>
      <c r="BC1739" s="7"/>
      <c r="BD1739" s="7"/>
      <c r="BE1739" s="7"/>
      <c r="BF1739" s="7"/>
      <c r="BG1739" s="7"/>
      <c r="BH1739" s="7"/>
      <c r="BI1739" s="7"/>
      <c r="BJ1739" s="7"/>
      <c r="BK1739" s="7"/>
      <c r="BL1739" s="7"/>
      <c r="BM1739" s="7"/>
      <c r="BN1739" s="7"/>
      <c r="BO1739" s="7"/>
      <c r="BP1739" s="7"/>
      <c r="BQ1739" s="7"/>
      <c r="BR1739" s="7"/>
      <c r="BS1739" s="7"/>
      <c r="BT1739" s="7"/>
      <c r="BU1739" s="7"/>
      <c r="BV1739" s="7"/>
      <c r="BW1739" s="7"/>
      <c r="BX1739" s="7"/>
      <c r="BY1739" s="7"/>
      <c r="BZ1739" s="7"/>
      <c r="CA1739" s="7"/>
      <c r="CB1739" s="7"/>
      <c r="CC1739" s="7"/>
      <c r="CD1739" s="7"/>
    </row>
    <row r="1740" spans="1:82" s="4" customFormat="1">
      <c r="A1740" s="8"/>
      <c r="B1740" s="8"/>
      <c r="D1740" s="7"/>
      <c r="E1740" s="7"/>
      <c r="F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c r="AN1740" s="7"/>
      <c r="AO1740" s="7"/>
      <c r="AP1740" s="7"/>
      <c r="AQ1740" s="7"/>
      <c r="AR1740" s="7"/>
      <c r="AS1740" s="7"/>
      <c r="AT1740" s="7"/>
      <c r="AU1740" s="7"/>
      <c r="AV1740" s="7"/>
      <c r="AW1740" s="7"/>
      <c r="AX1740" s="7"/>
      <c r="AY1740" s="7"/>
      <c r="AZ1740" s="7"/>
      <c r="BA1740" s="7"/>
      <c r="BB1740" s="7"/>
      <c r="BC1740" s="7"/>
      <c r="BD1740" s="7"/>
      <c r="BE1740" s="7"/>
      <c r="BF1740" s="7"/>
      <c r="BG1740" s="7"/>
      <c r="BH1740" s="7"/>
      <c r="BI1740" s="7"/>
      <c r="BJ1740" s="7"/>
      <c r="BK1740" s="7"/>
      <c r="BL1740" s="7"/>
      <c r="BM1740" s="7"/>
      <c r="BN1740" s="7"/>
      <c r="BO1740" s="7"/>
      <c r="BP1740" s="7"/>
      <c r="BQ1740" s="7"/>
      <c r="BR1740" s="7"/>
      <c r="BS1740" s="7"/>
      <c r="BT1740" s="7"/>
      <c r="BU1740" s="7"/>
      <c r="BV1740" s="7"/>
      <c r="BW1740" s="7"/>
      <c r="BX1740" s="7"/>
      <c r="BY1740" s="7"/>
      <c r="BZ1740" s="7"/>
      <c r="CA1740" s="7"/>
      <c r="CB1740" s="7"/>
      <c r="CC1740" s="7"/>
      <c r="CD1740" s="7"/>
    </row>
    <row r="1741" spans="1:82" s="4" customFormat="1">
      <c r="A1741" s="8"/>
      <c r="B1741" s="8"/>
      <c r="D1741" s="7"/>
      <c r="E1741" s="7"/>
      <c r="F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c r="AN1741" s="7"/>
      <c r="AO1741" s="7"/>
      <c r="AP1741" s="7"/>
      <c r="AQ1741" s="7"/>
      <c r="AR1741" s="7"/>
      <c r="AS1741" s="7"/>
      <c r="AT1741" s="7"/>
      <c r="AU1741" s="7"/>
      <c r="AV1741" s="7"/>
      <c r="AW1741" s="7"/>
      <c r="AX1741" s="7"/>
      <c r="AY1741" s="7"/>
      <c r="AZ1741" s="7"/>
      <c r="BA1741" s="7"/>
      <c r="BB1741" s="7"/>
      <c r="BC1741" s="7"/>
      <c r="BD1741" s="7"/>
      <c r="BE1741" s="7"/>
      <c r="BF1741" s="7"/>
      <c r="BG1741" s="7"/>
      <c r="BH1741" s="7"/>
      <c r="BI1741" s="7"/>
      <c r="BJ1741" s="7"/>
      <c r="BK1741" s="7"/>
      <c r="BL1741" s="7"/>
      <c r="BM1741" s="7"/>
      <c r="BN1741" s="7"/>
      <c r="BO1741" s="7"/>
      <c r="BP1741" s="7"/>
      <c r="BQ1741" s="7"/>
      <c r="BR1741" s="7"/>
      <c r="BS1741" s="7"/>
      <c r="BT1741" s="7"/>
      <c r="BU1741" s="7"/>
      <c r="BV1741" s="7"/>
      <c r="BW1741" s="7"/>
      <c r="BX1741" s="7"/>
      <c r="BY1741" s="7"/>
      <c r="BZ1741" s="7"/>
      <c r="CA1741" s="7"/>
      <c r="CB1741" s="7"/>
      <c r="CC1741" s="7"/>
      <c r="CD1741" s="7"/>
    </row>
    <row r="1742" spans="1:82" s="4" customFormat="1">
      <c r="A1742" s="8"/>
      <c r="B1742" s="8"/>
      <c r="D1742" s="7"/>
      <c r="E1742" s="7"/>
      <c r="F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c r="AN1742" s="7"/>
      <c r="AO1742" s="7"/>
      <c r="AP1742" s="7"/>
      <c r="AQ1742" s="7"/>
      <c r="AR1742" s="7"/>
      <c r="AS1742" s="7"/>
      <c r="AT1742" s="7"/>
      <c r="AU1742" s="7"/>
      <c r="AV1742" s="7"/>
      <c r="AW1742" s="7"/>
      <c r="AX1742" s="7"/>
      <c r="AY1742" s="7"/>
      <c r="AZ1742" s="7"/>
      <c r="BA1742" s="7"/>
      <c r="BB1742" s="7"/>
      <c r="BC1742" s="7"/>
      <c r="BD1742" s="7"/>
      <c r="BE1742" s="7"/>
      <c r="BF1742" s="7"/>
      <c r="BG1742" s="7"/>
      <c r="BH1742" s="7"/>
      <c r="BI1742" s="7"/>
      <c r="BJ1742" s="7"/>
      <c r="BK1742" s="7"/>
      <c r="BL1742" s="7"/>
      <c r="BM1742" s="7"/>
      <c r="BN1742" s="7"/>
      <c r="BO1742" s="7"/>
      <c r="BP1742" s="7"/>
      <c r="BQ1742" s="7"/>
      <c r="BR1742" s="7"/>
      <c r="BS1742" s="7"/>
      <c r="BT1742" s="7"/>
      <c r="BU1742" s="7"/>
      <c r="BV1742" s="7"/>
      <c r="BW1742" s="7"/>
      <c r="BX1742" s="7"/>
      <c r="BY1742" s="7"/>
      <c r="BZ1742" s="7"/>
      <c r="CA1742" s="7"/>
      <c r="CB1742" s="7"/>
      <c r="CC1742" s="7"/>
      <c r="CD1742" s="7"/>
    </row>
    <row r="1743" spans="1:82" s="4" customFormat="1">
      <c r="A1743" s="8"/>
      <c r="B1743" s="8"/>
      <c r="D1743" s="7"/>
      <c r="E1743" s="7"/>
      <c r="F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c r="AN1743" s="7"/>
      <c r="AO1743" s="7"/>
      <c r="AP1743" s="7"/>
      <c r="AQ1743" s="7"/>
      <c r="AR1743" s="7"/>
      <c r="AS1743" s="7"/>
      <c r="AT1743" s="7"/>
      <c r="AU1743" s="7"/>
      <c r="AV1743" s="7"/>
      <c r="AW1743" s="7"/>
      <c r="AX1743" s="7"/>
      <c r="AY1743" s="7"/>
      <c r="AZ1743" s="7"/>
      <c r="BA1743" s="7"/>
      <c r="BB1743" s="7"/>
      <c r="BC1743" s="7"/>
      <c r="BD1743" s="7"/>
      <c r="BE1743" s="7"/>
      <c r="BF1743" s="7"/>
      <c r="BG1743" s="7"/>
      <c r="BH1743" s="7"/>
      <c r="BI1743" s="7"/>
      <c r="BJ1743" s="7"/>
      <c r="BK1743" s="7"/>
      <c r="BL1743" s="7"/>
      <c r="BM1743" s="7"/>
      <c r="BN1743" s="7"/>
      <c r="BO1743" s="7"/>
      <c r="BP1743" s="7"/>
      <c r="BQ1743" s="7"/>
      <c r="BR1743" s="7"/>
      <c r="BS1743" s="7"/>
      <c r="BT1743" s="7"/>
      <c r="BU1743" s="7"/>
      <c r="BV1743" s="7"/>
      <c r="BW1743" s="7"/>
      <c r="BX1743" s="7"/>
      <c r="BY1743" s="7"/>
      <c r="BZ1743" s="7"/>
      <c r="CA1743" s="7"/>
      <c r="CB1743" s="7"/>
      <c r="CC1743" s="7"/>
      <c r="CD1743" s="7"/>
    </row>
    <row r="1744" spans="1:82" s="4" customFormat="1">
      <c r="A1744" s="8"/>
      <c r="B1744" s="8"/>
      <c r="D1744" s="7"/>
      <c r="E1744" s="7"/>
      <c r="F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c r="AN1744" s="7"/>
      <c r="AO1744" s="7"/>
      <c r="AP1744" s="7"/>
      <c r="AQ1744" s="7"/>
      <c r="AR1744" s="7"/>
      <c r="AS1744" s="7"/>
      <c r="AT1744" s="7"/>
      <c r="AU1744" s="7"/>
      <c r="AV1744" s="7"/>
      <c r="AW1744" s="7"/>
      <c r="AX1744" s="7"/>
      <c r="AY1744" s="7"/>
      <c r="AZ1744" s="7"/>
      <c r="BA1744" s="7"/>
      <c r="BB1744" s="7"/>
      <c r="BC1744" s="7"/>
      <c r="BD1744" s="7"/>
      <c r="BE1744" s="7"/>
      <c r="BF1744" s="7"/>
      <c r="BG1744" s="7"/>
      <c r="BH1744" s="7"/>
      <c r="BI1744" s="7"/>
      <c r="BJ1744" s="7"/>
      <c r="BK1744" s="7"/>
      <c r="BL1744" s="7"/>
      <c r="BM1744" s="7"/>
      <c r="BN1744" s="7"/>
      <c r="BO1744" s="7"/>
      <c r="BP1744" s="7"/>
      <c r="BQ1744" s="7"/>
      <c r="BR1744" s="7"/>
      <c r="BS1744" s="7"/>
      <c r="BT1744" s="7"/>
      <c r="BU1744" s="7"/>
      <c r="BV1744" s="7"/>
      <c r="BW1744" s="7"/>
      <c r="BX1744" s="7"/>
      <c r="BY1744" s="7"/>
      <c r="BZ1744" s="7"/>
      <c r="CA1744" s="7"/>
      <c r="CB1744" s="7"/>
      <c r="CC1744" s="7"/>
      <c r="CD1744" s="7"/>
    </row>
    <row r="1745" spans="1:82" s="4" customFormat="1">
      <c r="A1745" s="8"/>
      <c r="B1745" s="8"/>
      <c r="D1745" s="7"/>
      <c r="E1745" s="7"/>
      <c r="F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c r="AN1745" s="7"/>
      <c r="AO1745" s="7"/>
      <c r="AP1745" s="7"/>
      <c r="AQ1745" s="7"/>
      <c r="AR1745" s="7"/>
      <c r="AS1745" s="7"/>
      <c r="AT1745" s="7"/>
      <c r="AU1745" s="7"/>
      <c r="AV1745" s="7"/>
      <c r="AW1745" s="7"/>
      <c r="AX1745" s="7"/>
      <c r="AY1745" s="7"/>
      <c r="AZ1745" s="7"/>
      <c r="BA1745" s="7"/>
      <c r="BB1745" s="7"/>
      <c r="BC1745" s="7"/>
      <c r="BD1745" s="7"/>
      <c r="BE1745" s="7"/>
      <c r="BF1745" s="7"/>
      <c r="BG1745" s="7"/>
      <c r="BH1745" s="7"/>
      <c r="BI1745" s="7"/>
      <c r="BJ1745" s="7"/>
      <c r="BK1745" s="7"/>
      <c r="BL1745" s="7"/>
      <c r="BM1745" s="7"/>
      <c r="BN1745" s="7"/>
      <c r="BO1745" s="7"/>
      <c r="BP1745" s="7"/>
      <c r="BQ1745" s="7"/>
      <c r="BR1745" s="7"/>
      <c r="BS1745" s="7"/>
      <c r="BT1745" s="7"/>
      <c r="BU1745" s="7"/>
      <c r="BV1745" s="7"/>
      <c r="BW1745" s="7"/>
      <c r="BX1745" s="7"/>
      <c r="BY1745" s="7"/>
      <c r="BZ1745" s="7"/>
      <c r="CA1745" s="7"/>
      <c r="CB1745" s="7"/>
      <c r="CC1745" s="7"/>
      <c r="CD1745" s="7"/>
    </row>
    <row r="1746" spans="1:82" s="4" customFormat="1">
      <c r="A1746" s="8"/>
      <c r="B1746" s="8"/>
      <c r="D1746" s="7"/>
      <c r="E1746" s="7"/>
      <c r="F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c r="AN1746" s="7"/>
      <c r="AO1746" s="7"/>
      <c r="AP1746" s="7"/>
      <c r="AQ1746" s="7"/>
      <c r="AR1746" s="7"/>
      <c r="AS1746" s="7"/>
      <c r="AT1746" s="7"/>
      <c r="AU1746" s="7"/>
      <c r="AV1746" s="7"/>
      <c r="AW1746" s="7"/>
      <c r="AX1746" s="7"/>
      <c r="AY1746" s="7"/>
      <c r="AZ1746" s="7"/>
      <c r="BA1746" s="7"/>
      <c r="BB1746" s="7"/>
      <c r="BC1746" s="7"/>
      <c r="BD1746" s="7"/>
      <c r="BE1746" s="7"/>
      <c r="BF1746" s="7"/>
      <c r="BG1746" s="7"/>
      <c r="BH1746" s="7"/>
      <c r="BI1746" s="7"/>
      <c r="BJ1746" s="7"/>
      <c r="BK1746" s="7"/>
      <c r="BL1746" s="7"/>
      <c r="BM1746" s="7"/>
      <c r="BN1746" s="7"/>
      <c r="BO1746" s="7"/>
      <c r="BP1746" s="7"/>
      <c r="BQ1746" s="7"/>
      <c r="BR1746" s="7"/>
      <c r="BS1746" s="7"/>
      <c r="BT1746" s="7"/>
      <c r="BU1746" s="7"/>
      <c r="BV1746" s="7"/>
      <c r="BW1746" s="7"/>
      <c r="BX1746" s="7"/>
      <c r="BY1746" s="7"/>
      <c r="BZ1746" s="7"/>
      <c r="CA1746" s="7"/>
      <c r="CB1746" s="7"/>
      <c r="CC1746" s="7"/>
      <c r="CD1746" s="7"/>
    </row>
    <row r="1747" spans="1:82" s="4" customFormat="1">
      <c r="A1747" s="8"/>
      <c r="B1747" s="8"/>
      <c r="D1747" s="7"/>
      <c r="E1747" s="7"/>
      <c r="F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c r="AN1747" s="7"/>
      <c r="AO1747" s="7"/>
      <c r="AP1747" s="7"/>
      <c r="AQ1747" s="7"/>
      <c r="AR1747" s="7"/>
      <c r="AS1747" s="7"/>
      <c r="AT1747" s="7"/>
      <c r="AU1747" s="7"/>
      <c r="AV1747" s="7"/>
      <c r="AW1747" s="7"/>
      <c r="AX1747" s="7"/>
      <c r="AY1747" s="7"/>
      <c r="AZ1747" s="7"/>
      <c r="BA1747" s="7"/>
      <c r="BB1747" s="7"/>
      <c r="BC1747" s="7"/>
      <c r="BD1747" s="7"/>
      <c r="BE1747" s="7"/>
      <c r="BF1747" s="7"/>
      <c r="BG1747" s="7"/>
      <c r="BH1747" s="7"/>
      <c r="BI1747" s="7"/>
      <c r="BJ1747" s="7"/>
      <c r="BK1747" s="7"/>
      <c r="BL1747" s="7"/>
      <c r="BM1747" s="7"/>
      <c r="BN1747" s="7"/>
      <c r="BO1747" s="7"/>
      <c r="BP1747" s="7"/>
      <c r="BQ1747" s="7"/>
      <c r="BR1747" s="7"/>
      <c r="BS1747" s="7"/>
      <c r="BT1747" s="7"/>
      <c r="BU1747" s="7"/>
      <c r="BV1747" s="7"/>
      <c r="BW1747" s="7"/>
      <c r="BX1747" s="7"/>
      <c r="BY1747" s="7"/>
      <c r="BZ1747" s="7"/>
      <c r="CA1747" s="7"/>
      <c r="CB1747" s="7"/>
      <c r="CC1747" s="7"/>
      <c r="CD1747" s="7"/>
    </row>
    <row r="1748" spans="1:82" s="4" customFormat="1">
      <c r="A1748" s="8"/>
      <c r="B1748" s="8"/>
      <c r="D1748" s="7"/>
      <c r="E1748" s="7"/>
      <c r="F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c r="AN1748" s="7"/>
      <c r="AO1748" s="7"/>
      <c r="AP1748" s="7"/>
      <c r="AQ1748" s="7"/>
      <c r="AR1748" s="7"/>
      <c r="AS1748" s="7"/>
      <c r="AT1748" s="7"/>
      <c r="AU1748" s="7"/>
      <c r="AV1748" s="7"/>
      <c r="AW1748" s="7"/>
      <c r="AX1748" s="7"/>
      <c r="AY1748" s="7"/>
      <c r="AZ1748" s="7"/>
      <c r="BA1748" s="7"/>
      <c r="BB1748" s="7"/>
      <c r="BC1748" s="7"/>
      <c r="BD1748" s="7"/>
      <c r="BE1748" s="7"/>
      <c r="BF1748" s="7"/>
      <c r="BG1748" s="7"/>
      <c r="BH1748" s="7"/>
      <c r="BI1748" s="7"/>
      <c r="BJ1748" s="7"/>
      <c r="BK1748" s="7"/>
      <c r="BL1748" s="7"/>
      <c r="BM1748" s="7"/>
      <c r="BN1748" s="7"/>
      <c r="BO1748" s="7"/>
      <c r="BP1748" s="7"/>
      <c r="BQ1748" s="7"/>
      <c r="BR1748" s="7"/>
      <c r="BS1748" s="7"/>
      <c r="BT1748" s="7"/>
      <c r="BU1748" s="7"/>
      <c r="BV1748" s="7"/>
      <c r="BW1748" s="7"/>
      <c r="BX1748" s="7"/>
      <c r="BY1748" s="7"/>
      <c r="BZ1748" s="7"/>
      <c r="CA1748" s="7"/>
      <c r="CB1748" s="7"/>
      <c r="CC1748" s="7"/>
      <c r="CD1748" s="7"/>
    </row>
    <row r="1749" spans="1:82" s="4" customFormat="1">
      <c r="A1749" s="8"/>
      <c r="B1749" s="8"/>
      <c r="D1749" s="7"/>
      <c r="E1749" s="7"/>
      <c r="F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c r="AN1749" s="7"/>
      <c r="AO1749" s="7"/>
      <c r="AP1749" s="7"/>
      <c r="AQ1749" s="7"/>
      <c r="AR1749" s="7"/>
      <c r="AS1749" s="7"/>
      <c r="AT1749" s="7"/>
      <c r="AU1749" s="7"/>
      <c r="AV1749" s="7"/>
      <c r="AW1749" s="7"/>
      <c r="AX1749" s="7"/>
      <c r="AY1749" s="7"/>
      <c r="AZ1749" s="7"/>
      <c r="BA1749" s="7"/>
      <c r="BB1749" s="7"/>
      <c r="BC1749" s="7"/>
      <c r="BD1749" s="7"/>
      <c r="BE1749" s="7"/>
      <c r="BF1749" s="7"/>
      <c r="BG1749" s="7"/>
      <c r="BH1749" s="7"/>
      <c r="BI1749" s="7"/>
      <c r="BJ1749" s="7"/>
      <c r="BK1749" s="7"/>
      <c r="BL1749" s="7"/>
      <c r="BM1749" s="7"/>
      <c r="BN1749" s="7"/>
      <c r="BO1749" s="7"/>
      <c r="BP1749" s="7"/>
      <c r="BQ1749" s="7"/>
      <c r="BR1749" s="7"/>
      <c r="BS1749" s="7"/>
      <c r="BT1749" s="7"/>
      <c r="BU1749" s="7"/>
      <c r="BV1749" s="7"/>
      <c r="BW1749" s="7"/>
      <c r="BX1749" s="7"/>
      <c r="BY1749" s="7"/>
      <c r="BZ1749" s="7"/>
      <c r="CA1749" s="7"/>
      <c r="CB1749" s="7"/>
      <c r="CC1749" s="7"/>
      <c r="CD1749" s="7"/>
    </row>
    <row r="1750" spans="1:82" s="4" customFormat="1">
      <c r="A1750" s="8"/>
      <c r="B1750" s="8"/>
      <c r="D1750" s="7"/>
      <c r="E1750" s="7"/>
      <c r="F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c r="AN1750" s="7"/>
      <c r="AO1750" s="7"/>
      <c r="AP1750" s="7"/>
      <c r="AQ1750" s="7"/>
      <c r="AR1750" s="7"/>
      <c r="AS1750" s="7"/>
      <c r="AT1750" s="7"/>
      <c r="AU1750" s="7"/>
      <c r="AV1750" s="7"/>
      <c r="AW1750" s="7"/>
      <c r="AX1750" s="7"/>
      <c r="AY1750" s="7"/>
      <c r="AZ1750" s="7"/>
      <c r="BA1750" s="7"/>
      <c r="BB1750" s="7"/>
      <c r="BC1750" s="7"/>
      <c r="BD1750" s="7"/>
      <c r="BE1750" s="7"/>
      <c r="BF1750" s="7"/>
      <c r="BG1750" s="7"/>
      <c r="BH1750" s="7"/>
      <c r="BI1750" s="7"/>
      <c r="BJ1750" s="7"/>
      <c r="BK1750" s="7"/>
      <c r="BL1750" s="7"/>
      <c r="BM1750" s="7"/>
      <c r="BN1750" s="7"/>
      <c r="BO1750" s="7"/>
      <c r="BP1750" s="7"/>
      <c r="BQ1750" s="7"/>
      <c r="BR1750" s="7"/>
      <c r="BS1750" s="7"/>
      <c r="BT1750" s="7"/>
      <c r="BU1750" s="7"/>
      <c r="BV1750" s="7"/>
      <c r="BW1750" s="7"/>
      <c r="BX1750" s="7"/>
      <c r="BY1750" s="7"/>
      <c r="BZ1750" s="7"/>
      <c r="CA1750" s="7"/>
      <c r="CB1750" s="7"/>
      <c r="CC1750" s="7"/>
      <c r="CD1750" s="7"/>
    </row>
    <row r="1751" spans="1:82" s="4" customFormat="1">
      <c r="A1751" s="8"/>
      <c r="B1751" s="8"/>
      <c r="D1751" s="7"/>
      <c r="E1751" s="7"/>
      <c r="F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c r="AN1751" s="7"/>
      <c r="AO1751" s="7"/>
      <c r="AP1751" s="7"/>
      <c r="AQ1751" s="7"/>
      <c r="AR1751" s="7"/>
      <c r="AS1751" s="7"/>
      <c r="AT1751" s="7"/>
      <c r="AU1751" s="7"/>
      <c r="AV1751" s="7"/>
      <c r="AW1751" s="7"/>
      <c r="AX1751" s="7"/>
      <c r="AY1751" s="7"/>
      <c r="AZ1751" s="7"/>
      <c r="BA1751" s="7"/>
      <c r="BB1751" s="7"/>
      <c r="BC1751" s="7"/>
      <c r="BD1751" s="7"/>
      <c r="BE1751" s="7"/>
      <c r="BF1751" s="7"/>
      <c r="BG1751" s="7"/>
      <c r="BH1751" s="7"/>
      <c r="BI1751" s="7"/>
      <c r="BJ1751" s="7"/>
      <c r="BK1751" s="7"/>
      <c r="BL1751" s="7"/>
      <c r="BM1751" s="7"/>
      <c r="BN1751" s="7"/>
      <c r="BO1751" s="7"/>
      <c r="BP1751" s="7"/>
      <c r="BQ1751" s="7"/>
      <c r="BR1751" s="7"/>
      <c r="BS1751" s="7"/>
      <c r="BT1751" s="7"/>
      <c r="BU1751" s="7"/>
      <c r="BV1751" s="7"/>
      <c r="BW1751" s="7"/>
      <c r="BX1751" s="7"/>
      <c r="BY1751" s="7"/>
      <c r="BZ1751" s="7"/>
      <c r="CA1751" s="7"/>
      <c r="CB1751" s="7"/>
      <c r="CC1751" s="7"/>
      <c r="CD1751" s="7"/>
    </row>
    <row r="1752" spans="1:82" s="4" customFormat="1">
      <c r="A1752" s="8"/>
      <c r="B1752" s="8"/>
      <c r="D1752" s="7"/>
      <c r="E1752" s="7"/>
      <c r="F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c r="AN1752" s="7"/>
      <c r="AO1752" s="7"/>
      <c r="AP1752" s="7"/>
      <c r="AQ1752" s="7"/>
      <c r="AR1752" s="7"/>
      <c r="AS1752" s="7"/>
      <c r="AT1752" s="7"/>
      <c r="AU1752" s="7"/>
      <c r="AV1752" s="7"/>
      <c r="AW1752" s="7"/>
      <c r="AX1752" s="7"/>
      <c r="AY1752" s="7"/>
      <c r="AZ1752" s="7"/>
      <c r="BA1752" s="7"/>
      <c r="BB1752" s="7"/>
      <c r="BC1752" s="7"/>
      <c r="BD1752" s="7"/>
      <c r="BE1752" s="7"/>
      <c r="BF1752" s="7"/>
      <c r="BG1752" s="7"/>
      <c r="BH1752" s="7"/>
      <c r="BI1752" s="7"/>
      <c r="BJ1752" s="7"/>
      <c r="BK1752" s="7"/>
      <c r="BL1752" s="7"/>
      <c r="BM1752" s="7"/>
      <c r="BN1752" s="7"/>
      <c r="BO1752" s="7"/>
      <c r="BP1752" s="7"/>
      <c r="BQ1752" s="7"/>
      <c r="BR1752" s="7"/>
      <c r="BS1752" s="7"/>
      <c r="BT1752" s="7"/>
      <c r="BU1752" s="7"/>
      <c r="BV1752" s="7"/>
      <c r="BW1752" s="7"/>
      <c r="BX1752" s="7"/>
      <c r="BY1752" s="7"/>
      <c r="BZ1752" s="7"/>
      <c r="CA1752" s="7"/>
      <c r="CB1752" s="7"/>
      <c r="CC1752" s="7"/>
      <c r="CD1752" s="7"/>
    </row>
    <row r="1753" spans="1:82" s="4" customFormat="1">
      <c r="A1753" s="8"/>
      <c r="B1753" s="8"/>
      <c r="D1753" s="7"/>
      <c r="E1753" s="7"/>
      <c r="F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c r="AN1753" s="7"/>
      <c r="AO1753" s="7"/>
      <c r="AP1753" s="7"/>
      <c r="AQ1753" s="7"/>
      <c r="AR1753" s="7"/>
      <c r="AS1753" s="7"/>
      <c r="AT1753" s="7"/>
      <c r="AU1753" s="7"/>
      <c r="AV1753" s="7"/>
      <c r="AW1753" s="7"/>
      <c r="AX1753" s="7"/>
      <c r="AY1753" s="7"/>
      <c r="AZ1753" s="7"/>
      <c r="BA1753" s="7"/>
      <c r="BB1753" s="7"/>
      <c r="BC1753" s="7"/>
      <c r="BD1753" s="7"/>
      <c r="BE1753" s="7"/>
      <c r="BF1753" s="7"/>
      <c r="BG1753" s="7"/>
      <c r="BH1753" s="7"/>
      <c r="BI1753" s="7"/>
      <c r="BJ1753" s="7"/>
      <c r="BK1753" s="7"/>
      <c r="BL1753" s="7"/>
      <c r="BM1753" s="7"/>
      <c r="BN1753" s="7"/>
      <c r="BO1753" s="7"/>
      <c r="BP1753" s="7"/>
      <c r="BQ1753" s="7"/>
      <c r="BR1753" s="7"/>
      <c r="BS1753" s="7"/>
      <c r="BT1753" s="7"/>
      <c r="BU1753" s="7"/>
      <c r="BV1753" s="7"/>
      <c r="BW1753" s="7"/>
      <c r="BX1753" s="7"/>
      <c r="BY1753" s="7"/>
      <c r="BZ1753" s="7"/>
      <c r="CA1753" s="7"/>
      <c r="CB1753" s="7"/>
      <c r="CC1753" s="7"/>
      <c r="CD1753" s="7"/>
    </row>
    <row r="1754" spans="1:82" s="4" customFormat="1">
      <c r="A1754" s="8"/>
      <c r="B1754" s="8"/>
      <c r="D1754" s="7"/>
      <c r="E1754" s="7"/>
      <c r="F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c r="AN1754" s="7"/>
      <c r="AO1754" s="7"/>
      <c r="AP1754" s="7"/>
      <c r="AQ1754" s="7"/>
      <c r="AR1754" s="7"/>
      <c r="AS1754" s="7"/>
      <c r="AT1754" s="7"/>
      <c r="AU1754" s="7"/>
      <c r="AV1754" s="7"/>
      <c r="AW1754" s="7"/>
      <c r="AX1754" s="7"/>
      <c r="AY1754" s="7"/>
      <c r="AZ1754" s="7"/>
      <c r="BA1754" s="7"/>
      <c r="BB1754" s="7"/>
      <c r="BC1754" s="7"/>
      <c r="BD1754" s="7"/>
      <c r="BE1754" s="7"/>
      <c r="BF1754" s="7"/>
      <c r="BG1754" s="7"/>
      <c r="BH1754" s="7"/>
      <c r="BI1754" s="7"/>
      <c r="BJ1754" s="7"/>
      <c r="BK1754" s="7"/>
      <c r="BL1754" s="7"/>
      <c r="BM1754" s="7"/>
      <c r="BN1754" s="7"/>
      <c r="BO1754" s="7"/>
      <c r="BP1754" s="7"/>
      <c r="BQ1754" s="7"/>
      <c r="BR1754" s="7"/>
      <c r="BS1754" s="7"/>
      <c r="BT1754" s="7"/>
      <c r="BU1754" s="7"/>
      <c r="BV1754" s="7"/>
      <c r="BW1754" s="7"/>
      <c r="BX1754" s="7"/>
      <c r="BY1754" s="7"/>
      <c r="BZ1754" s="7"/>
      <c r="CA1754" s="7"/>
      <c r="CB1754" s="7"/>
      <c r="CC1754" s="7"/>
      <c r="CD1754" s="7"/>
    </row>
    <row r="1755" spans="1:82" s="4" customFormat="1">
      <c r="A1755" s="8"/>
      <c r="B1755" s="8"/>
      <c r="D1755" s="7"/>
      <c r="E1755" s="7"/>
      <c r="F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c r="AN1755" s="7"/>
      <c r="AO1755" s="7"/>
      <c r="AP1755" s="7"/>
      <c r="AQ1755" s="7"/>
      <c r="AR1755" s="7"/>
      <c r="AS1755" s="7"/>
      <c r="AT1755" s="7"/>
      <c r="AU1755" s="7"/>
      <c r="AV1755" s="7"/>
      <c r="AW1755" s="7"/>
      <c r="AX1755" s="7"/>
      <c r="AY1755" s="7"/>
      <c r="AZ1755" s="7"/>
      <c r="BA1755" s="7"/>
      <c r="BB1755" s="7"/>
      <c r="BC1755" s="7"/>
      <c r="BD1755" s="7"/>
      <c r="BE1755" s="7"/>
      <c r="BF1755" s="7"/>
      <c r="BG1755" s="7"/>
      <c r="BH1755" s="7"/>
      <c r="BI1755" s="7"/>
      <c r="BJ1755" s="7"/>
      <c r="BK1755" s="7"/>
      <c r="BL1755" s="7"/>
      <c r="BM1755" s="7"/>
      <c r="BN1755" s="7"/>
      <c r="BO1755" s="7"/>
      <c r="BP1755" s="7"/>
      <c r="BQ1755" s="7"/>
      <c r="BR1755" s="7"/>
      <c r="BS1755" s="7"/>
      <c r="BT1755" s="7"/>
      <c r="BU1755" s="7"/>
      <c r="BV1755" s="7"/>
      <c r="BW1755" s="7"/>
      <c r="BX1755" s="7"/>
      <c r="BY1755" s="7"/>
      <c r="BZ1755" s="7"/>
      <c r="CA1755" s="7"/>
      <c r="CB1755" s="7"/>
      <c r="CC1755" s="7"/>
      <c r="CD1755" s="7"/>
    </row>
    <row r="1756" spans="1:82" s="4" customFormat="1">
      <c r="A1756" s="8"/>
      <c r="B1756" s="8"/>
      <c r="D1756" s="7"/>
      <c r="E1756" s="7"/>
      <c r="F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c r="AN1756" s="7"/>
      <c r="AO1756" s="7"/>
      <c r="AP1756" s="7"/>
      <c r="AQ1756" s="7"/>
      <c r="AR1756" s="7"/>
      <c r="AS1756" s="7"/>
      <c r="AT1756" s="7"/>
      <c r="AU1756" s="7"/>
      <c r="AV1756" s="7"/>
      <c r="AW1756" s="7"/>
      <c r="AX1756" s="7"/>
      <c r="AY1756" s="7"/>
      <c r="AZ1756" s="7"/>
      <c r="BA1756" s="7"/>
      <c r="BB1756" s="7"/>
      <c r="BC1756" s="7"/>
      <c r="BD1756" s="7"/>
      <c r="BE1756" s="7"/>
      <c r="BF1756" s="7"/>
      <c r="BG1756" s="7"/>
      <c r="BH1756" s="7"/>
      <c r="BI1756" s="7"/>
      <c r="BJ1756" s="7"/>
      <c r="BK1756" s="7"/>
      <c r="BL1756" s="7"/>
      <c r="BM1756" s="7"/>
      <c r="BN1756" s="7"/>
      <c r="BO1756" s="7"/>
      <c r="BP1756" s="7"/>
      <c r="BQ1756" s="7"/>
      <c r="BR1756" s="7"/>
      <c r="BS1756" s="7"/>
      <c r="BT1756" s="7"/>
      <c r="BU1756" s="7"/>
      <c r="BV1756" s="7"/>
      <c r="BW1756" s="7"/>
      <c r="BX1756" s="7"/>
      <c r="BY1756" s="7"/>
      <c r="BZ1756" s="7"/>
      <c r="CA1756" s="7"/>
      <c r="CB1756" s="7"/>
      <c r="CC1756" s="7"/>
      <c r="CD1756" s="7"/>
    </row>
    <row r="1757" spans="1:82" s="4" customFormat="1">
      <c r="A1757" s="8"/>
      <c r="B1757" s="8"/>
      <c r="D1757" s="7"/>
      <c r="E1757" s="7"/>
      <c r="F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c r="AN1757" s="7"/>
      <c r="AO1757" s="7"/>
      <c r="AP1757" s="7"/>
      <c r="AQ1757" s="7"/>
      <c r="AR1757" s="7"/>
      <c r="AS1757" s="7"/>
      <c r="AT1757" s="7"/>
      <c r="AU1757" s="7"/>
      <c r="AV1757" s="7"/>
      <c r="AW1757" s="7"/>
      <c r="AX1757" s="7"/>
      <c r="AY1757" s="7"/>
      <c r="AZ1757" s="7"/>
      <c r="BA1757" s="7"/>
      <c r="BB1757" s="7"/>
      <c r="BC1757" s="7"/>
      <c r="BD1757" s="7"/>
      <c r="BE1757" s="7"/>
      <c r="BF1757" s="7"/>
      <c r="BG1757" s="7"/>
      <c r="BH1757" s="7"/>
      <c r="BI1757" s="7"/>
      <c r="BJ1757" s="7"/>
      <c r="BK1757" s="7"/>
      <c r="BL1757" s="7"/>
      <c r="BM1757" s="7"/>
      <c r="BN1757" s="7"/>
      <c r="BO1757" s="7"/>
      <c r="BP1757" s="7"/>
      <c r="BQ1757" s="7"/>
      <c r="BR1757" s="7"/>
      <c r="BS1757" s="7"/>
      <c r="BT1757" s="7"/>
      <c r="BU1757" s="7"/>
      <c r="BV1757" s="7"/>
      <c r="BW1757" s="7"/>
      <c r="BX1757" s="7"/>
      <c r="BY1757" s="7"/>
      <c r="BZ1757" s="7"/>
      <c r="CA1757" s="7"/>
      <c r="CB1757" s="7"/>
      <c r="CC1757" s="7"/>
      <c r="CD1757" s="7"/>
    </row>
    <row r="1758" spans="1:82" s="4" customFormat="1">
      <c r="A1758" s="8"/>
      <c r="B1758" s="8"/>
      <c r="D1758" s="7"/>
      <c r="E1758" s="7"/>
      <c r="F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c r="AN1758" s="7"/>
      <c r="AO1758" s="7"/>
      <c r="AP1758" s="7"/>
      <c r="AQ1758" s="7"/>
      <c r="AR1758" s="7"/>
      <c r="AS1758" s="7"/>
      <c r="AT1758" s="7"/>
      <c r="AU1758" s="7"/>
      <c r="AV1758" s="7"/>
      <c r="AW1758" s="7"/>
      <c r="AX1758" s="7"/>
      <c r="AY1758" s="7"/>
      <c r="AZ1758" s="7"/>
      <c r="BA1758" s="7"/>
      <c r="BB1758" s="7"/>
      <c r="BC1758" s="7"/>
      <c r="BD1758" s="7"/>
      <c r="BE1758" s="7"/>
      <c r="BF1758" s="7"/>
      <c r="BG1758" s="7"/>
      <c r="BH1758" s="7"/>
      <c r="BI1758" s="7"/>
      <c r="BJ1758" s="7"/>
      <c r="BK1758" s="7"/>
      <c r="BL1758" s="7"/>
      <c r="BM1758" s="7"/>
      <c r="BN1758" s="7"/>
      <c r="BO1758" s="7"/>
      <c r="BP1758" s="7"/>
      <c r="BQ1758" s="7"/>
      <c r="BR1758" s="7"/>
      <c r="BS1758" s="7"/>
      <c r="BT1758" s="7"/>
      <c r="BU1758" s="7"/>
      <c r="BV1758" s="7"/>
      <c r="BW1758" s="7"/>
      <c r="BX1758" s="7"/>
      <c r="BY1758" s="7"/>
      <c r="BZ1758" s="7"/>
      <c r="CA1758" s="7"/>
      <c r="CB1758" s="7"/>
      <c r="CC1758" s="7"/>
      <c r="CD1758" s="7"/>
    </row>
    <row r="1759" spans="1:82" s="4" customFormat="1">
      <c r="A1759" s="8"/>
      <c r="B1759" s="8"/>
      <c r="D1759" s="7"/>
      <c r="E1759" s="7"/>
      <c r="F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c r="AN1759" s="7"/>
      <c r="AO1759" s="7"/>
      <c r="AP1759" s="7"/>
      <c r="AQ1759" s="7"/>
      <c r="AR1759" s="7"/>
      <c r="AS1759" s="7"/>
      <c r="AT1759" s="7"/>
      <c r="AU1759" s="7"/>
      <c r="AV1759" s="7"/>
      <c r="AW1759" s="7"/>
      <c r="AX1759" s="7"/>
      <c r="AY1759" s="7"/>
      <c r="AZ1759" s="7"/>
      <c r="BA1759" s="7"/>
      <c r="BB1759" s="7"/>
      <c r="BC1759" s="7"/>
      <c r="BD1759" s="7"/>
      <c r="BE1759" s="7"/>
      <c r="BF1759" s="7"/>
      <c r="BG1759" s="7"/>
      <c r="BH1759" s="7"/>
      <c r="BI1759" s="7"/>
      <c r="BJ1759" s="7"/>
      <c r="BK1759" s="7"/>
      <c r="BL1759" s="7"/>
      <c r="BM1759" s="7"/>
      <c r="BN1759" s="7"/>
      <c r="BO1759" s="7"/>
      <c r="BP1759" s="7"/>
      <c r="BQ1759" s="7"/>
      <c r="BR1759" s="7"/>
      <c r="BS1759" s="7"/>
      <c r="BT1759" s="7"/>
      <c r="BU1759" s="7"/>
      <c r="BV1759" s="7"/>
      <c r="BW1759" s="7"/>
      <c r="BX1759" s="7"/>
      <c r="BY1759" s="7"/>
      <c r="BZ1759" s="7"/>
      <c r="CA1759" s="7"/>
      <c r="CB1759" s="7"/>
      <c r="CC1759" s="7"/>
      <c r="CD1759" s="7"/>
    </row>
    <row r="1760" spans="1:82" s="4" customFormat="1">
      <c r="A1760" s="8"/>
      <c r="B1760" s="8"/>
      <c r="D1760" s="7"/>
      <c r="E1760" s="7"/>
      <c r="F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c r="AN1760" s="7"/>
      <c r="AO1760" s="7"/>
      <c r="AP1760" s="7"/>
      <c r="AQ1760" s="7"/>
      <c r="AR1760" s="7"/>
      <c r="AS1760" s="7"/>
      <c r="AT1760" s="7"/>
      <c r="AU1760" s="7"/>
      <c r="AV1760" s="7"/>
      <c r="AW1760" s="7"/>
      <c r="AX1760" s="7"/>
      <c r="AY1760" s="7"/>
      <c r="AZ1760" s="7"/>
      <c r="BA1760" s="7"/>
      <c r="BB1760" s="7"/>
      <c r="BC1760" s="7"/>
      <c r="BD1760" s="7"/>
      <c r="BE1760" s="7"/>
      <c r="BF1760" s="7"/>
      <c r="BG1760" s="7"/>
      <c r="BH1760" s="7"/>
      <c r="BI1760" s="7"/>
      <c r="BJ1760" s="7"/>
      <c r="BK1760" s="7"/>
      <c r="BL1760" s="7"/>
      <c r="BM1760" s="7"/>
      <c r="BN1760" s="7"/>
      <c r="BO1760" s="7"/>
      <c r="BP1760" s="7"/>
      <c r="BQ1760" s="7"/>
      <c r="BR1760" s="7"/>
      <c r="BS1760" s="7"/>
      <c r="BT1760" s="7"/>
      <c r="BU1760" s="7"/>
      <c r="BV1760" s="7"/>
      <c r="BW1760" s="7"/>
      <c r="BX1760" s="7"/>
      <c r="BY1760" s="7"/>
      <c r="BZ1760" s="7"/>
      <c r="CA1760" s="7"/>
      <c r="CB1760" s="7"/>
      <c r="CC1760" s="7"/>
      <c r="CD1760" s="7"/>
    </row>
    <row r="1761" spans="1:82" s="4" customFormat="1">
      <c r="A1761" s="8"/>
      <c r="B1761" s="8"/>
      <c r="D1761" s="7"/>
      <c r="E1761" s="7"/>
      <c r="F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c r="AN1761" s="7"/>
      <c r="AO1761" s="7"/>
      <c r="AP1761" s="7"/>
      <c r="AQ1761" s="7"/>
      <c r="AR1761" s="7"/>
      <c r="AS1761" s="7"/>
      <c r="AT1761" s="7"/>
      <c r="AU1761" s="7"/>
      <c r="AV1761" s="7"/>
      <c r="AW1761" s="7"/>
      <c r="AX1761" s="7"/>
      <c r="AY1761" s="7"/>
      <c r="AZ1761" s="7"/>
      <c r="BA1761" s="7"/>
      <c r="BB1761" s="7"/>
      <c r="BC1761" s="7"/>
      <c r="BD1761" s="7"/>
      <c r="BE1761" s="7"/>
      <c r="BF1761" s="7"/>
      <c r="BG1761" s="7"/>
      <c r="BH1761" s="7"/>
      <c r="BI1761" s="7"/>
      <c r="BJ1761" s="7"/>
      <c r="BK1761" s="7"/>
      <c r="BL1761" s="7"/>
      <c r="BM1761" s="7"/>
      <c r="BN1761" s="7"/>
      <c r="BO1761" s="7"/>
      <c r="BP1761" s="7"/>
      <c r="BQ1761" s="7"/>
      <c r="BR1761" s="7"/>
      <c r="BS1761" s="7"/>
      <c r="BT1761" s="7"/>
      <c r="BU1761" s="7"/>
      <c r="BV1761" s="7"/>
      <c r="BW1761" s="7"/>
      <c r="BX1761" s="7"/>
      <c r="BY1761" s="7"/>
      <c r="BZ1761" s="7"/>
      <c r="CA1761" s="7"/>
      <c r="CB1761" s="7"/>
      <c r="CC1761" s="7"/>
      <c r="CD1761" s="7"/>
    </row>
    <row r="1762" spans="1:82" s="4" customFormat="1">
      <c r="A1762" s="8"/>
      <c r="B1762" s="8"/>
      <c r="D1762" s="7"/>
      <c r="E1762" s="7"/>
      <c r="F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c r="AN1762" s="7"/>
      <c r="AO1762" s="7"/>
      <c r="AP1762" s="7"/>
      <c r="AQ1762" s="7"/>
      <c r="AR1762" s="7"/>
      <c r="AS1762" s="7"/>
      <c r="AT1762" s="7"/>
      <c r="AU1762" s="7"/>
      <c r="AV1762" s="7"/>
      <c r="AW1762" s="7"/>
      <c r="AX1762" s="7"/>
      <c r="AY1762" s="7"/>
      <c r="AZ1762" s="7"/>
      <c r="BA1762" s="7"/>
      <c r="BB1762" s="7"/>
      <c r="BC1762" s="7"/>
      <c r="BD1762" s="7"/>
      <c r="BE1762" s="7"/>
      <c r="BF1762" s="7"/>
      <c r="BG1762" s="7"/>
      <c r="BH1762" s="7"/>
      <c r="BI1762" s="7"/>
      <c r="BJ1762" s="7"/>
      <c r="BK1762" s="7"/>
      <c r="BL1762" s="7"/>
      <c r="BM1762" s="7"/>
      <c r="BN1762" s="7"/>
      <c r="BO1762" s="7"/>
      <c r="BP1762" s="7"/>
      <c r="BQ1762" s="7"/>
      <c r="BR1762" s="7"/>
      <c r="BS1762" s="7"/>
      <c r="BT1762" s="7"/>
      <c r="BU1762" s="7"/>
      <c r="BV1762" s="7"/>
      <c r="BW1762" s="7"/>
      <c r="BX1762" s="7"/>
      <c r="BY1762" s="7"/>
      <c r="BZ1762" s="7"/>
      <c r="CA1762" s="7"/>
      <c r="CB1762" s="7"/>
      <c r="CC1762" s="7"/>
      <c r="CD1762" s="7"/>
    </row>
    <row r="1763" spans="1:82" s="4" customFormat="1">
      <c r="A1763" s="8"/>
      <c r="B1763" s="8"/>
      <c r="D1763" s="7"/>
      <c r="E1763" s="7"/>
      <c r="F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c r="AN1763" s="7"/>
      <c r="AO1763" s="7"/>
      <c r="AP1763" s="7"/>
      <c r="AQ1763" s="7"/>
      <c r="AR1763" s="7"/>
      <c r="AS1763" s="7"/>
      <c r="AT1763" s="7"/>
      <c r="AU1763" s="7"/>
      <c r="AV1763" s="7"/>
      <c r="AW1763" s="7"/>
      <c r="AX1763" s="7"/>
      <c r="AY1763" s="7"/>
      <c r="AZ1763" s="7"/>
      <c r="BA1763" s="7"/>
      <c r="BB1763" s="7"/>
      <c r="BC1763" s="7"/>
      <c r="BD1763" s="7"/>
      <c r="BE1763" s="7"/>
      <c r="BF1763" s="7"/>
      <c r="BG1763" s="7"/>
      <c r="BH1763" s="7"/>
      <c r="BI1763" s="7"/>
      <c r="BJ1763" s="7"/>
      <c r="BK1763" s="7"/>
      <c r="BL1763" s="7"/>
      <c r="BM1763" s="7"/>
      <c r="BN1763" s="7"/>
      <c r="BO1763" s="7"/>
      <c r="BP1763" s="7"/>
      <c r="BQ1763" s="7"/>
      <c r="BR1763" s="7"/>
      <c r="BS1763" s="7"/>
      <c r="BT1763" s="7"/>
      <c r="BU1763" s="7"/>
      <c r="BV1763" s="7"/>
      <c r="BW1763" s="7"/>
      <c r="BX1763" s="7"/>
      <c r="BY1763" s="7"/>
      <c r="BZ1763" s="7"/>
      <c r="CA1763" s="7"/>
      <c r="CB1763" s="7"/>
      <c r="CC1763" s="7"/>
      <c r="CD1763" s="7"/>
    </row>
    <row r="1764" spans="1:82" s="4" customFormat="1">
      <c r="A1764" s="8"/>
      <c r="B1764" s="8"/>
      <c r="D1764" s="7"/>
      <c r="E1764" s="7"/>
      <c r="F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c r="AN1764" s="7"/>
      <c r="AO1764" s="7"/>
      <c r="AP1764" s="7"/>
      <c r="AQ1764" s="7"/>
      <c r="AR1764" s="7"/>
      <c r="AS1764" s="7"/>
      <c r="AT1764" s="7"/>
      <c r="AU1764" s="7"/>
      <c r="AV1764" s="7"/>
      <c r="AW1764" s="7"/>
      <c r="AX1764" s="7"/>
      <c r="AY1764" s="7"/>
      <c r="AZ1764" s="7"/>
      <c r="BA1764" s="7"/>
      <c r="BB1764" s="7"/>
      <c r="BC1764" s="7"/>
      <c r="BD1764" s="7"/>
      <c r="BE1764" s="7"/>
      <c r="BF1764" s="7"/>
      <c r="BG1764" s="7"/>
      <c r="BH1764" s="7"/>
      <c r="BI1764" s="7"/>
      <c r="BJ1764" s="7"/>
      <c r="BK1764" s="7"/>
      <c r="BL1764" s="7"/>
      <c r="BM1764" s="7"/>
      <c r="BN1764" s="7"/>
      <c r="BO1764" s="7"/>
      <c r="BP1764" s="7"/>
      <c r="BQ1764" s="7"/>
      <c r="BR1764" s="7"/>
      <c r="BS1764" s="7"/>
      <c r="BT1764" s="7"/>
      <c r="BU1764" s="7"/>
      <c r="BV1764" s="7"/>
      <c r="BW1764" s="7"/>
      <c r="BX1764" s="7"/>
      <c r="BY1764" s="7"/>
      <c r="BZ1764" s="7"/>
      <c r="CA1764" s="7"/>
      <c r="CB1764" s="7"/>
      <c r="CC1764" s="7"/>
      <c r="CD1764" s="7"/>
    </row>
    <row r="1765" spans="1:82" s="4" customFormat="1">
      <c r="A1765" s="8"/>
      <c r="B1765" s="8"/>
      <c r="D1765" s="7"/>
      <c r="E1765" s="7"/>
      <c r="F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c r="AN1765" s="7"/>
      <c r="AO1765" s="7"/>
      <c r="AP1765" s="7"/>
      <c r="AQ1765" s="7"/>
      <c r="AR1765" s="7"/>
      <c r="AS1765" s="7"/>
      <c r="AT1765" s="7"/>
      <c r="AU1765" s="7"/>
      <c r="AV1765" s="7"/>
      <c r="AW1765" s="7"/>
      <c r="AX1765" s="7"/>
      <c r="AY1765" s="7"/>
      <c r="AZ1765" s="7"/>
      <c r="BA1765" s="7"/>
      <c r="BB1765" s="7"/>
      <c r="BC1765" s="7"/>
      <c r="BD1765" s="7"/>
      <c r="BE1765" s="7"/>
      <c r="BF1765" s="7"/>
      <c r="BG1765" s="7"/>
      <c r="BH1765" s="7"/>
      <c r="BI1765" s="7"/>
      <c r="BJ1765" s="7"/>
      <c r="BK1765" s="7"/>
      <c r="BL1765" s="7"/>
      <c r="BM1765" s="7"/>
      <c r="BN1765" s="7"/>
      <c r="BO1765" s="7"/>
      <c r="BP1765" s="7"/>
      <c r="BQ1765" s="7"/>
      <c r="BR1765" s="7"/>
      <c r="BS1765" s="7"/>
      <c r="BT1765" s="7"/>
      <c r="BU1765" s="7"/>
      <c r="BV1765" s="7"/>
      <c r="BW1765" s="7"/>
      <c r="BX1765" s="7"/>
      <c r="BY1765" s="7"/>
      <c r="BZ1765" s="7"/>
      <c r="CA1765" s="7"/>
      <c r="CB1765" s="7"/>
      <c r="CC1765" s="7"/>
      <c r="CD1765" s="7"/>
    </row>
    <row r="1766" spans="1:82" s="4" customFormat="1">
      <c r="A1766" s="8"/>
      <c r="B1766" s="8"/>
      <c r="D1766" s="7"/>
      <c r="E1766" s="7"/>
      <c r="F1766" s="7"/>
      <c r="H1766" s="7"/>
      <c r="I1766" s="7"/>
      <c r="J1766" s="7"/>
      <c r="K1766" s="7"/>
      <c r="L1766" s="7"/>
      <c r="M1766" s="7"/>
      <c r="N1766" s="7"/>
      <c r="O1766" s="7"/>
      <c r="P1766" s="7"/>
      <c r="Q1766" s="7"/>
      <c r="R1766" s="7"/>
      <c r="S1766" s="7"/>
      <c r="T1766" s="7"/>
      <c r="U1766" s="7"/>
      <c r="V1766" s="7"/>
      <c r="W1766" s="7"/>
      <c r="X1766" s="7"/>
      <c r="Y1766" s="7"/>
      <c r="Z1766" s="7"/>
      <c r="AA1766" s="7"/>
      <c r="AB1766" s="7"/>
      <c r="AC1766" s="7"/>
      <c r="AD1766" s="7"/>
      <c r="AE1766" s="7"/>
      <c r="AF1766" s="7"/>
      <c r="AG1766" s="7"/>
      <c r="AH1766" s="7"/>
      <c r="AI1766" s="7"/>
      <c r="AJ1766" s="7"/>
      <c r="AK1766" s="7"/>
      <c r="AL1766" s="7"/>
      <c r="AM1766" s="7"/>
      <c r="AN1766" s="7"/>
      <c r="AO1766" s="7"/>
      <c r="AP1766" s="7"/>
      <c r="AQ1766" s="7"/>
      <c r="AR1766" s="7"/>
      <c r="AS1766" s="7"/>
      <c r="AT1766" s="7"/>
      <c r="AU1766" s="7"/>
      <c r="AV1766" s="7"/>
      <c r="AW1766" s="7"/>
      <c r="AX1766" s="7"/>
      <c r="AY1766" s="7"/>
      <c r="AZ1766" s="7"/>
      <c r="BA1766" s="7"/>
      <c r="BB1766" s="7"/>
      <c r="BC1766" s="7"/>
      <c r="BD1766" s="7"/>
      <c r="BE1766" s="7"/>
      <c r="BF1766" s="7"/>
      <c r="BG1766" s="7"/>
      <c r="BH1766" s="7"/>
      <c r="BI1766" s="7"/>
      <c r="BJ1766" s="7"/>
      <c r="BK1766" s="7"/>
      <c r="BL1766" s="7"/>
      <c r="BM1766" s="7"/>
      <c r="BN1766" s="7"/>
      <c r="BO1766" s="7"/>
      <c r="BP1766" s="7"/>
      <c r="BQ1766" s="7"/>
      <c r="BR1766" s="7"/>
      <c r="BS1766" s="7"/>
      <c r="BT1766" s="7"/>
      <c r="BU1766" s="7"/>
      <c r="BV1766" s="7"/>
      <c r="BW1766" s="7"/>
      <c r="BX1766" s="7"/>
      <c r="BY1766" s="7"/>
      <c r="BZ1766" s="7"/>
      <c r="CA1766" s="7"/>
      <c r="CB1766" s="7"/>
      <c r="CC1766" s="7"/>
      <c r="CD1766" s="7"/>
    </row>
    <row r="1767" spans="1:82" s="4" customFormat="1">
      <c r="A1767" s="8"/>
      <c r="B1767" s="8"/>
      <c r="D1767" s="7"/>
      <c r="E1767" s="7"/>
      <c r="F1767" s="7"/>
      <c r="H1767" s="7"/>
      <c r="I1767" s="7"/>
      <c r="J1767" s="7"/>
      <c r="K1767" s="7"/>
      <c r="L1767" s="7"/>
      <c r="M1767" s="7"/>
      <c r="N1767" s="7"/>
      <c r="O1767" s="7"/>
      <c r="P1767" s="7"/>
      <c r="Q1767" s="7"/>
      <c r="R1767" s="7"/>
      <c r="S1767" s="7"/>
      <c r="T1767" s="7"/>
      <c r="U1767" s="7"/>
      <c r="V1767" s="7"/>
      <c r="W1767" s="7"/>
      <c r="X1767" s="7"/>
      <c r="Y1767" s="7"/>
      <c r="Z1767" s="7"/>
      <c r="AA1767" s="7"/>
      <c r="AB1767" s="7"/>
      <c r="AC1767" s="7"/>
      <c r="AD1767" s="7"/>
      <c r="AE1767" s="7"/>
      <c r="AF1767" s="7"/>
      <c r="AG1767" s="7"/>
      <c r="AH1767" s="7"/>
      <c r="AI1767" s="7"/>
      <c r="AJ1767" s="7"/>
      <c r="AK1767" s="7"/>
      <c r="AL1767" s="7"/>
      <c r="AM1767" s="7"/>
      <c r="AN1767" s="7"/>
      <c r="AO1767" s="7"/>
      <c r="AP1767" s="7"/>
      <c r="AQ1767" s="7"/>
      <c r="AR1767" s="7"/>
      <c r="AS1767" s="7"/>
      <c r="AT1767" s="7"/>
      <c r="AU1767" s="7"/>
      <c r="AV1767" s="7"/>
      <c r="AW1767" s="7"/>
      <c r="AX1767" s="7"/>
      <c r="AY1767" s="7"/>
      <c r="AZ1767" s="7"/>
      <c r="BA1767" s="7"/>
      <c r="BB1767" s="7"/>
      <c r="BC1767" s="7"/>
      <c r="BD1767" s="7"/>
      <c r="BE1767" s="7"/>
      <c r="BF1767" s="7"/>
      <c r="BG1767" s="7"/>
      <c r="BH1767" s="7"/>
      <c r="BI1767" s="7"/>
      <c r="BJ1767" s="7"/>
      <c r="BK1767" s="7"/>
      <c r="BL1767" s="7"/>
      <c r="BM1767" s="7"/>
      <c r="BN1767" s="7"/>
      <c r="BO1767" s="7"/>
      <c r="BP1767" s="7"/>
      <c r="BQ1767" s="7"/>
      <c r="BR1767" s="7"/>
      <c r="BS1767" s="7"/>
      <c r="BT1767" s="7"/>
      <c r="BU1767" s="7"/>
      <c r="BV1767" s="7"/>
      <c r="BW1767" s="7"/>
      <c r="BX1767" s="7"/>
      <c r="BY1767" s="7"/>
      <c r="BZ1767" s="7"/>
      <c r="CA1767" s="7"/>
      <c r="CB1767" s="7"/>
      <c r="CC1767" s="7"/>
      <c r="CD1767" s="7"/>
    </row>
    <row r="1768" spans="1:82" s="4" customFormat="1">
      <c r="A1768" s="8"/>
      <c r="B1768" s="8"/>
      <c r="D1768" s="7"/>
      <c r="E1768" s="7"/>
      <c r="F1768" s="7"/>
      <c r="H1768" s="7"/>
      <c r="I1768" s="7"/>
      <c r="J1768" s="7"/>
      <c r="K1768" s="7"/>
      <c r="L1768" s="7"/>
      <c r="M1768" s="7"/>
      <c r="N1768" s="7"/>
      <c r="O1768" s="7"/>
      <c r="P1768" s="7"/>
      <c r="Q1768" s="7"/>
      <c r="R1768" s="7"/>
      <c r="S1768" s="7"/>
      <c r="T1768" s="7"/>
      <c r="U1768" s="7"/>
      <c r="V1768" s="7"/>
      <c r="W1768" s="7"/>
      <c r="X1768" s="7"/>
      <c r="Y1768" s="7"/>
      <c r="Z1768" s="7"/>
      <c r="AA1768" s="7"/>
      <c r="AB1768" s="7"/>
      <c r="AC1768" s="7"/>
      <c r="AD1768" s="7"/>
      <c r="AE1768" s="7"/>
      <c r="AF1768" s="7"/>
      <c r="AG1768" s="7"/>
      <c r="AH1768" s="7"/>
      <c r="AI1768" s="7"/>
      <c r="AJ1768" s="7"/>
      <c r="AK1768" s="7"/>
      <c r="AL1768" s="7"/>
      <c r="AM1768" s="7"/>
      <c r="AN1768" s="7"/>
      <c r="AO1768" s="7"/>
      <c r="AP1768" s="7"/>
      <c r="AQ1768" s="7"/>
      <c r="AR1768" s="7"/>
      <c r="AS1768" s="7"/>
      <c r="AT1768" s="7"/>
      <c r="AU1768" s="7"/>
      <c r="AV1768" s="7"/>
      <c r="AW1768" s="7"/>
      <c r="AX1768" s="7"/>
      <c r="AY1768" s="7"/>
      <c r="AZ1768" s="7"/>
      <c r="BA1768" s="7"/>
      <c r="BB1768" s="7"/>
      <c r="BC1768" s="7"/>
      <c r="BD1768" s="7"/>
      <c r="BE1768" s="7"/>
      <c r="BF1768" s="7"/>
      <c r="BG1768" s="7"/>
      <c r="BH1768" s="7"/>
      <c r="BI1768" s="7"/>
      <c r="BJ1768" s="7"/>
      <c r="BK1768" s="7"/>
      <c r="BL1768" s="7"/>
      <c r="BM1768" s="7"/>
      <c r="BN1768" s="7"/>
      <c r="BO1768" s="7"/>
      <c r="BP1768" s="7"/>
      <c r="BQ1768" s="7"/>
      <c r="BR1768" s="7"/>
      <c r="BS1768" s="7"/>
      <c r="BT1768" s="7"/>
      <c r="BU1768" s="7"/>
      <c r="BV1768" s="7"/>
      <c r="BW1768" s="7"/>
      <c r="BX1768" s="7"/>
      <c r="BY1768" s="7"/>
      <c r="BZ1768" s="7"/>
      <c r="CA1768" s="7"/>
      <c r="CB1768" s="7"/>
      <c r="CC1768" s="7"/>
      <c r="CD1768" s="7"/>
    </row>
    <row r="1769" spans="1:82" s="4" customFormat="1">
      <c r="A1769" s="8"/>
      <c r="B1769" s="8"/>
      <c r="D1769" s="7"/>
      <c r="E1769" s="7"/>
      <c r="F1769" s="7"/>
      <c r="H1769" s="7"/>
      <c r="I1769" s="7"/>
      <c r="J1769" s="7"/>
      <c r="K1769" s="7"/>
      <c r="L1769" s="7"/>
      <c r="M1769" s="7"/>
      <c r="N1769" s="7"/>
      <c r="O1769" s="7"/>
      <c r="P1769" s="7"/>
      <c r="Q1769" s="7"/>
      <c r="R1769" s="7"/>
      <c r="S1769" s="7"/>
      <c r="T1769" s="7"/>
      <c r="U1769" s="7"/>
      <c r="V1769" s="7"/>
      <c r="W1769" s="7"/>
      <c r="X1769" s="7"/>
      <c r="Y1769" s="7"/>
      <c r="Z1769" s="7"/>
      <c r="AA1769" s="7"/>
      <c r="AB1769" s="7"/>
      <c r="AC1769" s="7"/>
      <c r="AD1769" s="7"/>
      <c r="AE1769" s="7"/>
      <c r="AF1769" s="7"/>
      <c r="AG1769" s="7"/>
      <c r="AH1769" s="7"/>
      <c r="AI1769" s="7"/>
      <c r="AJ1769" s="7"/>
      <c r="AK1769" s="7"/>
      <c r="AL1769" s="7"/>
      <c r="AM1769" s="7"/>
      <c r="AN1769" s="7"/>
      <c r="AO1769" s="7"/>
      <c r="AP1769" s="7"/>
      <c r="AQ1769" s="7"/>
      <c r="AR1769" s="7"/>
      <c r="AS1769" s="7"/>
      <c r="AT1769" s="7"/>
      <c r="AU1769" s="7"/>
      <c r="AV1769" s="7"/>
      <c r="AW1769" s="7"/>
      <c r="AX1769" s="7"/>
      <c r="AY1769" s="7"/>
      <c r="AZ1769" s="7"/>
      <c r="BA1769" s="7"/>
      <c r="BB1769" s="7"/>
      <c r="BC1769" s="7"/>
      <c r="BD1769" s="7"/>
      <c r="BE1769" s="7"/>
      <c r="BF1769" s="7"/>
      <c r="BG1769" s="7"/>
      <c r="BH1769" s="7"/>
      <c r="BI1769" s="7"/>
      <c r="BJ1769" s="7"/>
      <c r="BK1769" s="7"/>
      <c r="BL1769" s="7"/>
      <c r="BM1769" s="7"/>
      <c r="BN1769" s="7"/>
      <c r="BO1769" s="7"/>
      <c r="BP1769" s="7"/>
      <c r="BQ1769" s="7"/>
      <c r="BR1769" s="7"/>
      <c r="BS1769" s="7"/>
      <c r="BT1769" s="7"/>
      <c r="BU1769" s="7"/>
      <c r="BV1769" s="7"/>
      <c r="BW1769" s="7"/>
      <c r="BX1769" s="7"/>
      <c r="BY1769" s="7"/>
      <c r="BZ1769" s="7"/>
      <c r="CA1769" s="7"/>
      <c r="CB1769" s="7"/>
      <c r="CC1769" s="7"/>
      <c r="CD1769" s="7"/>
    </row>
    <row r="1770" spans="1:82" s="4" customFormat="1">
      <c r="A1770" s="8"/>
      <c r="B1770" s="8"/>
      <c r="D1770" s="7"/>
      <c r="E1770" s="7"/>
      <c r="F1770" s="7"/>
      <c r="H1770" s="7"/>
      <c r="I1770" s="7"/>
      <c r="J1770" s="7"/>
      <c r="K1770" s="7"/>
      <c r="L1770" s="7"/>
      <c r="M1770" s="7"/>
      <c r="N1770" s="7"/>
      <c r="O1770" s="7"/>
      <c r="P1770" s="7"/>
      <c r="Q1770" s="7"/>
      <c r="R1770" s="7"/>
      <c r="S1770" s="7"/>
      <c r="T1770" s="7"/>
      <c r="U1770" s="7"/>
      <c r="V1770" s="7"/>
      <c r="W1770" s="7"/>
      <c r="X1770" s="7"/>
      <c r="Y1770" s="7"/>
      <c r="Z1770" s="7"/>
      <c r="AA1770" s="7"/>
      <c r="AB1770" s="7"/>
      <c r="AC1770" s="7"/>
      <c r="AD1770" s="7"/>
      <c r="AE1770" s="7"/>
      <c r="AF1770" s="7"/>
      <c r="AG1770" s="7"/>
      <c r="AH1770" s="7"/>
      <c r="AI1770" s="7"/>
      <c r="AJ1770" s="7"/>
      <c r="AK1770" s="7"/>
      <c r="AL1770" s="7"/>
      <c r="AM1770" s="7"/>
      <c r="AN1770" s="7"/>
      <c r="AO1770" s="7"/>
      <c r="AP1770" s="7"/>
      <c r="AQ1770" s="7"/>
      <c r="AR1770" s="7"/>
      <c r="AS1770" s="7"/>
      <c r="AT1770" s="7"/>
      <c r="AU1770" s="7"/>
      <c r="AV1770" s="7"/>
      <c r="AW1770" s="7"/>
      <c r="AX1770" s="7"/>
      <c r="AY1770" s="7"/>
      <c r="AZ1770" s="7"/>
      <c r="BA1770" s="7"/>
      <c r="BB1770" s="7"/>
      <c r="BC1770" s="7"/>
      <c r="BD1770" s="7"/>
      <c r="BE1770" s="7"/>
      <c r="BF1770" s="7"/>
      <c r="BG1770" s="7"/>
      <c r="BH1770" s="7"/>
      <c r="BI1770" s="7"/>
      <c r="BJ1770" s="7"/>
      <c r="BK1770" s="7"/>
      <c r="BL1770" s="7"/>
      <c r="BM1770" s="7"/>
      <c r="BN1770" s="7"/>
      <c r="BO1770" s="7"/>
      <c r="BP1770" s="7"/>
      <c r="BQ1770" s="7"/>
      <c r="BR1770" s="7"/>
      <c r="BS1770" s="7"/>
      <c r="BT1770" s="7"/>
      <c r="BU1770" s="7"/>
      <c r="BV1770" s="7"/>
      <c r="BW1770" s="7"/>
      <c r="BX1770" s="7"/>
      <c r="BY1770" s="7"/>
      <c r="BZ1770" s="7"/>
      <c r="CA1770" s="7"/>
      <c r="CB1770" s="7"/>
      <c r="CC1770" s="7"/>
      <c r="CD1770" s="7"/>
    </row>
    <row r="1771" spans="1:82" s="4" customFormat="1">
      <c r="A1771" s="8"/>
      <c r="B1771" s="8"/>
      <c r="D1771" s="7"/>
      <c r="E1771" s="7"/>
      <c r="F1771" s="7"/>
      <c r="H1771" s="7"/>
      <c r="I1771" s="7"/>
      <c r="J1771" s="7"/>
      <c r="K1771" s="7"/>
      <c r="L1771" s="7"/>
      <c r="M1771" s="7"/>
      <c r="N1771" s="7"/>
      <c r="O1771" s="7"/>
      <c r="P1771" s="7"/>
      <c r="Q1771" s="7"/>
      <c r="R1771" s="7"/>
      <c r="S1771" s="7"/>
      <c r="T1771" s="7"/>
      <c r="U1771" s="7"/>
      <c r="V1771" s="7"/>
      <c r="W1771" s="7"/>
      <c r="X1771" s="7"/>
      <c r="Y1771" s="7"/>
      <c r="Z1771" s="7"/>
      <c r="AA1771" s="7"/>
      <c r="AB1771" s="7"/>
      <c r="AC1771" s="7"/>
      <c r="AD1771" s="7"/>
      <c r="AE1771" s="7"/>
      <c r="AF1771" s="7"/>
      <c r="AG1771" s="7"/>
      <c r="AH1771" s="7"/>
      <c r="AI1771" s="7"/>
      <c r="AJ1771" s="7"/>
      <c r="AK1771" s="7"/>
      <c r="AL1771" s="7"/>
      <c r="AM1771" s="7"/>
      <c r="AN1771" s="7"/>
      <c r="AO1771" s="7"/>
      <c r="AP1771" s="7"/>
      <c r="AQ1771" s="7"/>
      <c r="AR1771" s="7"/>
      <c r="AS1771" s="7"/>
      <c r="AT1771" s="7"/>
      <c r="AU1771" s="7"/>
      <c r="AV1771" s="7"/>
      <c r="AW1771" s="7"/>
      <c r="AX1771" s="7"/>
      <c r="AY1771" s="7"/>
      <c r="AZ1771" s="7"/>
      <c r="BA1771" s="7"/>
      <c r="BB1771" s="7"/>
      <c r="BC1771" s="7"/>
      <c r="BD1771" s="7"/>
      <c r="BE1771" s="7"/>
      <c r="BF1771" s="7"/>
      <c r="BG1771" s="7"/>
      <c r="BH1771" s="7"/>
      <c r="BI1771" s="7"/>
      <c r="BJ1771" s="7"/>
      <c r="BK1771" s="7"/>
      <c r="BL1771" s="7"/>
      <c r="BM1771" s="7"/>
      <c r="BN1771" s="7"/>
      <c r="BO1771" s="7"/>
      <c r="BP1771" s="7"/>
      <c r="BQ1771" s="7"/>
      <c r="BR1771" s="7"/>
      <c r="BS1771" s="7"/>
      <c r="BT1771" s="7"/>
      <c r="BU1771" s="7"/>
      <c r="BV1771" s="7"/>
      <c r="BW1771" s="7"/>
      <c r="BX1771" s="7"/>
      <c r="BY1771" s="7"/>
      <c r="BZ1771" s="7"/>
      <c r="CA1771" s="7"/>
      <c r="CB1771" s="7"/>
      <c r="CC1771" s="7"/>
      <c r="CD1771" s="7"/>
    </row>
    <row r="1772" spans="1:82" s="4" customFormat="1">
      <c r="A1772" s="8"/>
      <c r="B1772" s="8"/>
      <c r="D1772" s="7"/>
      <c r="E1772" s="7"/>
      <c r="F1772" s="7"/>
      <c r="H1772" s="7"/>
      <c r="I1772" s="7"/>
      <c r="J1772" s="7"/>
      <c r="K1772" s="7"/>
      <c r="L1772" s="7"/>
      <c r="M1772" s="7"/>
      <c r="N1772" s="7"/>
      <c r="O1772" s="7"/>
      <c r="P1772" s="7"/>
      <c r="Q1772" s="7"/>
      <c r="R1772" s="7"/>
      <c r="S1772" s="7"/>
      <c r="T1772" s="7"/>
      <c r="U1772" s="7"/>
      <c r="V1772" s="7"/>
      <c r="W1772" s="7"/>
      <c r="X1772" s="7"/>
      <c r="Y1772" s="7"/>
      <c r="Z1772" s="7"/>
      <c r="AA1772" s="7"/>
      <c r="AB1772" s="7"/>
      <c r="AC1772" s="7"/>
      <c r="AD1772" s="7"/>
      <c r="AE1772" s="7"/>
      <c r="AF1772" s="7"/>
      <c r="AG1772" s="7"/>
      <c r="AH1772" s="7"/>
      <c r="AI1772" s="7"/>
      <c r="AJ1772" s="7"/>
      <c r="AK1772" s="7"/>
      <c r="AL1772" s="7"/>
      <c r="AM1772" s="7"/>
      <c r="AN1772" s="7"/>
      <c r="AO1772" s="7"/>
      <c r="AP1772" s="7"/>
      <c r="AQ1772" s="7"/>
      <c r="AR1772" s="7"/>
      <c r="AS1772" s="7"/>
      <c r="AT1772" s="7"/>
      <c r="AU1772" s="7"/>
      <c r="AV1772" s="7"/>
      <c r="AW1772" s="7"/>
      <c r="AX1772" s="7"/>
      <c r="AY1772" s="7"/>
      <c r="AZ1772" s="7"/>
      <c r="BA1772" s="7"/>
      <c r="BB1772" s="7"/>
      <c r="BC1772" s="7"/>
      <c r="BD1772" s="7"/>
      <c r="BE1772" s="7"/>
      <c r="BF1772" s="7"/>
      <c r="BG1772" s="7"/>
      <c r="BH1772" s="7"/>
      <c r="BI1772" s="7"/>
      <c r="BJ1772" s="7"/>
      <c r="BK1772" s="7"/>
      <c r="BL1772" s="7"/>
      <c r="BM1772" s="7"/>
      <c r="BN1772" s="7"/>
      <c r="BO1772" s="7"/>
      <c r="BP1772" s="7"/>
      <c r="BQ1772" s="7"/>
      <c r="BR1772" s="7"/>
      <c r="BS1772" s="7"/>
      <c r="BT1772" s="7"/>
      <c r="BU1772" s="7"/>
      <c r="BV1772" s="7"/>
      <c r="BW1772" s="7"/>
      <c r="BX1772" s="7"/>
      <c r="BY1772" s="7"/>
      <c r="BZ1772" s="7"/>
      <c r="CA1772" s="7"/>
      <c r="CB1772" s="7"/>
      <c r="CC1772" s="7"/>
      <c r="CD1772" s="7"/>
    </row>
    <row r="1773" spans="1:82" s="4" customFormat="1">
      <c r="A1773" s="8"/>
      <c r="B1773" s="8"/>
      <c r="D1773" s="7"/>
      <c r="E1773" s="7"/>
      <c r="F1773" s="7"/>
      <c r="H1773" s="7"/>
      <c r="I1773" s="7"/>
      <c r="J1773" s="7"/>
      <c r="K1773" s="7"/>
      <c r="L1773" s="7"/>
      <c r="M1773" s="7"/>
      <c r="N1773" s="7"/>
      <c r="O1773" s="7"/>
      <c r="P1773" s="7"/>
      <c r="Q1773" s="7"/>
      <c r="R1773" s="7"/>
      <c r="S1773" s="7"/>
      <c r="T1773" s="7"/>
      <c r="U1773" s="7"/>
      <c r="V1773" s="7"/>
      <c r="W1773" s="7"/>
      <c r="X1773" s="7"/>
      <c r="Y1773" s="7"/>
      <c r="Z1773" s="7"/>
      <c r="AA1773" s="7"/>
      <c r="AB1773" s="7"/>
      <c r="AC1773" s="7"/>
      <c r="AD1773" s="7"/>
      <c r="AE1773" s="7"/>
      <c r="AF1773" s="7"/>
      <c r="AG1773" s="7"/>
      <c r="AH1773" s="7"/>
      <c r="AI1773" s="7"/>
      <c r="AJ1773" s="7"/>
      <c r="AK1773" s="7"/>
      <c r="AL1773" s="7"/>
      <c r="AM1773" s="7"/>
      <c r="AN1773" s="7"/>
      <c r="AO1773" s="7"/>
      <c r="AP1773" s="7"/>
      <c r="AQ1773" s="7"/>
      <c r="AR1773" s="7"/>
      <c r="AS1773" s="7"/>
      <c r="AT1773" s="7"/>
      <c r="AU1773" s="7"/>
      <c r="AV1773" s="7"/>
      <c r="AW1773" s="7"/>
      <c r="AX1773" s="7"/>
      <c r="AY1773" s="7"/>
      <c r="AZ1773" s="7"/>
      <c r="BA1773" s="7"/>
      <c r="BB1773" s="7"/>
      <c r="BC1773" s="7"/>
      <c r="BD1773" s="7"/>
      <c r="BE1773" s="7"/>
      <c r="BF1773" s="7"/>
      <c r="BG1773" s="7"/>
      <c r="BH1773" s="7"/>
      <c r="BI1773" s="7"/>
      <c r="BJ1773" s="7"/>
      <c r="BK1773" s="7"/>
      <c r="BL1773" s="7"/>
      <c r="BM1773" s="7"/>
      <c r="BN1773" s="7"/>
      <c r="BO1773" s="7"/>
      <c r="BP1773" s="7"/>
      <c r="BQ1773" s="7"/>
      <c r="BR1773" s="7"/>
      <c r="BS1773" s="7"/>
      <c r="BT1773" s="7"/>
      <c r="BU1773" s="7"/>
      <c r="BV1773" s="7"/>
      <c r="BW1773" s="7"/>
      <c r="BX1773" s="7"/>
      <c r="BY1773" s="7"/>
      <c r="BZ1773" s="7"/>
      <c r="CA1773" s="7"/>
      <c r="CB1773" s="7"/>
      <c r="CC1773" s="7"/>
      <c r="CD1773" s="7"/>
    </row>
    <row r="1774" spans="1:82" s="4" customFormat="1">
      <c r="A1774" s="8"/>
      <c r="B1774" s="8"/>
      <c r="D1774" s="7"/>
      <c r="E1774" s="7"/>
      <c r="F1774" s="7"/>
      <c r="H1774" s="7"/>
      <c r="I1774" s="7"/>
      <c r="J1774" s="7"/>
      <c r="K1774" s="7"/>
      <c r="L1774" s="7"/>
      <c r="M1774" s="7"/>
      <c r="N1774" s="7"/>
      <c r="O1774" s="7"/>
      <c r="P1774" s="7"/>
      <c r="Q1774" s="7"/>
      <c r="R1774" s="7"/>
      <c r="S1774" s="7"/>
      <c r="T1774" s="7"/>
      <c r="U1774" s="7"/>
      <c r="V1774" s="7"/>
      <c r="W1774" s="7"/>
      <c r="X1774" s="7"/>
      <c r="Y1774" s="7"/>
      <c r="Z1774" s="7"/>
      <c r="AA1774" s="7"/>
      <c r="AB1774" s="7"/>
      <c r="AC1774" s="7"/>
      <c r="AD1774" s="7"/>
      <c r="AE1774" s="7"/>
      <c r="AF1774" s="7"/>
      <c r="AG1774" s="7"/>
      <c r="AH1774" s="7"/>
      <c r="AI1774" s="7"/>
      <c r="AJ1774" s="7"/>
      <c r="AK1774" s="7"/>
      <c r="AL1774" s="7"/>
      <c r="AM1774" s="7"/>
      <c r="AN1774" s="7"/>
      <c r="AO1774" s="7"/>
      <c r="AP1774" s="7"/>
      <c r="AQ1774" s="7"/>
      <c r="AR1774" s="7"/>
      <c r="AS1774" s="7"/>
      <c r="AT1774" s="7"/>
      <c r="AU1774" s="7"/>
      <c r="AV1774" s="7"/>
      <c r="AW1774" s="7"/>
      <c r="AX1774" s="7"/>
      <c r="AY1774" s="7"/>
      <c r="AZ1774" s="7"/>
      <c r="BA1774" s="7"/>
      <c r="BB1774" s="7"/>
      <c r="BC1774" s="7"/>
      <c r="BD1774" s="7"/>
      <c r="BE1774" s="7"/>
      <c r="BF1774" s="7"/>
      <c r="BG1774" s="7"/>
      <c r="BH1774" s="7"/>
      <c r="BI1774" s="7"/>
      <c r="BJ1774" s="7"/>
      <c r="BK1774" s="7"/>
      <c r="BL1774" s="7"/>
      <c r="BM1774" s="7"/>
      <c r="BN1774" s="7"/>
      <c r="BO1774" s="7"/>
      <c r="BP1774" s="7"/>
      <c r="BQ1774" s="7"/>
      <c r="BR1774" s="7"/>
      <c r="BS1774" s="7"/>
      <c r="BT1774" s="7"/>
      <c r="BU1774" s="7"/>
      <c r="BV1774" s="7"/>
      <c r="BW1774" s="7"/>
      <c r="BX1774" s="7"/>
      <c r="BY1774" s="7"/>
      <c r="BZ1774" s="7"/>
      <c r="CA1774" s="7"/>
      <c r="CB1774" s="7"/>
      <c r="CC1774" s="7"/>
      <c r="CD1774" s="7"/>
    </row>
    <row r="1775" spans="1:82" s="4" customFormat="1">
      <c r="A1775" s="8"/>
      <c r="B1775" s="8"/>
      <c r="D1775" s="7"/>
      <c r="E1775" s="7"/>
      <c r="F1775" s="7"/>
      <c r="H1775" s="7"/>
      <c r="I1775" s="7"/>
      <c r="J1775" s="7"/>
      <c r="K1775" s="7"/>
      <c r="L1775" s="7"/>
      <c r="M1775" s="7"/>
      <c r="N1775" s="7"/>
      <c r="O1775" s="7"/>
      <c r="P1775" s="7"/>
      <c r="Q1775" s="7"/>
      <c r="R1775" s="7"/>
      <c r="S1775" s="7"/>
      <c r="T1775" s="7"/>
      <c r="U1775" s="7"/>
      <c r="V1775" s="7"/>
      <c r="W1775" s="7"/>
      <c r="X1775" s="7"/>
      <c r="Y1775" s="7"/>
      <c r="Z1775" s="7"/>
      <c r="AA1775" s="7"/>
      <c r="AB1775" s="7"/>
      <c r="AC1775" s="7"/>
      <c r="AD1775" s="7"/>
      <c r="AE1775" s="7"/>
      <c r="AF1775" s="7"/>
      <c r="AG1775" s="7"/>
      <c r="AH1775" s="7"/>
      <c r="AI1775" s="7"/>
      <c r="AJ1775" s="7"/>
      <c r="AK1775" s="7"/>
      <c r="AL1775" s="7"/>
      <c r="AM1775" s="7"/>
      <c r="AN1775" s="7"/>
      <c r="AO1775" s="7"/>
      <c r="AP1775" s="7"/>
      <c r="AQ1775" s="7"/>
      <c r="AR1775" s="7"/>
      <c r="AS1775" s="7"/>
      <c r="AT1775" s="7"/>
      <c r="AU1775" s="7"/>
      <c r="AV1775" s="7"/>
      <c r="AW1775" s="7"/>
      <c r="AX1775" s="7"/>
      <c r="AY1775" s="7"/>
      <c r="AZ1775" s="7"/>
      <c r="BA1775" s="7"/>
      <c r="BB1775" s="7"/>
      <c r="BC1775" s="7"/>
      <c r="BD1775" s="7"/>
      <c r="BE1775" s="7"/>
      <c r="BF1775" s="7"/>
      <c r="BG1775" s="7"/>
      <c r="BH1775" s="7"/>
      <c r="BI1775" s="7"/>
      <c r="BJ1775" s="7"/>
      <c r="BK1775" s="7"/>
      <c r="BL1775" s="7"/>
      <c r="BM1775" s="7"/>
      <c r="BN1775" s="7"/>
      <c r="BO1775" s="7"/>
      <c r="BP1775" s="7"/>
      <c r="BQ1775" s="7"/>
      <c r="BR1775" s="7"/>
      <c r="BS1775" s="7"/>
      <c r="BT1775" s="7"/>
      <c r="BU1775" s="7"/>
      <c r="BV1775" s="7"/>
      <c r="BW1775" s="7"/>
      <c r="BX1775" s="7"/>
      <c r="BY1775" s="7"/>
      <c r="BZ1775" s="7"/>
      <c r="CA1775" s="7"/>
      <c r="CB1775" s="7"/>
      <c r="CC1775" s="7"/>
      <c r="CD1775" s="7"/>
    </row>
    <row r="1776" spans="1:82" s="4" customFormat="1">
      <c r="A1776" s="8"/>
      <c r="B1776" s="8"/>
      <c r="D1776" s="7"/>
      <c r="E1776" s="7"/>
      <c r="F1776" s="7"/>
      <c r="H1776" s="7"/>
      <c r="I1776" s="7"/>
      <c r="J1776" s="7"/>
      <c r="K1776" s="7"/>
      <c r="L1776" s="7"/>
      <c r="M1776" s="7"/>
      <c r="N1776" s="7"/>
      <c r="O1776" s="7"/>
      <c r="P1776" s="7"/>
      <c r="Q1776" s="7"/>
      <c r="R1776" s="7"/>
      <c r="S1776" s="7"/>
      <c r="T1776" s="7"/>
      <c r="U1776" s="7"/>
      <c r="V1776" s="7"/>
      <c r="W1776" s="7"/>
      <c r="X1776" s="7"/>
      <c r="Y1776" s="7"/>
      <c r="Z1776" s="7"/>
      <c r="AA1776" s="7"/>
      <c r="AB1776" s="7"/>
      <c r="AC1776" s="7"/>
      <c r="AD1776" s="7"/>
      <c r="AE1776" s="7"/>
      <c r="AF1776" s="7"/>
      <c r="AG1776" s="7"/>
      <c r="AH1776" s="7"/>
      <c r="AI1776" s="7"/>
      <c r="AJ1776" s="7"/>
      <c r="AK1776" s="7"/>
      <c r="AL1776" s="7"/>
      <c r="AM1776" s="7"/>
      <c r="AN1776" s="7"/>
      <c r="AO1776" s="7"/>
      <c r="AP1776" s="7"/>
      <c r="AQ1776" s="7"/>
      <c r="AR1776" s="7"/>
      <c r="AS1776" s="7"/>
      <c r="AT1776" s="7"/>
      <c r="AU1776" s="7"/>
      <c r="AV1776" s="7"/>
      <c r="AW1776" s="7"/>
      <c r="AX1776" s="7"/>
      <c r="AY1776" s="7"/>
      <c r="AZ1776" s="7"/>
      <c r="BA1776" s="7"/>
      <c r="BB1776" s="7"/>
      <c r="BC1776" s="7"/>
      <c r="BD1776" s="7"/>
      <c r="BE1776" s="7"/>
      <c r="BF1776" s="7"/>
      <c r="BG1776" s="7"/>
      <c r="BH1776" s="7"/>
      <c r="BI1776" s="7"/>
      <c r="BJ1776" s="7"/>
      <c r="BK1776" s="7"/>
      <c r="BL1776" s="7"/>
      <c r="BM1776" s="7"/>
      <c r="BN1776" s="7"/>
      <c r="BO1776" s="7"/>
      <c r="BP1776" s="7"/>
      <c r="BQ1776" s="7"/>
      <c r="BR1776" s="7"/>
      <c r="BS1776" s="7"/>
      <c r="BT1776" s="7"/>
      <c r="BU1776" s="7"/>
      <c r="BV1776" s="7"/>
      <c r="BW1776" s="7"/>
      <c r="BX1776" s="7"/>
      <c r="BY1776" s="7"/>
      <c r="BZ1776" s="7"/>
      <c r="CA1776" s="7"/>
      <c r="CB1776" s="7"/>
      <c r="CC1776" s="7"/>
      <c r="CD1776" s="7"/>
    </row>
    <row r="1777" spans="1:82" s="4" customFormat="1">
      <c r="A1777" s="8"/>
      <c r="B1777" s="8"/>
      <c r="D1777" s="7"/>
      <c r="E1777" s="7"/>
      <c r="F1777" s="7"/>
      <c r="H1777" s="7"/>
      <c r="I1777" s="7"/>
      <c r="J1777" s="7"/>
      <c r="K1777" s="7"/>
      <c r="L1777" s="7"/>
      <c r="M1777" s="7"/>
      <c r="N1777" s="7"/>
      <c r="O1777" s="7"/>
      <c r="P1777" s="7"/>
      <c r="Q1777" s="7"/>
      <c r="R1777" s="7"/>
      <c r="S1777" s="7"/>
      <c r="T1777" s="7"/>
      <c r="U1777" s="7"/>
      <c r="V1777" s="7"/>
      <c r="W1777" s="7"/>
      <c r="X1777" s="7"/>
      <c r="Y1777" s="7"/>
      <c r="Z1777" s="7"/>
      <c r="AA1777" s="7"/>
      <c r="AB1777" s="7"/>
      <c r="AC1777" s="7"/>
      <c r="AD1777" s="7"/>
      <c r="AE1777" s="7"/>
      <c r="AF1777" s="7"/>
      <c r="AG1777" s="7"/>
      <c r="AH1777" s="7"/>
      <c r="AI1777" s="7"/>
      <c r="AJ1777" s="7"/>
      <c r="AK1777" s="7"/>
      <c r="AL1777" s="7"/>
      <c r="AM1777" s="7"/>
      <c r="AN1777" s="7"/>
      <c r="AO1777" s="7"/>
      <c r="AP1777" s="7"/>
      <c r="AQ1777" s="7"/>
      <c r="AR1777" s="7"/>
      <c r="AS1777" s="7"/>
      <c r="AT1777" s="7"/>
      <c r="AU1777" s="7"/>
      <c r="AV1777" s="7"/>
      <c r="AW1777" s="7"/>
      <c r="AX1777" s="7"/>
      <c r="AY1777" s="7"/>
      <c r="AZ1777" s="7"/>
      <c r="BA1777" s="7"/>
      <c r="BB1777" s="7"/>
      <c r="BC1777" s="7"/>
      <c r="BD1777" s="7"/>
      <c r="BE1777" s="7"/>
      <c r="BF1777" s="7"/>
      <c r="BG1777" s="7"/>
      <c r="BH1777" s="7"/>
      <c r="BI1777" s="7"/>
      <c r="BJ1777" s="7"/>
      <c r="BK1777" s="7"/>
      <c r="BL1777" s="7"/>
      <c r="BM1777" s="7"/>
      <c r="BN1777" s="7"/>
      <c r="BO1777" s="7"/>
      <c r="BP1777" s="7"/>
      <c r="BQ1777" s="7"/>
      <c r="BR1777" s="7"/>
      <c r="BS1777" s="7"/>
      <c r="BT1777" s="7"/>
      <c r="BU1777" s="7"/>
      <c r="BV1777" s="7"/>
      <c r="BW1777" s="7"/>
      <c r="BX1777" s="7"/>
      <c r="BY1777" s="7"/>
      <c r="BZ1777" s="7"/>
      <c r="CA1777" s="7"/>
      <c r="CB1777" s="7"/>
      <c r="CC1777" s="7"/>
      <c r="CD1777" s="7"/>
    </row>
    <row r="1778" spans="1:82" s="4" customFormat="1">
      <c r="A1778" s="8"/>
      <c r="B1778" s="8"/>
      <c r="D1778" s="7"/>
      <c r="E1778" s="7"/>
      <c r="F1778" s="7"/>
      <c r="H1778" s="7"/>
      <c r="I1778" s="7"/>
      <c r="J1778" s="7"/>
      <c r="K1778" s="7"/>
      <c r="L1778" s="7"/>
      <c r="M1778" s="7"/>
      <c r="N1778" s="7"/>
      <c r="O1778" s="7"/>
      <c r="P1778" s="7"/>
      <c r="Q1778" s="7"/>
      <c r="R1778" s="7"/>
      <c r="S1778" s="7"/>
      <c r="T1778" s="7"/>
      <c r="U1778" s="7"/>
      <c r="V1778" s="7"/>
      <c r="W1778" s="7"/>
      <c r="X1778" s="7"/>
      <c r="Y1778" s="7"/>
      <c r="Z1778" s="7"/>
      <c r="AA1778" s="7"/>
      <c r="AB1778" s="7"/>
      <c r="AC1778" s="7"/>
      <c r="AD1778" s="7"/>
      <c r="AE1778" s="7"/>
      <c r="AF1778" s="7"/>
      <c r="AG1778" s="7"/>
      <c r="AH1778" s="7"/>
      <c r="AI1778" s="7"/>
      <c r="AJ1778" s="7"/>
      <c r="AK1778" s="7"/>
      <c r="AL1778" s="7"/>
      <c r="AM1778" s="7"/>
      <c r="AN1778" s="7"/>
      <c r="AO1778" s="7"/>
      <c r="AP1778" s="7"/>
      <c r="AQ1778" s="7"/>
      <c r="AR1778" s="7"/>
      <c r="AS1778" s="7"/>
      <c r="AT1778" s="7"/>
      <c r="AU1778" s="7"/>
      <c r="AV1778" s="7"/>
      <c r="AW1778" s="7"/>
      <c r="AX1778" s="7"/>
      <c r="AY1778" s="7"/>
      <c r="AZ1778" s="7"/>
      <c r="BA1778" s="7"/>
      <c r="BB1778" s="7"/>
      <c r="BC1778" s="7"/>
      <c r="BD1778" s="7"/>
      <c r="BE1778" s="7"/>
      <c r="BF1778" s="7"/>
      <c r="BG1778" s="7"/>
      <c r="BH1778" s="7"/>
      <c r="BI1778" s="7"/>
      <c r="BJ1778" s="7"/>
      <c r="BK1778" s="7"/>
      <c r="BL1778" s="7"/>
      <c r="BM1778" s="7"/>
      <c r="BN1778" s="7"/>
      <c r="BO1778" s="7"/>
      <c r="BP1778" s="7"/>
      <c r="BQ1778" s="7"/>
      <c r="BR1778" s="7"/>
      <c r="BS1778" s="7"/>
      <c r="BT1778" s="7"/>
      <c r="BU1778" s="7"/>
      <c r="BV1778" s="7"/>
      <c r="BW1778" s="7"/>
      <c r="BX1778" s="7"/>
      <c r="BY1778" s="7"/>
      <c r="BZ1778" s="7"/>
      <c r="CA1778" s="7"/>
      <c r="CB1778" s="7"/>
      <c r="CC1778" s="7"/>
      <c r="CD1778" s="7"/>
    </row>
    <row r="1779" spans="1:82" s="4" customFormat="1">
      <c r="A1779" s="8"/>
      <c r="B1779" s="8"/>
      <c r="D1779" s="7"/>
      <c r="E1779" s="7"/>
      <c r="F1779" s="7"/>
      <c r="H1779" s="7"/>
      <c r="I1779" s="7"/>
      <c r="J1779" s="7"/>
      <c r="K1779" s="7"/>
      <c r="L1779" s="7"/>
      <c r="M1779" s="7"/>
      <c r="N1779" s="7"/>
      <c r="O1779" s="7"/>
      <c r="P1779" s="7"/>
      <c r="Q1779" s="7"/>
      <c r="R1779" s="7"/>
      <c r="S1779" s="7"/>
      <c r="T1779" s="7"/>
      <c r="U1779" s="7"/>
      <c r="V1779" s="7"/>
      <c r="W1779" s="7"/>
      <c r="X1779" s="7"/>
      <c r="Y1779" s="7"/>
      <c r="Z1779" s="7"/>
      <c r="AA1779" s="7"/>
      <c r="AB1779" s="7"/>
      <c r="AC1779" s="7"/>
      <c r="AD1779" s="7"/>
      <c r="AE1779" s="7"/>
      <c r="AF1779" s="7"/>
      <c r="AG1779" s="7"/>
      <c r="AH1779" s="7"/>
      <c r="AI1779" s="7"/>
      <c r="AJ1779" s="7"/>
      <c r="AK1779" s="7"/>
      <c r="AL1779" s="7"/>
      <c r="AM1779" s="7"/>
      <c r="AN1779" s="7"/>
      <c r="AO1779" s="7"/>
      <c r="AP1779" s="7"/>
      <c r="AQ1779" s="7"/>
      <c r="AR1779" s="7"/>
      <c r="AS1779" s="7"/>
      <c r="AT1779" s="7"/>
      <c r="AU1779" s="7"/>
      <c r="AV1779" s="7"/>
      <c r="AW1779" s="7"/>
      <c r="AX1779" s="7"/>
      <c r="AY1779" s="7"/>
      <c r="AZ1779" s="7"/>
      <c r="BA1779" s="7"/>
      <c r="BB1779" s="7"/>
      <c r="BC1779" s="7"/>
      <c r="BD1779" s="7"/>
      <c r="BE1779" s="7"/>
      <c r="BF1779" s="7"/>
      <c r="BG1779" s="7"/>
      <c r="BH1779" s="7"/>
      <c r="BI1779" s="7"/>
      <c r="BJ1779" s="7"/>
      <c r="BK1779" s="7"/>
      <c r="BL1779" s="7"/>
      <c r="BM1779" s="7"/>
      <c r="BN1779" s="7"/>
      <c r="BO1779" s="7"/>
      <c r="BP1779" s="7"/>
      <c r="BQ1779" s="7"/>
      <c r="BR1779" s="7"/>
      <c r="BS1779" s="7"/>
      <c r="BT1779" s="7"/>
      <c r="BU1779" s="7"/>
      <c r="BV1779" s="7"/>
      <c r="BW1779" s="7"/>
      <c r="BX1779" s="7"/>
      <c r="BY1779" s="7"/>
      <c r="BZ1779" s="7"/>
      <c r="CA1779" s="7"/>
      <c r="CB1779" s="7"/>
      <c r="CC1779" s="7"/>
      <c r="CD1779" s="7"/>
    </row>
    <row r="1780" spans="1:82" s="4" customFormat="1">
      <c r="A1780" s="8"/>
      <c r="B1780" s="8"/>
      <c r="D1780" s="7"/>
      <c r="E1780" s="7"/>
      <c r="F1780" s="7"/>
      <c r="H1780" s="7"/>
      <c r="I1780" s="7"/>
      <c r="J1780" s="7"/>
      <c r="K1780" s="7"/>
      <c r="L1780" s="7"/>
      <c r="M1780" s="7"/>
      <c r="N1780" s="7"/>
      <c r="O1780" s="7"/>
      <c r="P1780" s="7"/>
      <c r="Q1780" s="7"/>
      <c r="R1780" s="7"/>
      <c r="S1780" s="7"/>
      <c r="T1780" s="7"/>
      <c r="U1780" s="7"/>
      <c r="V1780" s="7"/>
      <c r="W1780" s="7"/>
      <c r="X1780" s="7"/>
      <c r="Y1780" s="7"/>
      <c r="Z1780" s="7"/>
      <c r="AA1780" s="7"/>
      <c r="AB1780" s="7"/>
      <c r="AC1780" s="7"/>
      <c r="AD1780" s="7"/>
      <c r="AE1780" s="7"/>
      <c r="AF1780" s="7"/>
      <c r="AG1780" s="7"/>
      <c r="AH1780" s="7"/>
      <c r="AI1780" s="7"/>
      <c r="AJ1780" s="7"/>
      <c r="AK1780" s="7"/>
      <c r="AL1780" s="7"/>
      <c r="AM1780" s="7"/>
      <c r="AN1780" s="7"/>
      <c r="AO1780" s="7"/>
      <c r="AP1780" s="7"/>
      <c r="AQ1780" s="7"/>
      <c r="AR1780" s="7"/>
      <c r="AS1780" s="7"/>
      <c r="AT1780" s="7"/>
      <c r="AU1780" s="7"/>
      <c r="AV1780" s="7"/>
      <c r="AW1780" s="7"/>
      <c r="AX1780" s="7"/>
      <c r="AY1780" s="7"/>
      <c r="AZ1780" s="7"/>
      <c r="BA1780" s="7"/>
      <c r="BB1780" s="7"/>
      <c r="BC1780" s="7"/>
      <c r="BD1780" s="7"/>
      <c r="BE1780" s="7"/>
      <c r="BF1780" s="7"/>
      <c r="BG1780" s="7"/>
      <c r="BH1780" s="7"/>
      <c r="BI1780" s="7"/>
      <c r="BJ1780" s="7"/>
      <c r="BK1780" s="7"/>
      <c r="BL1780" s="7"/>
      <c r="BM1780" s="7"/>
      <c r="BN1780" s="7"/>
      <c r="BO1780" s="7"/>
      <c r="BP1780" s="7"/>
      <c r="BQ1780" s="7"/>
      <c r="BR1780" s="7"/>
      <c r="BS1780" s="7"/>
      <c r="BT1780" s="7"/>
      <c r="BU1780" s="7"/>
      <c r="BV1780" s="7"/>
      <c r="BW1780" s="7"/>
      <c r="BX1780" s="7"/>
      <c r="BY1780" s="7"/>
      <c r="BZ1780" s="7"/>
      <c r="CA1780" s="7"/>
      <c r="CB1780" s="7"/>
      <c r="CC1780" s="7"/>
      <c r="CD1780" s="7"/>
    </row>
    <row r="1781" spans="1:82" s="4" customFormat="1">
      <c r="A1781" s="8"/>
      <c r="B1781" s="8"/>
      <c r="D1781" s="7"/>
      <c r="E1781" s="7"/>
      <c r="F1781" s="7"/>
      <c r="H1781" s="7"/>
      <c r="I1781" s="7"/>
      <c r="J1781" s="7"/>
      <c r="K1781" s="7"/>
      <c r="L1781" s="7"/>
      <c r="M1781" s="7"/>
      <c r="N1781" s="7"/>
      <c r="O1781" s="7"/>
      <c r="P1781" s="7"/>
      <c r="Q1781" s="7"/>
      <c r="R1781" s="7"/>
      <c r="S1781" s="7"/>
      <c r="T1781" s="7"/>
      <c r="U1781" s="7"/>
      <c r="V1781" s="7"/>
      <c r="W1781" s="7"/>
      <c r="X1781" s="7"/>
      <c r="Y1781" s="7"/>
      <c r="Z1781" s="7"/>
      <c r="AA1781" s="7"/>
      <c r="AB1781" s="7"/>
      <c r="AC1781" s="7"/>
      <c r="AD1781" s="7"/>
      <c r="AE1781" s="7"/>
      <c r="AF1781" s="7"/>
      <c r="AG1781" s="7"/>
      <c r="AH1781" s="7"/>
      <c r="AI1781" s="7"/>
      <c r="AJ1781" s="7"/>
      <c r="AK1781" s="7"/>
      <c r="AL1781" s="7"/>
      <c r="AM1781" s="7"/>
      <c r="AN1781" s="7"/>
      <c r="AO1781" s="7"/>
      <c r="AP1781" s="7"/>
      <c r="AQ1781" s="7"/>
      <c r="AR1781" s="7"/>
      <c r="AS1781" s="7"/>
      <c r="AT1781" s="7"/>
      <c r="AU1781" s="7"/>
      <c r="AV1781" s="7"/>
      <c r="AW1781" s="7"/>
      <c r="AX1781" s="7"/>
      <c r="AY1781" s="7"/>
      <c r="AZ1781" s="7"/>
      <c r="BA1781" s="7"/>
      <c r="BB1781" s="7"/>
      <c r="BC1781" s="7"/>
      <c r="BD1781" s="7"/>
      <c r="BE1781" s="7"/>
      <c r="BF1781" s="7"/>
      <c r="BG1781" s="7"/>
      <c r="BH1781" s="7"/>
      <c r="BI1781" s="7"/>
      <c r="BJ1781" s="7"/>
      <c r="BK1781" s="7"/>
      <c r="BL1781" s="7"/>
      <c r="BM1781" s="7"/>
      <c r="BN1781" s="7"/>
      <c r="BO1781" s="7"/>
      <c r="BP1781" s="7"/>
      <c r="BQ1781" s="7"/>
      <c r="BR1781" s="7"/>
      <c r="BS1781" s="7"/>
      <c r="BT1781" s="7"/>
      <c r="BU1781" s="7"/>
      <c r="BV1781" s="7"/>
      <c r="BW1781" s="7"/>
      <c r="BX1781" s="7"/>
      <c r="BY1781" s="7"/>
      <c r="BZ1781" s="7"/>
      <c r="CA1781" s="7"/>
      <c r="CB1781" s="7"/>
      <c r="CC1781" s="7"/>
      <c r="CD1781" s="7"/>
    </row>
    <row r="1782" spans="1:82" s="4" customFormat="1">
      <c r="A1782" s="8"/>
      <c r="B1782" s="8"/>
      <c r="D1782" s="7"/>
      <c r="E1782" s="7"/>
      <c r="F1782" s="7"/>
      <c r="H1782" s="7"/>
      <c r="I1782" s="7"/>
      <c r="J1782" s="7"/>
      <c r="K1782" s="7"/>
      <c r="L1782" s="7"/>
      <c r="M1782" s="7"/>
      <c r="N1782" s="7"/>
      <c r="O1782" s="7"/>
      <c r="P1782" s="7"/>
      <c r="Q1782" s="7"/>
      <c r="R1782" s="7"/>
      <c r="S1782" s="7"/>
      <c r="T1782" s="7"/>
      <c r="U1782" s="7"/>
      <c r="V1782" s="7"/>
      <c r="W1782" s="7"/>
      <c r="X1782" s="7"/>
      <c r="Y1782" s="7"/>
      <c r="Z1782" s="7"/>
      <c r="AA1782" s="7"/>
      <c r="AB1782" s="7"/>
      <c r="AC1782" s="7"/>
      <c r="AD1782" s="7"/>
      <c r="AE1782" s="7"/>
      <c r="AF1782" s="7"/>
      <c r="AG1782" s="7"/>
      <c r="AH1782" s="7"/>
      <c r="AI1782" s="7"/>
      <c r="AJ1782" s="7"/>
      <c r="AK1782" s="7"/>
      <c r="AL1782" s="7"/>
      <c r="AM1782" s="7"/>
      <c r="AN1782" s="7"/>
      <c r="AO1782" s="7"/>
      <c r="AP1782" s="7"/>
      <c r="AQ1782" s="7"/>
      <c r="AR1782" s="7"/>
      <c r="AS1782" s="7"/>
      <c r="AT1782" s="7"/>
      <c r="AU1782" s="7"/>
      <c r="AV1782" s="7"/>
      <c r="AW1782" s="7"/>
      <c r="AX1782" s="7"/>
      <c r="AY1782" s="7"/>
      <c r="AZ1782" s="7"/>
      <c r="BA1782" s="7"/>
      <c r="BB1782" s="7"/>
      <c r="BC1782" s="7"/>
      <c r="BD1782" s="7"/>
      <c r="BE1782" s="7"/>
      <c r="BF1782" s="7"/>
      <c r="BG1782" s="7"/>
      <c r="BH1782" s="7"/>
      <c r="BI1782" s="7"/>
      <c r="BJ1782" s="7"/>
      <c r="BK1782" s="7"/>
      <c r="BL1782" s="7"/>
      <c r="BM1782" s="7"/>
      <c r="BN1782" s="7"/>
      <c r="BO1782" s="7"/>
      <c r="BP1782" s="7"/>
      <c r="BQ1782" s="7"/>
      <c r="BR1782" s="7"/>
      <c r="BS1782" s="7"/>
      <c r="BT1782" s="7"/>
      <c r="BU1782" s="7"/>
      <c r="BV1782" s="7"/>
      <c r="BW1782" s="7"/>
      <c r="BX1782" s="7"/>
      <c r="BY1782" s="7"/>
      <c r="BZ1782" s="7"/>
      <c r="CA1782" s="7"/>
      <c r="CB1782" s="7"/>
      <c r="CC1782" s="7"/>
      <c r="CD1782" s="7"/>
    </row>
    <row r="1783" spans="1:82" s="4" customFormat="1">
      <c r="A1783" s="8"/>
      <c r="B1783" s="8"/>
      <c r="D1783" s="7"/>
      <c r="E1783" s="7"/>
      <c r="F1783" s="7"/>
      <c r="H1783" s="7"/>
      <c r="I1783" s="7"/>
      <c r="J1783" s="7"/>
      <c r="K1783" s="7"/>
      <c r="L1783" s="7"/>
      <c r="M1783" s="7"/>
      <c r="N1783" s="7"/>
      <c r="O1783" s="7"/>
      <c r="P1783" s="7"/>
      <c r="Q1783" s="7"/>
      <c r="R1783" s="7"/>
      <c r="S1783" s="7"/>
      <c r="T1783" s="7"/>
      <c r="U1783" s="7"/>
      <c r="V1783" s="7"/>
      <c r="W1783" s="7"/>
      <c r="X1783" s="7"/>
      <c r="Y1783" s="7"/>
      <c r="Z1783" s="7"/>
      <c r="AA1783" s="7"/>
      <c r="AB1783" s="7"/>
      <c r="AC1783" s="7"/>
      <c r="AD1783" s="7"/>
      <c r="AE1783" s="7"/>
      <c r="AF1783" s="7"/>
      <c r="AG1783" s="7"/>
      <c r="AH1783" s="7"/>
      <c r="AI1783" s="7"/>
      <c r="AJ1783" s="7"/>
      <c r="AK1783" s="7"/>
      <c r="AL1783" s="7"/>
      <c r="AM1783" s="7"/>
      <c r="AN1783" s="7"/>
      <c r="AO1783" s="7"/>
      <c r="AP1783" s="7"/>
      <c r="AQ1783" s="7"/>
      <c r="AR1783" s="7"/>
      <c r="AS1783" s="7"/>
      <c r="AT1783" s="7"/>
      <c r="AU1783" s="7"/>
      <c r="AV1783" s="7"/>
      <c r="AW1783" s="7"/>
      <c r="AX1783" s="7"/>
      <c r="AY1783" s="7"/>
      <c r="AZ1783" s="7"/>
      <c r="BA1783" s="7"/>
      <c r="BB1783" s="7"/>
      <c r="BC1783" s="7"/>
      <c r="BD1783" s="7"/>
      <c r="BE1783" s="7"/>
      <c r="BF1783" s="7"/>
      <c r="BG1783" s="7"/>
      <c r="BH1783" s="7"/>
      <c r="BI1783" s="7"/>
      <c r="BJ1783" s="7"/>
      <c r="BK1783" s="7"/>
      <c r="BL1783" s="7"/>
      <c r="BM1783" s="7"/>
      <c r="BN1783" s="7"/>
      <c r="BO1783" s="7"/>
      <c r="BP1783" s="7"/>
      <c r="BQ1783" s="7"/>
      <c r="BR1783" s="7"/>
      <c r="BS1783" s="7"/>
      <c r="BT1783" s="7"/>
      <c r="BU1783" s="7"/>
      <c r="BV1783" s="7"/>
      <c r="BW1783" s="7"/>
      <c r="BX1783" s="7"/>
      <c r="BY1783" s="7"/>
      <c r="BZ1783" s="7"/>
      <c r="CA1783" s="7"/>
      <c r="CB1783" s="7"/>
      <c r="CC1783" s="7"/>
      <c r="CD1783" s="7"/>
    </row>
    <row r="1784" spans="1:82" s="4" customFormat="1">
      <c r="A1784" s="8"/>
      <c r="B1784" s="8"/>
      <c r="D1784" s="7"/>
      <c r="E1784" s="7"/>
      <c r="F1784" s="7"/>
      <c r="H1784" s="7"/>
      <c r="I1784" s="7"/>
      <c r="J1784" s="7"/>
      <c r="K1784" s="7"/>
      <c r="L1784" s="7"/>
      <c r="M1784" s="7"/>
      <c r="N1784" s="7"/>
      <c r="O1784" s="7"/>
      <c r="P1784" s="7"/>
      <c r="Q1784" s="7"/>
      <c r="R1784" s="7"/>
      <c r="S1784" s="7"/>
      <c r="T1784" s="7"/>
      <c r="U1784" s="7"/>
      <c r="V1784" s="7"/>
      <c r="W1784" s="7"/>
      <c r="X1784" s="7"/>
      <c r="Y1784" s="7"/>
      <c r="Z1784" s="7"/>
      <c r="AA1784" s="7"/>
      <c r="AB1784" s="7"/>
      <c r="AC1784" s="7"/>
      <c r="AD1784" s="7"/>
      <c r="AE1784" s="7"/>
      <c r="AF1784" s="7"/>
      <c r="AG1784" s="7"/>
      <c r="AH1784" s="7"/>
      <c r="AI1784" s="7"/>
      <c r="AJ1784" s="7"/>
      <c r="AK1784" s="7"/>
      <c r="AL1784" s="7"/>
      <c r="AM1784" s="7"/>
      <c r="AN1784" s="7"/>
      <c r="AO1784" s="7"/>
      <c r="AP1784" s="7"/>
      <c r="AQ1784" s="7"/>
      <c r="AR1784" s="7"/>
      <c r="AS1784" s="7"/>
      <c r="AT1784" s="7"/>
      <c r="AU1784" s="7"/>
      <c r="AV1784" s="7"/>
      <c r="AW1784" s="7"/>
      <c r="AX1784" s="7"/>
      <c r="AY1784" s="7"/>
      <c r="AZ1784" s="7"/>
      <c r="BA1784" s="7"/>
      <c r="BB1784" s="7"/>
      <c r="BC1784" s="7"/>
      <c r="BD1784" s="7"/>
      <c r="BE1784" s="7"/>
      <c r="BF1784" s="7"/>
      <c r="BG1784" s="7"/>
      <c r="BH1784" s="7"/>
      <c r="BI1784" s="7"/>
      <c r="BJ1784" s="7"/>
      <c r="BK1784" s="7"/>
      <c r="BL1784" s="7"/>
      <c r="BM1784" s="7"/>
      <c r="BN1784" s="7"/>
      <c r="BO1784" s="7"/>
      <c r="BP1784" s="7"/>
      <c r="BQ1784" s="7"/>
      <c r="BR1784" s="7"/>
      <c r="BS1784" s="7"/>
      <c r="BT1784" s="7"/>
      <c r="BU1784" s="7"/>
      <c r="BV1784" s="7"/>
      <c r="BW1784" s="7"/>
      <c r="BX1784" s="7"/>
      <c r="BY1784" s="7"/>
      <c r="BZ1784" s="7"/>
      <c r="CA1784" s="7"/>
      <c r="CB1784" s="7"/>
      <c r="CC1784" s="7"/>
      <c r="CD1784" s="7"/>
    </row>
    <row r="1785" spans="1:82" s="4" customFormat="1">
      <c r="A1785" s="8"/>
      <c r="B1785" s="8"/>
      <c r="D1785" s="7"/>
      <c r="E1785" s="7"/>
      <c r="F1785" s="7"/>
      <c r="H1785" s="7"/>
      <c r="I1785" s="7"/>
      <c r="J1785" s="7"/>
      <c r="K1785" s="7"/>
      <c r="L1785" s="7"/>
      <c r="M1785" s="7"/>
      <c r="N1785" s="7"/>
      <c r="O1785" s="7"/>
      <c r="P1785" s="7"/>
      <c r="Q1785" s="7"/>
      <c r="R1785" s="7"/>
      <c r="S1785" s="7"/>
      <c r="T1785" s="7"/>
      <c r="U1785" s="7"/>
      <c r="V1785" s="7"/>
      <c r="W1785" s="7"/>
      <c r="X1785" s="7"/>
      <c r="Y1785" s="7"/>
      <c r="Z1785" s="7"/>
      <c r="AA1785" s="7"/>
      <c r="AB1785" s="7"/>
      <c r="AC1785" s="7"/>
      <c r="AD1785" s="7"/>
      <c r="AE1785" s="7"/>
      <c r="AF1785" s="7"/>
      <c r="AG1785" s="7"/>
      <c r="AH1785" s="7"/>
      <c r="AI1785" s="7"/>
      <c r="AJ1785" s="7"/>
      <c r="AK1785" s="7"/>
      <c r="AL1785" s="7"/>
      <c r="AM1785" s="7"/>
      <c r="AN1785" s="7"/>
      <c r="AO1785" s="7"/>
      <c r="AP1785" s="7"/>
      <c r="AQ1785" s="7"/>
      <c r="AR1785" s="7"/>
      <c r="AS1785" s="7"/>
      <c r="AT1785" s="7"/>
      <c r="AU1785" s="7"/>
      <c r="AV1785" s="7"/>
      <c r="AW1785" s="7"/>
      <c r="AX1785" s="7"/>
      <c r="AY1785" s="7"/>
      <c r="AZ1785" s="7"/>
      <c r="BA1785" s="7"/>
      <c r="BB1785" s="7"/>
      <c r="BC1785" s="7"/>
      <c r="BD1785" s="7"/>
      <c r="BE1785" s="7"/>
      <c r="BF1785" s="7"/>
      <c r="BG1785" s="7"/>
      <c r="BH1785" s="7"/>
      <c r="BI1785" s="7"/>
      <c r="BJ1785" s="7"/>
      <c r="BK1785" s="7"/>
      <c r="BL1785" s="7"/>
      <c r="BM1785" s="7"/>
      <c r="BN1785" s="7"/>
      <c r="BO1785" s="7"/>
      <c r="BP1785" s="7"/>
      <c r="BQ1785" s="7"/>
      <c r="BR1785" s="7"/>
      <c r="BS1785" s="7"/>
      <c r="BT1785" s="7"/>
      <c r="BU1785" s="7"/>
      <c r="BV1785" s="7"/>
      <c r="BW1785" s="7"/>
      <c r="BX1785" s="7"/>
      <c r="BY1785" s="7"/>
      <c r="BZ1785" s="7"/>
      <c r="CA1785" s="7"/>
      <c r="CB1785" s="7"/>
      <c r="CC1785" s="7"/>
      <c r="CD1785" s="7"/>
    </row>
    <row r="1786" spans="1:82" s="4" customFormat="1">
      <c r="A1786" s="8"/>
      <c r="B1786" s="8"/>
      <c r="D1786" s="7"/>
      <c r="E1786" s="7"/>
      <c r="F1786" s="7"/>
      <c r="H1786" s="7"/>
      <c r="I1786" s="7"/>
      <c r="J1786" s="7"/>
      <c r="K1786" s="7"/>
      <c r="L1786" s="7"/>
      <c r="M1786" s="7"/>
      <c r="N1786" s="7"/>
      <c r="O1786" s="7"/>
      <c r="P1786" s="7"/>
      <c r="Q1786" s="7"/>
      <c r="R1786" s="7"/>
      <c r="S1786" s="7"/>
      <c r="T1786" s="7"/>
      <c r="U1786" s="7"/>
      <c r="V1786" s="7"/>
      <c r="W1786" s="7"/>
      <c r="X1786" s="7"/>
      <c r="Y1786" s="7"/>
      <c r="Z1786" s="7"/>
      <c r="AA1786" s="7"/>
      <c r="AB1786" s="7"/>
      <c r="AC1786" s="7"/>
      <c r="AD1786" s="7"/>
      <c r="AE1786" s="7"/>
      <c r="AF1786" s="7"/>
      <c r="AG1786" s="7"/>
      <c r="AH1786" s="7"/>
      <c r="AI1786" s="7"/>
      <c r="AJ1786" s="7"/>
      <c r="AK1786" s="7"/>
      <c r="AL1786" s="7"/>
      <c r="AM1786" s="7"/>
      <c r="AN1786" s="7"/>
      <c r="AO1786" s="7"/>
      <c r="AP1786" s="7"/>
      <c r="AQ1786" s="7"/>
      <c r="AR1786" s="7"/>
      <c r="AS1786" s="7"/>
      <c r="AT1786" s="7"/>
      <c r="AU1786" s="7"/>
      <c r="AV1786" s="7"/>
      <c r="AW1786" s="7"/>
      <c r="AX1786" s="7"/>
      <c r="AY1786" s="7"/>
      <c r="AZ1786" s="7"/>
      <c r="BA1786" s="7"/>
      <c r="BB1786" s="7"/>
      <c r="BC1786" s="7"/>
      <c r="BD1786" s="7"/>
      <c r="BE1786" s="7"/>
      <c r="BF1786" s="7"/>
      <c r="BG1786" s="7"/>
      <c r="BH1786" s="7"/>
      <c r="BI1786" s="7"/>
      <c r="BJ1786" s="7"/>
      <c r="BK1786" s="7"/>
      <c r="BL1786" s="7"/>
      <c r="BM1786" s="7"/>
      <c r="BN1786" s="7"/>
      <c r="BO1786" s="7"/>
      <c r="BP1786" s="7"/>
      <c r="BQ1786" s="7"/>
      <c r="BR1786" s="7"/>
      <c r="BS1786" s="7"/>
      <c r="BT1786" s="7"/>
      <c r="BU1786" s="7"/>
      <c r="BV1786" s="7"/>
      <c r="BW1786" s="7"/>
      <c r="BX1786" s="7"/>
      <c r="BY1786" s="7"/>
      <c r="BZ1786" s="7"/>
      <c r="CA1786" s="7"/>
      <c r="CB1786" s="7"/>
      <c r="CC1786" s="7"/>
      <c r="CD1786" s="7"/>
    </row>
    <row r="1787" spans="1:82" s="4" customFormat="1">
      <c r="A1787" s="8"/>
      <c r="B1787" s="8"/>
      <c r="D1787" s="7"/>
      <c r="E1787" s="7"/>
      <c r="F1787" s="7"/>
      <c r="H1787" s="7"/>
      <c r="I1787" s="7"/>
      <c r="J1787" s="7"/>
      <c r="K1787" s="7"/>
      <c r="L1787" s="7"/>
      <c r="M1787" s="7"/>
      <c r="N1787" s="7"/>
      <c r="O1787" s="7"/>
      <c r="P1787" s="7"/>
      <c r="Q1787" s="7"/>
      <c r="R1787" s="7"/>
      <c r="S1787" s="7"/>
      <c r="T1787" s="7"/>
      <c r="U1787" s="7"/>
      <c r="V1787" s="7"/>
      <c r="W1787" s="7"/>
      <c r="X1787" s="7"/>
      <c r="Y1787" s="7"/>
      <c r="Z1787" s="7"/>
      <c r="AA1787" s="7"/>
      <c r="AB1787" s="7"/>
      <c r="AC1787" s="7"/>
      <c r="AD1787" s="7"/>
      <c r="AE1787" s="7"/>
      <c r="AF1787" s="7"/>
      <c r="AG1787" s="7"/>
      <c r="AH1787" s="7"/>
      <c r="AI1787" s="7"/>
      <c r="AJ1787" s="7"/>
      <c r="AK1787" s="7"/>
      <c r="AL1787" s="7"/>
      <c r="AM1787" s="7"/>
      <c r="AN1787" s="7"/>
      <c r="AO1787" s="7"/>
      <c r="AP1787" s="7"/>
      <c r="AQ1787" s="7"/>
      <c r="AR1787" s="7"/>
      <c r="AS1787" s="7"/>
      <c r="AT1787" s="7"/>
      <c r="AU1787" s="7"/>
      <c r="AV1787" s="7"/>
      <c r="AW1787" s="7"/>
      <c r="AX1787" s="7"/>
      <c r="AY1787" s="7"/>
      <c r="AZ1787" s="7"/>
      <c r="BA1787" s="7"/>
      <c r="BB1787" s="7"/>
      <c r="BC1787" s="7"/>
      <c r="BD1787" s="7"/>
      <c r="BE1787" s="7"/>
      <c r="BF1787" s="7"/>
      <c r="BG1787" s="7"/>
      <c r="BH1787" s="7"/>
      <c r="BI1787" s="7"/>
      <c r="BJ1787" s="7"/>
      <c r="BK1787" s="7"/>
      <c r="BL1787" s="7"/>
      <c r="BM1787" s="7"/>
      <c r="BN1787" s="7"/>
      <c r="BO1787" s="7"/>
      <c r="BP1787" s="7"/>
      <c r="BQ1787" s="7"/>
      <c r="BR1787" s="7"/>
      <c r="BS1787" s="7"/>
      <c r="BT1787" s="7"/>
      <c r="BU1787" s="7"/>
      <c r="BV1787" s="7"/>
      <c r="BW1787" s="7"/>
      <c r="BX1787" s="7"/>
      <c r="BY1787" s="7"/>
      <c r="BZ1787" s="7"/>
      <c r="CA1787" s="7"/>
      <c r="CB1787" s="7"/>
      <c r="CC1787" s="7"/>
      <c r="CD1787" s="7"/>
    </row>
    <row r="1788" spans="1:82" s="4" customFormat="1">
      <c r="A1788" s="8"/>
      <c r="B1788" s="8"/>
      <c r="D1788" s="7"/>
      <c r="E1788" s="7"/>
      <c r="F1788" s="7"/>
      <c r="H1788" s="7"/>
      <c r="I1788" s="7"/>
      <c r="J1788" s="7"/>
      <c r="K1788" s="7"/>
      <c r="L1788" s="7"/>
      <c r="M1788" s="7"/>
      <c r="N1788" s="7"/>
      <c r="O1788" s="7"/>
      <c r="P1788" s="7"/>
      <c r="Q1788" s="7"/>
      <c r="R1788" s="7"/>
      <c r="S1788" s="7"/>
      <c r="T1788" s="7"/>
      <c r="U1788" s="7"/>
      <c r="V1788" s="7"/>
      <c r="W1788" s="7"/>
      <c r="X1788" s="7"/>
      <c r="Y1788" s="7"/>
      <c r="Z1788" s="7"/>
      <c r="AA1788" s="7"/>
      <c r="AB1788" s="7"/>
      <c r="AC1788" s="7"/>
      <c r="AD1788" s="7"/>
      <c r="AE1788" s="7"/>
      <c r="AF1788" s="7"/>
      <c r="AG1788" s="7"/>
      <c r="AH1788" s="7"/>
      <c r="AI1788" s="7"/>
      <c r="AJ1788" s="7"/>
      <c r="AK1788" s="7"/>
      <c r="AL1788" s="7"/>
      <c r="AM1788" s="7"/>
      <c r="AN1788" s="7"/>
      <c r="AO1788" s="7"/>
      <c r="AP1788" s="7"/>
      <c r="AQ1788" s="7"/>
      <c r="AR1788" s="7"/>
      <c r="AS1788" s="7"/>
      <c r="AT1788" s="7"/>
      <c r="AU1788" s="7"/>
      <c r="AV1788" s="7"/>
      <c r="AW1788" s="7"/>
      <c r="AX1788" s="7"/>
      <c r="AY1788" s="7"/>
      <c r="AZ1788" s="7"/>
      <c r="BA1788" s="7"/>
      <c r="BB1788" s="7"/>
      <c r="BC1788" s="7"/>
      <c r="BD1788" s="7"/>
      <c r="BE1788" s="7"/>
      <c r="BF1788" s="7"/>
      <c r="BG1788" s="7"/>
      <c r="BH1788" s="7"/>
      <c r="BI1788" s="7"/>
      <c r="BJ1788" s="7"/>
      <c r="BK1788" s="7"/>
      <c r="BL1788" s="7"/>
      <c r="BM1788" s="7"/>
      <c r="BN1788" s="7"/>
      <c r="BO1788" s="7"/>
      <c r="BP1788" s="7"/>
      <c r="BQ1788" s="7"/>
      <c r="BR1788" s="7"/>
      <c r="BS1788" s="7"/>
      <c r="BT1788" s="7"/>
      <c r="BU1788" s="7"/>
      <c r="BV1788" s="7"/>
      <c r="BW1788" s="7"/>
      <c r="BX1788" s="7"/>
      <c r="BY1788" s="7"/>
      <c r="BZ1788" s="7"/>
      <c r="CA1788" s="7"/>
      <c r="CB1788" s="7"/>
      <c r="CC1788" s="7"/>
      <c r="CD1788" s="7"/>
    </row>
    <row r="1789" spans="1:82" s="4" customFormat="1">
      <c r="A1789" s="8"/>
      <c r="B1789" s="8"/>
      <c r="D1789" s="7"/>
      <c r="E1789" s="7"/>
      <c r="F1789" s="7"/>
      <c r="H1789" s="7"/>
      <c r="I1789" s="7"/>
      <c r="J1789" s="7"/>
      <c r="K1789" s="7"/>
      <c r="L1789" s="7"/>
      <c r="M1789" s="7"/>
      <c r="N1789" s="7"/>
      <c r="O1789" s="7"/>
      <c r="P1789" s="7"/>
      <c r="Q1789" s="7"/>
      <c r="R1789" s="7"/>
      <c r="S1789" s="7"/>
      <c r="T1789" s="7"/>
      <c r="U1789" s="7"/>
      <c r="V1789" s="7"/>
      <c r="W1789" s="7"/>
      <c r="X1789" s="7"/>
      <c r="Y1789" s="7"/>
      <c r="Z1789" s="7"/>
      <c r="AA1789" s="7"/>
      <c r="AB1789" s="7"/>
      <c r="AC1789" s="7"/>
      <c r="AD1789" s="7"/>
      <c r="AE1789" s="7"/>
      <c r="AF1789" s="7"/>
      <c r="AG1789" s="7"/>
      <c r="AH1789" s="7"/>
      <c r="AI1789" s="7"/>
      <c r="AJ1789" s="7"/>
      <c r="AK1789" s="7"/>
      <c r="AL1789" s="7"/>
      <c r="AM1789" s="7"/>
      <c r="AN1789" s="7"/>
      <c r="AO1789" s="7"/>
      <c r="AP1789" s="7"/>
      <c r="AQ1789" s="7"/>
      <c r="AR1789" s="7"/>
      <c r="AS1789" s="7"/>
      <c r="AT1789" s="7"/>
      <c r="AU1789" s="7"/>
      <c r="AV1789" s="7"/>
      <c r="AW1789" s="7"/>
      <c r="AX1789" s="7"/>
      <c r="AY1789" s="7"/>
      <c r="AZ1789" s="7"/>
      <c r="BA1789" s="7"/>
      <c r="BB1789" s="7"/>
      <c r="BC1789" s="7"/>
      <c r="BD1789" s="7"/>
      <c r="BE1789" s="7"/>
      <c r="BF1789" s="7"/>
      <c r="BG1789" s="7"/>
      <c r="BH1789" s="7"/>
      <c r="BI1789" s="7"/>
      <c r="BJ1789" s="7"/>
      <c r="BK1789" s="7"/>
      <c r="BL1789" s="7"/>
      <c r="BM1789" s="7"/>
      <c r="BN1789" s="7"/>
      <c r="BO1789" s="7"/>
      <c r="BP1789" s="7"/>
      <c r="BQ1789" s="7"/>
      <c r="BR1789" s="7"/>
      <c r="BS1789" s="7"/>
      <c r="BT1789" s="7"/>
      <c r="BU1789" s="7"/>
      <c r="BV1789" s="7"/>
      <c r="BW1789" s="7"/>
      <c r="BX1789" s="7"/>
      <c r="BY1789" s="7"/>
      <c r="BZ1789" s="7"/>
      <c r="CA1789" s="7"/>
      <c r="CB1789" s="7"/>
      <c r="CC1789" s="7"/>
      <c r="CD1789" s="7"/>
    </row>
    <row r="1790" spans="1:82" s="4" customFormat="1">
      <c r="A1790" s="8"/>
      <c r="B1790" s="8"/>
      <c r="D1790" s="7"/>
      <c r="E1790" s="7"/>
      <c r="F1790" s="7"/>
      <c r="H1790" s="7"/>
      <c r="I1790" s="7"/>
      <c r="J1790" s="7"/>
      <c r="K1790" s="7"/>
      <c r="L1790" s="7"/>
      <c r="M1790" s="7"/>
      <c r="N1790" s="7"/>
      <c r="O1790" s="7"/>
      <c r="P1790" s="7"/>
      <c r="Q1790" s="7"/>
      <c r="R1790" s="7"/>
      <c r="S1790" s="7"/>
      <c r="T1790" s="7"/>
      <c r="U1790" s="7"/>
      <c r="V1790" s="7"/>
      <c r="W1790" s="7"/>
      <c r="X1790" s="7"/>
      <c r="Y1790" s="7"/>
      <c r="Z1790" s="7"/>
      <c r="AA1790" s="7"/>
      <c r="AB1790" s="7"/>
      <c r="AC1790" s="7"/>
      <c r="AD1790" s="7"/>
      <c r="AE1790" s="7"/>
      <c r="AF1790" s="7"/>
      <c r="AG1790" s="7"/>
      <c r="AH1790" s="7"/>
      <c r="AI1790" s="7"/>
      <c r="AJ1790" s="7"/>
      <c r="AK1790" s="7"/>
      <c r="AL1790" s="7"/>
      <c r="AM1790" s="7"/>
      <c r="AN1790" s="7"/>
      <c r="AO1790" s="7"/>
      <c r="AP1790" s="7"/>
      <c r="AQ1790" s="7"/>
      <c r="AR1790" s="7"/>
      <c r="AS1790" s="7"/>
      <c r="AT1790" s="7"/>
      <c r="AU1790" s="7"/>
      <c r="AV1790" s="7"/>
      <c r="AW1790" s="7"/>
      <c r="AX1790" s="7"/>
      <c r="AY1790" s="7"/>
      <c r="AZ1790" s="7"/>
      <c r="BA1790" s="7"/>
      <c r="BB1790" s="7"/>
      <c r="BC1790" s="7"/>
      <c r="BD1790" s="7"/>
      <c r="BE1790" s="7"/>
      <c r="BF1790" s="7"/>
      <c r="BG1790" s="7"/>
      <c r="BH1790" s="7"/>
      <c r="BI1790" s="7"/>
      <c r="BJ1790" s="7"/>
      <c r="BK1790" s="7"/>
      <c r="BL1790" s="7"/>
      <c r="BM1790" s="7"/>
      <c r="BN1790" s="7"/>
      <c r="BO1790" s="7"/>
      <c r="BP1790" s="7"/>
      <c r="BQ1790" s="7"/>
      <c r="BR1790" s="7"/>
      <c r="BS1790" s="7"/>
      <c r="BT1790" s="7"/>
      <c r="BU1790" s="7"/>
      <c r="BV1790" s="7"/>
      <c r="BW1790" s="7"/>
      <c r="BX1790" s="7"/>
      <c r="BY1790" s="7"/>
      <c r="BZ1790" s="7"/>
      <c r="CA1790" s="7"/>
      <c r="CB1790" s="7"/>
      <c r="CC1790" s="7"/>
      <c r="CD1790" s="7"/>
    </row>
    <row r="1791" spans="1:82" s="4" customFormat="1">
      <c r="A1791" s="8"/>
      <c r="B1791" s="8"/>
      <c r="D1791" s="7"/>
      <c r="E1791" s="7"/>
      <c r="F1791" s="7"/>
      <c r="H1791" s="7"/>
      <c r="I1791" s="7"/>
      <c r="J1791" s="7"/>
      <c r="K1791" s="7"/>
      <c r="L1791" s="7"/>
      <c r="M1791" s="7"/>
      <c r="N1791" s="7"/>
      <c r="O1791" s="7"/>
      <c r="P1791" s="7"/>
      <c r="Q1791" s="7"/>
      <c r="R1791" s="7"/>
      <c r="S1791" s="7"/>
      <c r="T1791" s="7"/>
      <c r="U1791" s="7"/>
      <c r="V1791" s="7"/>
      <c r="W1791" s="7"/>
      <c r="X1791" s="7"/>
      <c r="Y1791" s="7"/>
      <c r="Z1791" s="7"/>
      <c r="AA1791" s="7"/>
      <c r="AB1791" s="7"/>
      <c r="AC1791" s="7"/>
      <c r="AD1791" s="7"/>
      <c r="AE1791" s="7"/>
      <c r="AF1791" s="7"/>
      <c r="AG1791" s="7"/>
      <c r="AH1791" s="7"/>
      <c r="AI1791" s="7"/>
      <c r="AJ1791" s="7"/>
      <c r="AK1791" s="7"/>
      <c r="AL1791" s="7"/>
      <c r="AM1791" s="7"/>
      <c r="AN1791" s="7"/>
      <c r="AO1791" s="7"/>
      <c r="AP1791" s="7"/>
      <c r="AQ1791" s="7"/>
      <c r="AR1791" s="7"/>
      <c r="AS1791" s="7"/>
      <c r="AT1791" s="7"/>
      <c r="AU1791" s="7"/>
      <c r="AV1791" s="7"/>
      <c r="AW1791" s="7"/>
      <c r="AX1791" s="7"/>
      <c r="AY1791" s="7"/>
      <c r="AZ1791" s="7"/>
      <c r="BA1791" s="7"/>
      <c r="BB1791" s="7"/>
      <c r="BC1791" s="7"/>
      <c r="BD1791" s="7"/>
      <c r="BE1791" s="7"/>
      <c r="BF1791" s="7"/>
      <c r="BG1791" s="7"/>
      <c r="BH1791" s="7"/>
      <c r="BI1791" s="7"/>
      <c r="BJ1791" s="7"/>
      <c r="BK1791" s="7"/>
      <c r="BL1791" s="7"/>
      <c r="BM1791" s="7"/>
      <c r="BN1791" s="7"/>
      <c r="BO1791" s="7"/>
      <c r="BP1791" s="7"/>
      <c r="BQ1791" s="7"/>
      <c r="BR1791" s="7"/>
      <c r="BS1791" s="7"/>
      <c r="BT1791" s="7"/>
      <c r="BU1791" s="7"/>
      <c r="BV1791" s="7"/>
      <c r="BW1791" s="7"/>
      <c r="BX1791" s="7"/>
      <c r="BY1791" s="7"/>
      <c r="BZ1791" s="7"/>
      <c r="CA1791" s="7"/>
      <c r="CB1791" s="7"/>
      <c r="CC1791" s="7"/>
      <c r="CD1791" s="7"/>
    </row>
    <row r="1792" spans="1:82" s="4" customFormat="1">
      <c r="A1792" s="8"/>
      <c r="B1792" s="8"/>
      <c r="D1792" s="7"/>
      <c r="E1792" s="7"/>
      <c r="F1792" s="7"/>
      <c r="H1792" s="7"/>
      <c r="I1792" s="7"/>
      <c r="J1792" s="7"/>
      <c r="K1792" s="7"/>
      <c r="L1792" s="7"/>
      <c r="M1792" s="7"/>
      <c r="N1792" s="7"/>
      <c r="O1792" s="7"/>
      <c r="P1792" s="7"/>
      <c r="Q1792" s="7"/>
      <c r="R1792" s="7"/>
      <c r="S1792" s="7"/>
      <c r="T1792" s="7"/>
      <c r="U1792" s="7"/>
      <c r="V1792" s="7"/>
      <c r="W1792" s="7"/>
      <c r="X1792" s="7"/>
      <c r="Y1792" s="7"/>
      <c r="Z1792" s="7"/>
      <c r="AA1792" s="7"/>
      <c r="AB1792" s="7"/>
      <c r="AC1792" s="7"/>
      <c r="AD1792" s="7"/>
      <c r="AE1792" s="7"/>
      <c r="AF1792" s="7"/>
      <c r="AG1792" s="7"/>
      <c r="AH1792" s="7"/>
      <c r="AI1792" s="7"/>
      <c r="AJ1792" s="7"/>
      <c r="AK1792" s="7"/>
      <c r="AL1792" s="7"/>
      <c r="AM1792" s="7"/>
      <c r="AN1792" s="7"/>
      <c r="AO1792" s="7"/>
      <c r="AP1792" s="7"/>
      <c r="AQ1792" s="7"/>
      <c r="AR1792" s="7"/>
      <c r="AS1792" s="7"/>
      <c r="AT1792" s="7"/>
      <c r="AU1792" s="7"/>
      <c r="AV1792" s="7"/>
      <c r="AW1792" s="7"/>
      <c r="AX1792" s="7"/>
      <c r="AY1792" s="7"/>
      <c r="AZ1792" s="7"/>
      <c r="BA1792" s="7"/>
      <c r="BB1792" s="7"/>
      <c r="BC1792" s="7"/>
      <c r="BD1792" s="7"/>
      <c r="BE1792" s="7"/>
      <c r="BF1792" s="7"/>
      <c r="BG1792" s="7"/>
      <c r="BH1792" s="7"/>
      <c r="BI1792" s="7"/>
      <c r="BJ1792" s="7"/>
      <c r="BK1792" s="7"/>
      <c r="BL1792" s="7"/>
      <c r="BM1792" s="7"/>
      <c r="BN1792" s="7"/>
      <c r="BO1792" s="7"/>
      <c r="BP1792" s="7"/>
      <c r="BQ1792" s="7"/>
      <c r="BR1792" s="7"/>
      <c r="BS1792" s="7"/>
      <c r="BT1792" s="7"/>
      <c r="BU1792" s="7"/>
      <c r="BV1792" s="7"/>
      <c r="BW1792" s="7"/>
      <c r="BX1792" s="7"/>
      <c r="BY1792" s="7"/>
      <c r="BZ1792" s="7"/>
      <c r="CA1792" s="7"/>
      <c r="CB1792" s="7"/>
      <c r="CC1792" s="7"/>
      <c r="CD1792" s="7"/>
    </row>
    <row r="1793" spans="1:82" s="4" customFormat="1">
      <c r="A1793" s="8"/>
      <c r="B1793" s="8"/>
      <c r="D1793" s="7"/>
      <c r="E1793" s="7"/>
      <c r="F1793" s="7"/>
      <c r="H1793" s="7"/>
      <c r="I1793" s="7"/>
      <c r="J1793" s="7"/>
      <c r="K1793" s="7"/>
      <c r="L1793" s="7"/>
      <c r="M1793" s="7"/>
      <c r="N1793" s="7"/>
      <c r="O1793" s="7"/>
      <c r="P1793" s="7"/>
      <c r="Q1793" s="7"/>
      <c r="R1793" s="7"/>
      <c r="S1793" s="7"/>
      <c r="T1793" s="7"/>
      <c r="U1793" s="7"/>
      <c r="V1793" s="7"/>
      <c r="W1793" s="7"/>
      <c r="X1793" s="7"/>
      <c r="Y1793" s="7"/>
      <c r="Z1793" s="7"/>
      <c r="AA1793" s="7"/>
      <c r="AB1793" s="7"/>
      <c r="AC1793" s="7"/>
      <c r="AD1793" s="7"/>
      <c r="AE1793" s="7"/>
      <c r="AF1793" s="7"/>
      <c r="AG1793" s="7"/>
      <c r="AH1793" s="7"/>
      <c r="AI1793" s="7"/>
      <c r="AJ1793" s="7"/>
      <c r="AK1793" s="7"/>
      <c r="AL1793" s="7"/>
      <c r="AM1793" s="7"/>
      <c r="AN1793" s="7"/>
      <c r="AO1793" s="7"/>
      <c r="AP1793" s="7"/>
      <c r="AQ1793" s="7"/>
      <c r="AR1793" s="7"/>
      <c r="AS1793" s="7"/>
      <c r="AT1793" s="7"/>
      <c r="AU1793" s="7"/>
      <c r="AV1793" s="7"/>
      <c r="AW1793" s="7"/>
      <c r="AX1793" s="7"/>
      <c r="AY1793" s="7"/>
      <c r="AZ1793" s="7"/>
      <c r="BA1793" s="7"/>
      <c r="BB1793" s="7"/>
      <c r="BC1793" s="7"/>
      <c r="BD1793" s="7"/>
      <c r="BE1793" s="7"/>
      <c r="BF1793" s="7"/>
      <c r="BG1793" s="7"/>
      <c r="BH1793" s="7"/>
      <c r="BI1793" s="7"/>
      <c r="BJ1793" s="7"/>
      <c r="BK1793" s="7"/>
      <c r="BL1793" s="7"/>
      <c r="BM1793" s="7"/>
      <c r="BN1793" s="7"/>
      <c r="BO1793" s="7"/>
      <c r="BP1793" s="7"/>
      <c r="BQ1793" s="7"/>
      <c r="BR1793" s="7"/>
      <c r="BS1793" s="7"/>
      <c r="BT1793" s="7"/>
      <c r="BU1793" s="7"/>
      <c r="BV1793" s="7"/>
      <c r="BW1793" s="7"/>
      <c r="BX1793" s="7"/>
      <c r="BY1793" s="7"/>
      <c r="BZ1793" s="7"/>
      <c r="CA1793" s="7"/>
      <c r="CB1793" s="7"/>
      <c r="CC1793" s="7"/>
      <c r="CD1793" s="7"/>
    </row>
    <row r="1794" spans="1:82" s="4" customFormat="1">
      <c r="A1794" s="8"/>
      <c r="B1794" s="8"/>
      <c r="D1794" s="7"/>
      <c r="E1794" s="7"/>
      <c r="F1794" s="7"/>
      <c r="H1794" s="7"/>
      <c r="I1794" s="7"/>
      <c r="J1794" s="7"/>
      <c r="K1794" s="7"/>
      <c r="L1794" s="7"/>
      <c r="M1794" s="7"/>
      <c r="N1794" s="7"/>
      <c r="O1794" s="7"/>
      <c r="P1794" s="7"/>
      <c r="Q1794" s="7"/>
      <c r="R1794" s="7"/>
      <c r="S1794" s="7"/>
      <c r="T1794" s="7"/>
      <c r="U1794" s="7"/>
      <c r="V1794" s="7"/>
      <c r="W1794" s="7"/>
      <c r="X1794" s="7"/>
      <c r="Y1794" s="7"/>
      <c r="Z1794" s="7"/>
      <c r="AA1794" s="7"/>
      <c r="AB1794" s="7"/>
      <c r="AC1794" s="7"/>
      <c r="AD1794" s="7"/>
      <c r="AE1794" s="7"/>
      <c r="AF1794" s="7"/>
      <c r="AG1794" s="7"/>
      <c r="AH1794" s="7"/>
      <c r="AI1794" s="7"/>
      <c r="AJ1794" s="7"/>
      <c r="AK1794" s="7"/>
      <c r="AL1794" s="7"/>
      <c r="AM1794" s="7"/>
      <c r="AN1794" s="7"/>
      <c r="AO1794" s="7"/>
      <c r="AP1794" s="7"/>
      <c r="AQ1794" s="7"/>
      <c r="AR1794" s="7"/>
      <c r="AS1794" s="7"/>
      <c r="AT1794" s="7"/>
      <c r="AU1794" s="7"/>
      <c r="AV1794" s="7"/>
      <c r="AW1794" s="7"/>
      <c r="AX1794" s="7"/>
      <c r="AY1794" s="7"/>
      <c r="AZ1794" s="7"/>
      <c r="BA1794" s="7"/>
      <c r="BB1794" s="7"/>
      <c r="BC1794" s="7"/>
      <c r="BD1794" s="7"/>
      <c r="BE1794" s="7"/>
      <c r="BF1794" s="7"/>
      <c r="BG1794" s="7"/>
      <c r="BH1794" s="7"/>
      <c r="BI1794" s="7"/>
      <c r="BJ1794" s="7"/>
      <c r="BK1794" s="7"/>
      <c r="BL1794" s="7"/>
      <c r="BM1794" s="7"/>
      <c r="BN1794" s="7"/>
      <c r="BO1794" s="7"/>
      <c r="BP1794" s="7"/>
      <c r="BQ1794" s="7"/>
      <c r="BR1794" s="7"/>
      <c r="BS1794" s="7"/>
      <c r="BT1794" s="7"/>
      <c r="BU1794" s="7"/>
      <c r="BV1794" s="7"/>
      <c r="BW1794" s="7"/>
      <c r="BX1794" s="7"/>
      <c r="BY1794" s="7"/>
      <c r="BZ1794" s="7"/>
      <c r="CA1794" s="7"/>
      <c r="CB1794" s="7"/>
      <c r="CC1794" s="7"/>
      <c r="CD1794" s="7"/>
    </row>
    <row r="1795" spans="1:82" s="4" customFormat="1">
      <c r="A1795" s="8"/>
      <c r="B1795" s="8"/>
      <c r="D1795" s="7"/>
      <c r="E1795" s="7"/>
      <c r="F1795" s="7"/>
      <c r="H1795" s="7"/>
      <c r="I1795" s="7"/>
      <c r="J1795" s="7"/>
      <c r="K1795" s="7"/>
      <c r="L1795" s="7"/>
      <c r="M1795" s="7"/>
      <c r="N1795" s="7"/>
      <c r="O1795" s="7"/>
      <c r="P1795" s="7"/>
      <c r="Q1795" s="7"/>
      <c r="R1795" s="7"/>
      <c r="S1795" s="7"/>
      <c r="T1795" s="7"/>
      <c r="U1795" s="7"/>
      <c r="V1795" s="7"/>
      <c r="W1795" s="7"/>
      <c r="X1795" s="7"/>
      <c r="Y1795" s="7"/>
      <c r="Z1795" s="7"/>
      <c r="AA1795" s="7"/>
      <c r="AB1795" s="7"/>
      <c r="AC1795" s="7"/>
      <c r="AD1795" s="7"/>
      <c r="AE1795" s="7"/>
      <c r="AF1795" s="7"/>
      <c r="AG1795" s="7"/>
      <c r="AH1795" s="7"/>
      <c r="AI1795" s="7"/>
      <c r="AJ1795" s="7"/>
      <c r="AK1795" s="7"/>
      <c r="AL1795" s="7"/>
      <c r="AM1795" s="7"/>
      <c r="AN1795" s="7"/>
      <c r="AO1795" s="7"/>
      <c r="AP1795" s="7"/>
      <c r="AQ1795" s="7"/>
      <c r="AR1795" s="7"/>
      <c r="AS1795" s="7"/>
      <c r="AT1795" s="7"/>
      <c r="AU1795" s="7"/>
      <c r="AV1795" s="7"/>
      <c r="AW1795" s="7"/>
      <c r="AX1795" s="7"/>
      <c r="AY1795" s="7"/>
      <c r="AZ1795" s="7"/>
      <c r="BA1795" s="7"/>
      <c r="BB1795" s="7"/>
      <c r="BC1795" s="7"/>
      <c r="BD1795" s="7"/>
      <c r="BE1795" s="7"/>
      <c r="BF1795" s="7"/>
      <c r="BG1795" s="7"/>
      <c r="BH1795" s="7"/>
      <c r="BI1795" s="7"/>
      <c r="BJ1795" s="7"/>
      <c r="BK1795" s="7"/>
      <c r="BL1795" s="7"/>
      <c r="BM1795" s="7"/>
      <c r="BN1795" s="7"/>
      <c r="BO1795" s="7"/>
      <c r="BP1795" s="7"/>
      <c r="BQ1795" s="7"/>
      <c r="BR1795" s="7"/>
      <c r="BS1795" s="7"/>
      <c r="BT1795" s="7"/>
      <c r="BU1795" s="7"/>
      <c r="BV1795" s="7"/>
      <c r="BW1795" s="7"/>
      <c r="BX1795" s="7"/>
      <c r="BY1795" s="7"/>
      <c r="BZ1795" s="7"/>
      <c r="CA1795" s="7"/>
      <c r="CB1795" s="7"/>
      <c r="CC1795" s="7"/>
      <c r="CD1795" s="7"/>
    </row>
    <row r="1796" spans="1:82" s="4" customFormat="1">
      <c r="A1796" s="8"/>
      <c r="B1796" s="8"/>
      <c r="D1796" s="7"/>
      <c r="E1796" s="7"/>
      <c r="F1796" s="7"/>
      <c r="H1796" s="7"/>
      <c r="I1796" s="7"/>
      <c r="J1796" s="7"/>
      <c r="K1796" s="7"/>
      <c r="L1796" s="7"/>
      <c r="M1796" s="7"/>
      <c r="N1796" s="7"/>
      <c r="O1796" s="7"/>
      <c r="P1796" s="7"/>
      <c r="Q1796" s="7"/>
      <c r="R1796" s="7"/>
      <c r="S1796" s="7"/>
      <c r="T1796" s="7"/>
      <c r="U1796" s="7"/>
      <c r="V1796" s="7"/>
      <c r="W1796" s="7"/>
      <c r="X1796" s="7"/>
      <c r="Y1796" s="7"/>
      <c r="Z1796" s="7"/>
      <c r="AA1796" s="7"/>
      <c r="AB1796" s="7"/>
      <c r="AC1796" s="7"/>
      <c r="AD1796" s="7"/>
      <c r="AE1796" s="7"/>
      <c r="AF1796" s="7"/>
      <c r="AG1796" s="7"/>
      <c r="AH1796" s="7"/>
      <c r="AI1796" s="7"/>
      <c r="AJ1796" s="7"/>
      <c r="AK1796" s="7"/>
      <c r="AL1796" s="7"/>
      <c r="AM1796" s="7"/>
      <c r="AN1796" s="7"/>
      <c r="AO1796" s="7"/>
      <c r="AP1796" s="7"/>
      <c r="AQ1796" s="7"/>
      <c r="AR1796" s="7"/>
      <c r="AS1796" s="7"/>
      <c r="AT1796" s="7"/>
      <c r="AU1796" s="7"/>
      <c r="AV1796" s="7"/>
      <c r="AW1796" s="7"/>
      <c r="AX1796" s="7"/>
      <c r="AY1796" s="7"/>
      <c r="AZ1796" s="7"/>
      <c r="BA1796" s="7"/>
      <c r="BB1796" s="7"/>
      <c r="BC1796" s="7"/>
      <c r="BD1796" s="7"/>
      <c r="BE1796" s="7"/>
      <c r="BF1796" s="7"/>
      <c r="BG1796" s="7"/>
      <c r="BH1796" s="7"/>
      <c r="BI1796" s="7"/>
      <c r="BJ1796" s="7"/>
      <c r="BK1796" s="7"/>
      <c r="BL1796" s="7"/>
      <c r="BM1796" s="7"/>
      <c r="BN1796" s="7"/>
      <c r="BO1796" s="7"/>
      <c r="BP1796" s="7"/>
      <c r="BQ1796" s="7"/>
      <c r="BR1796" s="7"/>
      <c r="BS1796" s="7"/>
      <c r="BT1796" s="7"/>
      <c r="BU1796" s="7"/>
      <c r="BV1796" s="7"/>
      <c r="BW1796" s="7"/>
      <c r="BX1796" s="7"/>
      <c r="BY1796" s="7"/>
      <c r="BZ1796" s="7"/>
      <c r="CA1796" s="7"/>
      <c r="CB1796" s="7"/>
      <c r="CC1796" s="7"/>
      <c r="CD1796" s="7"/>
    </row>
    <row r="1797" spans="1:82" s="4" customFormat="1">
      <c r="A1797" s="8"/>
      <c r="B1797" s="8"/>
      <c r="D1797" s="7"/>
      <c r="E1797" s="7"/>
      <c r="F1797" s="7"/>
      <c r="H1797" s="7"/>
      <c r="I1797" s="7"/>
      <c r="J1797" s="7"/>
      <c r="K1797" s="7"/>
      <c r="L1797" s="7"/>
      <c r="M1797" s="7"/>
      <c r="N1797" s="7"/>
      <c r="O1797" s="7"/>
      <c r="P1797" s="7"/>
      <c r="Q1797" s="7"/>
      <c r="R1797" s="7"/>
      <c r="S1797" s="7"/>
      <c r="T1797" s="7"/>
      <c r="U1797" s="7"/>
      <c r="V1797" s="7"/>
      <c r="W1797" s="7"/>
      <c r="X1797" s="7"/>
      <c r="Y1797" s="7"/>
      <c r="Z1797" s="7"/>
      <c r="AA1797" s="7"/>
      <c r="AB1797" s="7"/>
      <c r="AC1797" s="7"/>
      <c r="AD1797" s="7"/>
      <c r="AE1797" s="7"/>
      <c r="AF1797" s="7"/>
      <c r="AG1797" s="7"/>
      <c r="AH1797" s="7"/>
      <c r="AI1797" s="7"/>
      <c r="AJ1797" s="7"/>
      <c r="AK1797" s="7"/>
      <c r="AL1797" s="7"/>
      <c r="AM1797" s="7"/>
      <c r="AN1797" s="7"/>
      <c r="AO1797" s="7"/>
      <c r="AP1797" s="7"/>
      <c r="AQ1797" s="7"/>
      <c r="AR1797" s="7"/>
      <c r="AS1797" s="7"/>
      <c r="AT1797" s="7"/>
      <c r="AU1797" s="7"/>
      <c r="AV1797" s="7"/>
      <c r="AW1797" s="7"/>
      <c r="AX1797" s="7"/>
      <c r="AY1797" s="7"/>
      <c r="AZ1797" s="7"/>
      <c r="BA1797" s="7"/>
      <c r="BB1797" s="7"/>
      <c r="BC1797" s="7"/>
      <c r="BD1797" s="7"/>
      <c r="BE1797" s="7"/>
      <c r="BF1797" s="7"/>
      <c r="BG1797" s="7"/>
      <c r="BH1797" s="7"/>
      <c r="BI1797" s="7"/>
      <c r="BJ1797" s="7"/>
      <c r="BK1797" s="7"/>
      <c r="BL1797" s="7"/>
      <c r="BM1797" s="7"/>
      <c r="BN1797" s="7"/>
      <c r="BO1797" s="7"/>
      <c r="BP1797" s="7"/>
      <c r="BQ1797" s="7"/>
      <c r="BR1797" s="7"/>
      <c r="BS1797" s="7"/>
      <c r="BT1797" s="7"/>
      <c r="BU1797" s="7"/>
      <c r="BV1797" s="7"/>
      <c r="BW1797" s="7"/>
      <c r="BX1797" s="7"/>
      <c r="BY1797" s="7"/>
      <c r="BZ1797" s="7"/>
      <c r="CA1797" s="7"/>
      <c r="CB1797" s="7"/>
      <c r="CC1797" s="7"/>
      <c r="CD1797" s="7"/>
    </row>
    <row r="1798" spans="1:82" s="4" customFormat="1">
      <c r="A1798" s="8"/>
      <c r="B1798" s="8"/>
      <c r="D1798" s="7"/>
      <c r="E1798" s="7"/>
      <c r="F1798" s="7"/>
      <c r="H1798" s="7"/>
      <c r="I1798" s="7"/>
      <c r="J1798" s="7"/>
      <c r="K1798" s="7"/>
      <c r="L1798" s="7"/>
      <c r="M1798" s="7"/>
      <c r="N1798" s="7"/>
      <c r="O1798" s="7"/>
      <c r="P1798" s="7"/>
      <c r="Q1798" s="7"/>
      <c r="R1798" s="7"/>
      <c r="S1798" s="7"/>
      <c r="T1798" s="7"/>
      <c r="U1798" s="7"/>
      <c r="V1798" s="7"/>
      <c r="W1798" s="7"/>
      <c r="X1798" s="7"/>
      <c r="Y1798" s="7"/>
      <c r="Z1798" s="7"/>
      <c r="AA1798" s="7"/>
      <c r="AB1798" s="7"/>
      <c r="AC1798" s="7"/>
      <c r="AD1798" s="7"/>
      <c r="AE1798" s="7"/>
      <c r="AF1798" s="7"/>
      <c r="AG1798" s="7"/>
      <c r="AH1798" s="7"/>
      <c r="AI1798" s="7"/>
      <c r="AJ1798" s="7"/>
      <c r="AK1798" s="7"/>
      <c r="AL1798" s="7"/>
      <c r="AM1798" s="7"/>
      <c r="AN1798" s="7"/>
      <c r="AO1798" s="7"/>
      <c r="AP1798" s="7"/>
      <c r="AQ1798" s="7"/>
      <c r="AR1798" s="7"/>
      <c r="AS1798" s="7"/>
      <c r="AT1798" s="7"/>
      <c r="AU1798" s="7"/>
      <c r="AV1798" s="7"/>
      <c r="AW1798" s="7"/>
      <c r="AX1798" s="7"/>
      <c r="AY1798" s="7"/>
      <c r="AZ1798" s="7"/>
      <c r="BA1798" s="7"/>
      <c r="BB1798" s="7"/>
      <c r="BC1798" s="7"/>
      <c r="BD1798" s="7"/>
      <c r="BE1798" s="7"/>
      <c r="BF1798" s="7"/>
      <c r="BG1798" s="7"/>
      <c r="BH1798" s="7"/>
      <c r="BI1798" s="7"/>
      <c r="BJ1798" s="7"/>
      <c r="BK1798" s="7"/>
      <c r="BL1798" s="7"/>
      <c r="BM1798" s="7"/>
      <c r="BN1798" s="7"/>
      <c r="BO1798" s="7"/>
      <c r="BP1798" s="7"/>
      <c r="BQ1798" s="7"/>
      <c r="BR1798" s="7"/>
      <c r="BS1798" s="7"/>
      <c r="BT1798" s="7"/>
      <c r="BU1798" s="7"/>
      <c r="BV1798" s="7"/>
      <c r="BW1798" s="7"/>
      <c r="BX1798" s="7"/>
      <c r="BY1798" s="7"/>
      <c r="BZ1798" s="7"/>
      <c r="CA1798" s="7"/>
      <c r="CB1798" s="7"/>
      <c r="CC1798" s="7"/>
      <c r="CD1798" s="7"/>
    </row>
    <row r="1799" spans="1:82" s="4" customFormat="1">
      <c r="A1799" s="8"/>
      <c r="B1799" s="8"/>
      <c r="D1799" s="7"/>
      <c r="E1799" s="7"/>
      <c r="F1799" s="7"/>
      <c r="H1799" s="7"/>
      <c r="I1799" s="7"/>
      <c r="J1799" s="7"/>
      <c r="K1799" s="7"/>
      <c r="L1799" s="7"/>
      <c r="M1799" s="7"/>
      <c r="N1799" s="7"/>
      <c r="O1799" s="7"/>
      <c r="P1799" s="7"/>
      <c r="Q1799" s="7"/>
      <c r="R1799" s="7"/>
      <c r="S1799" s="7"/>
      <c r="T1799" s="7"/>
      <c r="U1799" s="7"/>
      <c r="V1799" s="7"/>
      <c r="W1799" s="7"/>
      <c r="X1799" s="7"/>
      <c r="Y1799" s="7"/>
      <c r="Z1799" s="7"/>
      <c r="AA1799" s="7"/>
      <c r="AB1799" s="7"/>
      <c r="AC1799" s="7"/>
      <c r="AD1799" s="7"/>
      <c r="AE1799" s="7"/>
      <c r="AF1799" s="7"/>
      <c r="AG1799" s="7"/>
      <c r="AH1799" s="7"/>
      <c r="AI1799" s="7"/>
      <c r="AJ1799" s="7"/>
      <c r="AK1799" s="7"/>
      <c r="AL1799" s="7"/>
      <c r="AM1799" s="7"/>
      <c r="AN1799" s="7"/>
      <c r="AO1799" s="7"/>
      <c r="AP1799" s="7"/>
      <c r="AQ1799" s="7"/>
      <c r="AR1799" s="7"/>
      <c r="AS1799" s="7"/>
      <c r="AT1799" s="7"/>
      <c r="AU1799" s="7"/>
      <c r="AV1799" s="7"/>
      <c r="AW1799" s="7"/>
      <c r="AX1799" s="7"/>
      <c r="AY1799" s="7"/>
      <c r="AZ1799" s="7"/>
      <c r="BA1799" s="7"/>
      <c r="BB1799" s="7"/>
      <c r="BC1799" s="7"/>
      <c r="BD1799" s="7"/>
      <c r="BE1799" s="7"/>
      <c r="BF1799" s="7"/>
      <c r="BG1799" s="7"/>
      <c r="BH1799" s="7"/>
      <c r="BI1799" s="7"/>
      <c r="BJ1799" s="7"/>
      <c r="BK1799" s="7"/>
      <c r="BL1799" s="7"/>
      <c r="BM1799" s="7"/>
      <c r="BN1799" s="7"/>
      <c r="BO1799" s="7"/>
      <c r="BP1799" s="7"/>
      <c r="BQ1799" s="7"/>
      <c r="BR1799" s="7"/>
      <c r="BS1799" s="7"/>
      <c r="BT1799" s="7"/>
      <c r="BU1799" s="7"/>
      <c r="BV1799" s="7"/>
      <c r="BW1799" s="7"/>
      <c r="BX1799" s="7"/>
      <c r="BY1799" s="7"/>
      <c r="BZ1799" s="7"/>
      <c r="CA1799" s="7"/>
      <c r="CB1799" s="7"/>
      <c r="CC1799" s="7"/>
      <c r="CD1799" s="7"/>
    </row>
    <row r="1800" spans="1:82" s="4" customFormat="1">
      <c r="A1800" s="8"/>
      <c r="B1800" s="8"/>
      <c r="D1800" s="7"/>
      <c r="E1800" s="7"/>
      <c r="F1800" s="7"/>
      <c r="H1800" s="7"/>
      <c r="I1800" s="7"/>
      <c r="J1800" s="7"/>
      <c r="K1800" s="7"/>
      <c r="L1800" s="7"/>
      <c r="M1800" s="7"/>
      <c r="N1800" s="7"/>
      <c r="O1800" s="7"/>
      <c r="P1800" s="7"/>
      <c r="Q1800" s="7"/>
      <c r="R1800" s="7"/>
      <c r="S1800" s="7"/>
      <c r="T1800" s="7"/>
      <c r="U1800" s="7"/>
      <c r="V1800" s="7"/>
      <c r="W1800" s="7"/>
      <c r="X1800" s="7"/>
      <c r="Y1800" s="7"/>
      <c r="Z1800" s="7"/>
      <c r="AA1800" s="7"/>
      <c r="AB1800" s="7"/>
      <c r="AC1800" s="7"/>
      <c r="AD1800" s="7"/>
      <c r="AE1800" s="7"/>
      <c r="AF1800" s="7"/>
      <c r="AG1800" s="7"/>
      <c r="AH1800" s="7"/>
      <c r="AI1800" s="7"/>
      <c r="AJ1800" s="7"/>
      <c r="AK1800" s="7"/>
      <c r="AL1800" s="7"/>
      <c r="AM1800" s="7"/>
      <c r="AN1800" s="7"/>
      <c r="AO1800" s="7"/>
      <c r="AP1800" s="7"/>
      <c r="AQ1800" s="7"/>
      <c r="AR1800" s="7"/>
      <c r="AS1800" s="7"/>
      <c r="AT1800" s="7"/>
      <c r="AU1800" s="7"/>
      <c r="AV1800" s="7"/>
      <c r="AW1800" s="7"/>
      <c r="AX1800" s="7"/>
      <c r="AY1800" s="7"/>
      <c r="AZ1800" s="7"/>
      <c r="BA1800" s="7"/>
      <c r="BB1800" s="7"/>
      <c r="BC1800" s="7"/>
      <c r="BD1800" s="7"/>
      <c r="BE1800" s="7"/>
      <c r="BF1800" s="7"/>
      <c r="BG1800" s="7"/>
      <c r="BH1800" s="7"/>
      <c r="BI1800" s="7"/>
      <c r="BJ1800" s="7"/>
      <c r="BK1800" s="7"/>
      <c r="BL1800" s="7"/>
      <c r="BM1800" s="7"/>
      <c r="BN1800" s="7"/>
      <c r="BO1800" s="7"/>
      <c r="BP1800" s="7"/>
      <c r="BQ1800" s="7"/>
      <c r="BR1800" s="7"/>
      <c r="BS1800" s="7"/>
      <c r="BT1800" s="7"/>
      <c r="BU1800" s="7"/>
      <c r="BV1800" s="7"/>
      <c r="BW1800" s="7"/>
      <c r="BX1800" s="7"/>
      <c r="BY1800" s="7"/>
      <c r="BZ1800" s="7"/>
      <c r="CA1800" s="7"/>
      <c r="CB1800" s="7"/>
      <c r="CC1800" s="7"/>
      <c r="CD1800" s="7"/>
    </row>
    <row r="1801" spans="1:82" s="4" customFormat="1">
      <c r="A1801" s="8"/>
      <c r="B1801" s="8"/>
      <c r="D1801" s="7"/>
      <c r="E1801" s="7"/>
      <c r="F1801" s="7"/>
      <c r="H1801" s="7"/>
      <c r="I1801" s="7"/>
      <c r="J1801" s="7"/>
      <c r="K1801" s="7"/>
      <c r="L1801" s="7"/>
      <c r="M1801" s="7"/>
      <c r="N1801" s="7"/>
      <c r="O1801" s="7"/>
      <c r="P1801" s="7"/>
      <c r="Q1801" s="7"/>
      <c r="R1801" s="7"/>
      <c r="S1801" s="7"/>
      <c r="T1801" s="7"/>
      <c r="U1801" s="7"/>
      <c r="V1801" s="7"/>
      <c r="W1801" s="7"/>
      <c r="X1801" s="7"/>
      <c r="Y1801" s="7"/>
      <c r="Z1801" s="7"/>
      <c r="AA1801" s="7"/>
      <c r="AB1801" s="7"/>
      <c r="AC1801" s="7"/>
      <c r="AD1801" s="7"/>
      <c r="AE1801" s="7"/>
      <c r="AF1801" s="7"/>
      <c r="AG1801" s="7"/>
      <c r="AH1801" s="7"/>
      <c r="AI1801" s="7"/>
      <c r="AJ1801" s="7"/>
      <c r="AK1801" s="7"/>
      <c r="AL1801" s="7"/>
      <c r="AM1801" s="7"/>
      <c r="AN1801" s="7"/>
      <c r="AO1801" s="7"/>
      <c r="AP1801" s="7"/>
      <c r="AQ1801" s="7"/>
      <c r="AR1801" s="7"/>
      <c r="AS1801" s="7"/>
      <c r="AT1801" s="7"/>
      <c r="AU1801" s="7"/>
      <c r="AV1801" s="7"/>
      <c r="AW1801" s="7"/>
      <c r="AX1801" s="7"/>
      <c r="AY1801" s="7"/>
      <c r="AZ1801" s="7"/>
      <c r="BA1801" s="7"/>
      <c r="BB1801" s="7"/>
      <c r="BC1801" s="7"/>
      <c r="BD1801" s="7"/>
      <c r="BE1801" s="7"/>
      <c r="BF1801" s="7"/>
      <c r="BG1801" s="7"/>
      <c r="BH1801" s="7"/>
      <c r="BI1801" s="7"/>
      <c r="BJ1801" s="7"/>
      <c r="BK1801" s="7"/>
      <c r="BL1801" s="7"/>
      <c r="BM1801" s="7"/>
      <c r="BN1801" s="7"/>
      <c r="BO1801" s="7"/>
      <c r="BP1801" s="7"/>
      <c r="BQ1801" s="7"/>
      <c r="BR1801" s="7"/>
      <c r="BS1801" s="7"/>
      <c r="BT1801" s="7"/>
      <c r="BU1801" s="7"/>
      <c r="BV1801" s="7"/>
      <c r="BW1801" s="7"/>
      <c r="BX1801" s="7"/>
      <c r="BY1801" s="7"/>
      <c r="BZ1801" s="7"/>
      <c r="CA1801" s="7"/>
      <c r="CB1801" s="7"/>
      <c r="CC1801" s="7"/>
      <c r="CD1801" s="7"/>
    </row>
    <row r="1802" spans="1:82" s="4" customFormat="1">
      <c r="A1802" s="8"/>
      <c r="B1802" s="8"/>
      <c r="D1802" s="7"/>
      <c r="E1802" s="7"/>
      <c r="F1802" s="7"/>
      <c r="H1802" s="7"/>
      <c r="I1802" s="7"/>
      <c r="J1802" s="7"/>
      <c r="K1802" s="7"/>
      <c r="L1802" s="7"/>
      <c r="M1802" s="7"/>
      <c r="N1802" s="7"/>
      <c r="O1802" s="7"/>
      <c r="P1802" s="7"/>
      <c r="Q1802" s="7"/>
      <c r="R1802" s="7"/>
      <c r="S1802" s="7"/>
      <c r="T1802" s="7"/>
      <c r="U1802" s="7"/>
      <c r="V1802" s="7"/>
      <c r="W1802" s="7"/>
      <c r="X1802" s="7"/>
      <c r="Y1802" s="7"/>
      <c r="Z1802" s="7"/>
      <c r="AA1802" s="7"/>
      <c r="AB1802" s="7"/>
      <c r="AC1802" s="7"/>
      <c r="AD1802" s="7"/>
      <c r="AE1802" s="7"/>
      <c r="AF1802" s="7"/>
      <c r="AG1802" s="7"/>
      <c r="AH1802" s="7"/>
      <c r="AI1802" s="7"/>
      <c r="AJ1802" s="7"/>
      <c r="AK1802" s="7"/>
      <c r="AL1802" s="7"/>
      <c r="AM1802" s="7"/>
      <c r="AN1802" s="7"/>
      <c r="AO1802" s="7"/>
      <c r="AP1802" s="7"/>
      <c r="AQ1802" s="7"/>
      <c r="AR1802" s="7"/>
      <c r="AS1802" s="7"/>
      <c r="AT1802" s="7"/>
      <c r="AU1802" s="7"/>
      <c r="AV1802" s="7"/>
      <c r="AW1802" s="7"/>
      <c r="AX1802" s="7"/>
      <c r="AY1802" s="7"/>
      <c r="AZ1802" s="7"/>
      <c r="BA1802" s="7"/>
      <c r="BB1802" s="7"/>
      <c r="BC1802" s="7"/>
      <c r="BD1802" s="7"/>
      <c r="BE1802" s="7"/>
      <c r="BF1802" s="7"/>
      <c r="BG1802" s="7"/>
      <c r="BH1802" s="7"/>
      <c r="BI1802" s="7"/>
      <c r="BJ1802" s="7"/>
      <c r="BK1802" s="7"/>
      <c r="BL1802" s="7"/>
      <c r="BM1802" s="7"/>
      <c r="BN1802" s="7"/>
      <c r="BO1802" s="7"/>
      <c r="BP1802" s="7"/>
      <c r="BQ1802" s="7"/>
      <c r="BR1802" s="7"/>
      <c r="BS1802" s="7"/>
      <c r="BT1802" s="7"/>
      <c r="BU1802" s="7"/>
      <c r="BV1802" s="7"/>
      <c r="BW1802" s="7"/>
      <c r="BX1802" s="7"/>
      <c r="BY1802" s="7"/>
      <c r="BZ1802" s="7"/>
      <c r="CA1802" s="7"/>
      <c r="CB1802" s="7"/>
      <c r="CC1802" s="7"/>
      <c r="CD1802" s="7"/>
    </row>
    <row r="1803" spans="1:82" s="4" customFormat="1">
      <c r="A1803" s="8"/>
      <c r="B1803" s="8"/>
      <c r="D1803" s="7"/>
      <c r="E1803" s="7"/>
      <c r="F1803" s="7"/>
      <c r="H1803" s="7"/>
      <c r="I1803" s="7"/>
      <c r="J1803" s="7"/>
      <c r="K1803" s="7"/>
      <c r="L1803" s="7"/>
      <c r="M1803" s="7"/>
      <c r="N1803" s="7"/>
      <c r="O1803" s="7"/>
      <c r="P1803" s="7"/>
      <c r="Q1803" s="7"/>
      <c r="R1803" s="7"/>
      <c r="S1803" s="7"/>
      <c r="T1803" s="7"/>
      <c r="U1803" s="7"/>
      <c r="V1803" s="7"/>
      <c r="W1803" s="7"/>
      <c r="X1803" s="7"/>
      <c r="Y1803" s="7"/>
      <c r="Z1803" s="7"/>
      <c r="AA1803" s="7"/>
      <c r="AB1803" s="7"/>
      <c r="AC1803" s="7"/>
      <c r="AD1803" s="7"/>
      <c r="AE1803" s="7"/>
      <c r="AF1803" s="7"/>
      <c r="AG1803" s="7"/>
      <c r="AH1803" s="7"/>
      <c r="AI1803" s="7"/>
      <c r="AJ1803" s="7"/>
      <c r="AK1803" s="7"/>
      <c r="AL1803" s="7"/>
      <c r="AM1803" s="7"/>
      <c r="AN1803" s="7"/>
      <c r="AO1803" s="7"/>
      <c r="AP1803" s="7"/>
      <c r="AQ1803" s="7"/>
      <c r="AR1803" s="7"/>
      <c r="AS1803" s="7"/>
      <c r="AT1803" s="7"/>
      <c r="AU1803" s="7"/>
      <c r="AV1803" s="7"/>
      <c r="AW1803" s="7"/>
      <c r="AX1803" s="7"/>
      <c r="AY1803" s="7"/>
      <c r="AZ1803" s="7"/>
      <c r="BA1803" s="7"/>
      <c r="BB1803" s="7"/>
      <c r="BC1803" s="7"/>
      <c r="BD1803" s="7"/>
      <c r="BE1803" s="7"/>
      <c r="BF1803" s="7"/>
      <c r="BG1803" s="7"/>
      <c r="BH1803" s="7"/>
      <c r="BI1803" s="7"/>
      <c r="BJ1803" s="7"/>
      <c r="BK1803" s="7"/>
      <c r="BL1803" s="7"/>
      <c r="BM1803" s="7"/>
      <c r="BN1803" s="7"/>
      <c r="BO1803" s="7"/>
      <c r="BP1803" s="7"/>
      <c r="BQ1803" s="7"/>
      <c r="BR1803" s="7"/>
      <c r="BS1803" s="7"/>
      <c r="BT1803" s="7"/>
      <c r="BU1803" s="7"/>
      <c r="BV1803" s="7"/>
      <c r="BW1803" s="7"/>
      <c r="BX1803" s="7"/>
      <c r="BY1803" s="7"/>
      <c r="BZ1803" s="7"/>
      <c r="CA1803" s="7"/>
      <c r="CB1803" s="7"/>
      <c r="CC1803" s="7"/>
      <c r="CD1803" s="7"/>
    </row>
    <row r="1804" spans="1:82" s="4" customFormat="1">
      <c r="A1804" s="8"/>
      <c r="B1804" s="8"/>
      <c r="D1804" s="7"/>
      <c r="E1804" s="7"/>
      <c r="F1804" s="7"/>
      <c r="H1804" s="7"/>
      <c r="I1804" s="7"/>
      <c r="J1804" s="7"/>
      <c r="K1804" s="7"/>
      <c r="L1804" s="7"/>
      <c r="M1804" s="7"/>
      <c r="N1804" s="7"/>
      <c r="O1804" s="7"/>
      <c r="P1804" s="7"/>
      <c r="Q1804" s="7"/>
      <c r="R1804" s="7"/>
      <c r="S1804" s="7"/>
      <c r="T1804" s="7"/>
      <c r="U1804" s="7"/>
      <c r="V1804" s="7"/>
      <c r="W1804" s="7"/>
      <c r="X1804" s="7"/>
      <c r="Y1804" s="7"/>
      <c r="Z1804" s="7"/>
      <c r="AA1804" s="7"/>
      <c r="AB1804" s="7"/>
      <c r="AC1804" s="7"/>
      <c r="AD1804" s="7"/>
      <c r="AE1804" s="7"/>
      <c r="AF1804" s="7"/>
      <c r="AG1804" s="7"/>
      <c r="AH1804" s="7"/>
      <c r="AI1804" s="7"/>
      <c r="AJ1804" s="7"/>
      <c r="AK1804" s="7"/>
      <c r="AL1804" s="7"/>
      <c r="AM1804" s="7"/>
      <c r="AN1804" s="7"/>
      <c r="AO1804" s="7"/>
      <c r="AP1804" s="7"/>
      <c r="AQ1804" s="7"/>
      <c r="AR1804" s="7"/>
      <c r="AS1804" s="7"/>
      <c r="AT1804" s="7"/>
      <c r="AU1804" s="7"/>
      <c r="AV1804" s="7"/>
      <c r="AW1804" s="7"/>
      <c r="AX1804" s="7"/>
      <c r="AY1804" s="7"/>
      <c r="AZ1804" s="7"/>
      <c r="BA1804" s="7"/>
      <c r="BB1804" s="7"/>
      <c r="BC1804" s="7"/>
      <c r="BD1804" s="7"/>
      <c r="BE1804" s="7"/>
      <c r="BF1804" s="7"/>
      <c r="BG1804" s="7"/>
      <c r="BH1804" s="7"/>
      <c r="BI1804" s="7"/>
      <c r="BJ1804" s="7"/>
      <c r="BK1804" s="7"/>
      <c r="BL1804" s="7"/>
      <c r="BM1804" s="7"/>
      <c r="BN1804" s="7"/>
      <c r="BO1804" s="7"/>
      <c r="BP1804" s="7"/>
      <c r="BQ1804" s="7"/>
      <c r="BR1804" s="7"/>
      <c r="BS1804" s="7"/>
      <c r="BT1804" s="7"/>
      <c r="BU1804" s="7"/>
      <c r="BV1804" s="7"/>
      <c r="BW1804" s="7"/>
      <c r="BX1804" s="7"/>
      <c r="BY1804" s="7"/>
      <c r="BZ1804" s="7"/>
      <c r="CA1804" s="7"/>
      <c r="CB1804" s="7"/>
      <c r="CC1804" s="7"/>
      <c r="CD1804" s="7"/>
    </row>
    <row r="1805" spans="1:82" s="4" customFormat="1">
      <c r="A1805" s="8"/>
      <c r="B1805" s="8"/>
      <c r="D1805" s="7"/>
      <c r="E1805" s="7"/>
      <c r="F1805" s="7"/>
      <c r="H1805" s="7"/>
      <c r="I1805" s="7"/>
      <c r="J1805" s="7"/>
      <c r="K1805" s="7"/>
      <c r="L1805" s="7"/>
      <c r="M1805" s="7"/>
      <c r="N1805" s="7"/>
      <c r="O1805" s="7"/>
      <c r="P1805" s="7"/>
      <c r="Q1805" s="7"/>
      <c r="R1805" s="7"/>
      <c r="S1805" s="7"/>
      <c r="T1805" s="7"/>
      <c r="U1805" s="7"/>
      <c r="V1805" s="7"/>
      <c r="W1805" s="7"/>
      <c r="X1805" s="7"/>
      <c r="Y1805" s="7"/>
      <c r="Z1805" s="7"/>
      <c r="AA1805" s="7"/>
      <c r="AB1805" s="7"/>
      <c r="AC1805" s="7"/>
      <c r="AD1805" s="7"/>
      <c r="AE1805" s="7"/>
      <c r="AF1805" s="7"/>
      <c r="AG1805" s="7"/>
      <c r="AH1805" s="7"/>
      <c r="AI1805" s="7"/>
      <c r="AJ1805" s="7"/>
      <c r="AK1805" s="7"/>
      <c r="AL1805" s="7"/>
      <c r="AM1805" s="7"/>
      <c r="AN1805" s="7"/>
      <c r="AO1805" s="7"/>
      <c r="AP1805" s="7"/>
      <c r="AQ1805" s="7"/>
      <c r="AR1805" s="7"/>
      <c r="AS1805" s="7"/>
      <c r="AT1805" s="7"/>
      <c r="AU1805" s="7"/>
      <c r="AV1805" s="7"/>
      <c r="AW1805" s="7"/>
      <c r="AX1805" s="7"/>
      <c r="AY1805" s="7"/>
      <c r="AZ1805" s="7"/>
      <c r="BA1805" s="7"/>
      <c r="BB1805" s="7"/>
      <c r="BC1805" s="7"/>
      <c r="BD1805" s="7"/>
      <c r="BE1805" s="7"/>
      <c r="BF1805" s="7"/>
      <c r="BG1805" s="7"/>
      <c r="BH1805" s="7"/>
      <c r="BI1805" s="7"/>
      <c r="BJ1805" s="7"/>
      <c r="BK1805" s="7"/>
      <c r="BL1805" s="7"/>
      <c r="BM1805" s="7"/>
      <c r="BN1805" s="7"/>
      <c r="BO1805" s="7"/>
      <c r="BP1805" s="7"/>
      <c r="BQ1805" s="7"/>
      <c r="BR1805" s="7"/>
      <c r="BS1805" s="7"/>
      <c r="BT1805" s="7"/>
      <c r="BU1805" s="7"/>
      <c r="BV1805" s="7"/>
      <c r="BW1805" s="7"/>
      <c r="BX1805" s="7"/>
      <c r="BY1805" s="7"/>
      <c r="BZ1805" s="7"/>
      <c r="CA1805" s="7"/>
      <c r="CB1805" s="7"/>
      <c r="CC1805" s="7"/>
      <c r="CD1805" s="7"/>
    </row>
    <row r="1806" spans="1:82" s="4" customFormat="1">
      <c r="A1806" s="8"/>
      <c r="B1806" s="8"/>
      <c r="D1806" s="7"/>
      <c r="E1806" s="7"/>
      <c r="F1806" s="7"/>
      <c r="H1806" s="7"/>
      <c r="I1806" s="7"/>
      <c r="J1806" s="7"/>
      <c r="K1806" s="7"/>
      <c r="L1806" s="7"/>
      <c r="M1806" s="7"/>
      <c r="N1806" s="7"/>
      <c r="O1806" s="7"/>
      <c r="P1806" s="7"/>
      <c r="Q1806" s="7"/>
      <c r="R1806" s="7"/>
      <c r="S1806" s="7"/>
      <c r="T1806" s="7"/>
      <c r="U1806" s="7"/>
      <c r="V1806" s="7"/>
      <c r="W1806" s="7"/>
      <c r="X1806" s="7"/>
      <c r="Y1806" s="7"/>
      <c r="Z1806" s="7"/>
      <c r="AA1806" s="7"/>
      <c r="AB1806" s="7"/>
      <c r="AC1806" s="7"/>
      <c r="AD1806" s="7"/>
      <c r="AE1806" s="7"/>
      <c r="AF1806" s="7"/>
      <c r="AG1806" s="7"/>
      <c r="AH1806" s="7"/>
      <c r="AI1806" s="7"/>
      <c r="AJ1806" s="7"/>
      <c r="AK1806" s="7"/>
      <c r="AL1806" s="7"/>
      <c r="AM1806" s="7"/>
      <c r="AN1806" s="7"/>
      <c r="AO1806" s="7"/>
      <c r="AP1806" s="7"/>
      <c r="AQ1806" s="7"/>
      <c r="AR1806" s="7"/>
      <c r="AS1806" s="7"/>
      <c r="AT1806" s="7"/>
      <c r="AU1806" s="7"/>
      <c r="AV1806" s="7"/>
      <c r="AW1806" s="7"/>
      <c r="AX1806" s="7"/>
      <c r="AY1806" s="7"/>
      <c r="AZ1806" s="7"/>
      <c r="BA1806" s="7"/>
      <c r="BB1806" s="7"/>
      <c r="BC1806" s="7"/>
      <c r="BD1806" s="7"/>
      <c r="BE1806" s="7"/>
      <c r="BF1806" s="7"/>
      <c r="BG1806" s="7"/>
      <c r="BH1806" s="7"/>
      <c r="BI1806" s="7"/>
      <c r="BJ1806" s="7"/>
      <c r="BK1806" s="7"/>
      <c r="BL1806" s="7"/>
      <c r="BM1806" s="7"/>
      <c r="BN1806" s="7"/>
      <c r="BO1806" s="7"/>
      <c r="BP1806" s="7"/>
      <c r="BQ1806" s="7"/>
      <c r="BR1806" s="7"/>
      <c r="BS1806" s="7"/>
      <c r="BT1806" s="7"/>
      <c r="BU1806" s="7"/>
      <c r="BV1806" s="7"/>
      <c r="BW1806" s="7"/>
      <c r="BX1806" s="7"/>
      <c r="BY1806" s="7"/>
      <c r="BZ1806" s="7"/>
      <c r="CA1806" s="7"/>
      <c r="CB1806" s="7"/>
      <c r="CC1806" s="7"/>
      <c r="CD1806" s="7"/>
    </row>
    <row r="1807" spans="1:82" s="4" customFormat="1">
      <c r="A1807" s="8"/>
      <c r="B1807" s="8"/>
      <c r="D1807" s="7"/>
      <c r="E1807" s="7"/>
      <c r="F1807" s="7"/>
      <c r="H1807" s="7"/>
      <c r="I1807" s="7"/>
      <c r="J1807" s="7"/>
      <c r="K1807" s="7"/>
      <c r="L1807" s="7"/>
      <c r="M1807" s="7"/>
      <c r="N1807" s="7"/>
      <c r="O1807" s="7"/>
      <c r="P1807" s="7"/>
      <c r="Q1807" s="7"/>
      <c r="R1807" s="7"/>
      <c r="S1807" s="7"/>
      <c r="T1807" s="7"/>
      <c r="U1807" s="7"/>
      <c r="V1807" s="7"/>
      <c r="W1807" s="7"/>
      <c r="X1807" s="7"/>
      <c r="Y1807" s="7"/>
      <c r="Z1807" s="7"/>
      <c r="AA1807" s="7"/>
      <c r="AB1807" s="7"/>
      <c r="AC1807" s="7"/>
      <c r="AD1807" s="7"/>
      <c r="AE1807" s="7"/>
      <c r="AF1807" s="7"/>
      <c r="AG1807" s="7"/>
      <c r="AH1807" s="7"/>
      <c r="AI1807" s="7"/>
      <c r="AJ1807" s="7"/>
      <c r="AK1807" s="7"/>
      <c r="AL1807" s="7"/>
      <c r="AM1807" s="7"/>
      <c r="AN1807" s="7"/>
      <c r="AO1807" s="7"/>
      <c r="AP1807" s="7"/>
      <c r="AQ1807" s="7"/>
      <c r="AR1807" s="7"/>
      <c r="AS1807" s="7"/>
      <c r="AT1807" s="7"/>
      <c r="AU1807" s="7"/>
      <c r="AV1807" s="7"/>
      <c r="AW1807" s="7"/>
      <c r="AX1807" s="7"/>
      <c r="AY1807" s="7"/>
      <c r="AZ1807" s="7"/>
      <c r="BA1807" s="7"/>
      <c r="BB1807" s="7"/>
      <c r="BC1807" s="7"/>
      <c r="BD1807" s="7"/>
      <c r="BE1807" s="7"/>
      <c r="BF1807" s="7"/>
      <c r="BG1807" s="7"/>
      <c r="BH1807" s="7"/>
      <c r="BI1807" s="7"/>
      <c r="BJ1807" s="7"/>
      <c r="BK1807" s="7"/>
      <c r="BL1807" s="7"/>
      <c r="BM1807" s="7"/>
      <c r="BN1807" s="7"/>
      <c r="BO1807" s="7"/>
      <c r="BP1807" s="7"/>
      <c r="BQ1807" s="7"/>
      <c r="BR1807" s="7"/>
      <c r="BS1807" s="7"/>
      <c r="BT1807" s="7"/>
      <c r="BU1807" s="7"/>
      <c r="BV1807" s="7"/>
      <c r="BW1807" s="7"/>
      <c r="BX1807" s="7"/>
      <c r="BY1807" s="7"/>
      <c r="BZ1807" s="7"/>
      <c r="CA1807" s="7"/>
      <c r="CB1807" s="7"/>
      <c r="CC1807" s="7"/>
      <c r="CD1807" s="7"/>
    </row>
    <row r="1808" spans="1:82" s="4" customFormat="1">
      <c r="A1808" s="8"/>
      <c r="B1808" s="8"/>
      <c r="D1808" s="7"/>
      <c r="E1808" s="7"/>
      <c r="F1808" s="7"/>
      <c r="H1808" s="7"/>
      <c r="I1808" s="7"/>
      <c r="J1808" s="7"/>
      <c r="K1808" s="7"/>
      <c r="L1808" s="7"/>
      <c r="M1808" s="7"/>
      <c r="N1808" s="7"/>
      <c r="O1808" s="7"/>
      <c r="P1808" s="7"/>
      <c r="Q1808" s="7"/>
      <c r="R1808" s="7"/>
      <c r="S1808" s="7"/>
      <c r="T1808" s="7"/>
      <c r="U1808" s="7"/>
      <c r="V1808" s="7"/>
      <c r="W1808" s="7"/>
      <c r="X1808" s="7"/>
      <c r="Y1808" s="7"/>
      <c r="Z1808" s="7"/>
      <c r="AA1808" s="7"/>
      <c r="AB1808" s="7"/>
      <c r="AC1808" s="7"/>
      <c r="AD1808" s="7"/>
      <c r="AE1808" s="7"/>
      <c r="AF1808" s="7"/>
      <c r="AG1808" s="7"/>
      <c r="AH1808" s="7"/>
      <c r="AI1808" s="7"/>
      <c r="AJ1808" s="7"/>
      <c r="AK1808" s="7"/>
      <c r="AL1808" s="7"/>
      <c r="AM1808" s="7"/>
      <c r="AN1808" s="7"/>
      <c r="AO1808" s="7"/>
      <c r="AP1808" s="7"/>
      <c r="AQ1808" s="7"/>
      <c r="AR1808" s="7"/>
      <c r="AS1808" s="7"/>
      <c r="AT1808" s="7"/>
      <c r="AU1808" s="7"/>
      <c r="AV1808" s="7"/>
      <c r="AW1808" s="7"/>
      <c r="AX1808" s="7"/>
      <c r="AY1808" s="7"/>
      <c r="AZ1808" s="7"/>
      <c r="BA1808" s="7"/>
      <c r="BB1808" s="7"/>
      <c r="BC1808" s="7"/>
      <c r="BD1808" s="7"/>
      <c r="BE1808" s="7"/>
      <c r="BF1808" s="7"/>
      <c r="BG1808" s="7"/>
      <c r="BH1808" s="7"/>
      <c r="BI1808" s="7"/>
      <c r="BJ1808" s="7"/>
      <c r="BK1808" s="7"/>
      <c r="BL1808" s="7"/>
      <c r="BM1808" s="7"/>
      <c r="BN1808" s="7"/>
      <c r="BO1808" s="7"/>
      <c r="BP1808" s="7"/>
      <c r="BQ1808" s="7"/>
      <c r="BR1808" s="7"/>
      <c r="BS1808" s="7"/>
      <c r="BT1808" s="7"/>
      <c r="BU1808" s="7"/>
      <c r="BV1808" s="7"/>
      <c r="BW1808" s="7"/>
      <c r="BX1808" s="7"/>
      <c r="BY1808" s="7"/>
      <c r="BZ1808" s="7"/>
      <c r="CA1808" s="7"/>
      <c r="CB1808" s="7"/>
      <c r="CC1808" s="7"/>
      <c r="CD1808" s="7"/>
    </row>
    <row r="1809" spans="1:82" s="4" customFormat="1">
      <c r="A1809" s="8"/>
      <c r="B1809" s="8"/>
      <c r="D1809" s="7"/>
      <c r="E1809" s="7"/>
      <c r="F1809" s="7"/>
      <c r="H1809" s="7"/>
      <c r="I1809" s="7"/>
      <c r="J1809" s="7"/>
      <c r="K1809" s="7"/>
      <c r="L1809" s="7"/>
      <c r="M1809" s="7"/>
      <c r="N1809" s="7"/>
      <c r="O1809" s="7"/>
      <c r="P1809" s="7"/>
      <c r="Q1809" s="7"/>
      <c r="R1809" s="7"/>
      <c r="S1809" s="7"/>
      <c r="T1809" s="7"/>
      <c r="U1809" s="7"/>
      <c r="V1809" s="7"/>
      <c r="W1809" s="7"/>
      <c r="X1809" s="7"/>
      <c r="Y1809" s="7"/>
      <c r="Z1809" s="7"/>
      <c r="AA1809" s="7"/>
      <c r="AB1809" s="7"/>
      <c r="AC1809" s="7"/>
      <c r="AD1809" s="7"/>
      <c r="AE1809" s="7"/>
      <c r="AF1809" s="7"/>
      <c r="AG1809" s="7"/>
      <c r="AH1809" s="7"/>
      <c r="AI1809" s="7"/>
      <c r="AJ1809" s="7"/>
      <c r="AK1809" s="7"/>
      <c r="AL1809" s="7"/>
      <c r="AM1809" s="7"/>
      <c r="AN1809" s="7"/>
      <c r="AO1809" s="7"/>
      <c r="AP1809" s="7"/>
      <c r="AQ1809" s="7"/>
      <c r="AR1809" s="7"/>
      <c r="AS1809" s="7"/>
      <c r="AT1809" s="7"/>
      <c r="AU1809" s="7"/>
      <c r="AV1809" s="7"/>
      <c r="AW1809" s="7"/>
      <c r="AX1809" s="7"/>
      <c r="AY1809" s="7"/>
      <c r="AZ1809" s="7"/>
      <c r="BA1809" s="7"/>
      <c r="BB1809" s="7"/>
      <c r="BC1809" s="7"/>
      <c r="BD1809" s="7"/>
      <c r="BE1809" s="7"/>
      <c r="BF1809" s="7"/>
      <c r="BG1809" s="7"/>
      <c r="BH1809" s="7"/>
      <c r="BI1809" s="7"/>
      <c r="BJ1809" s="7"/>
      <c r="BK1809" s="7"/>
      <c r="BL1809" s="7"/>
      <c r="BM1809" s="7"/>
      <c r="BN1809" s="7"/>
      <c r="BO1809" s="7"/>
      <c r="BP1809" s="7"/>
      <c r="BQ1809" s="7"/>
      <c r="BR1809" s="7"/>
      <c r="BS1809" s="7"/>
      <c r="BT1809" s="7"/>
      <c r="BU1809" s="7"/>
      <c r="BV1809" s="7"/>
      <c r="BW1809" s="7"/>
      <c r="BX1809" s="7"/>
      <c r="BY1809" s="7"/>
      <c r="BZ1809" s="7"/>
      <c r="CA1809" s="7"/>
      <c r="CB1809" s="7"/>
      <c r="CC1809" s="7"/>
      <c r="CD1809" s="7"/>
    </row>
    <row r="1810" spans="1:82" s="4" customFormat="1">
      <c r="A1810" s="8"/>
      <c r="B1810" s="8"/>
      <c r="D1810" s="7"/>
      <c r="E1810" s="7"/>
      <c r="F1810" s="7"/>
      <c r="H1810" s="7"/>
      <c r="I1810" s="7"/>
      <c r="J1810" s="7"/>
      <c r="K1810" s="7"/>
      <c r="L1810" s="7"/>
      <c r="M1810" s="7"/>
      <c r="N1810" s="7"/>
      <c r="O1810" s="7"/>
      <c r="P1810" s="7"/>
      <c r="Q1810" s="7"/>
      <c r="R1810" s="7"/>
      <c r="S1810" s="7"/>
      <c r="T1810" s="7"/>
      <c r="U1810" s="7"/>
      <c r="V1810" s="7"/>
      <c r="W1810" s="7"/>
      <c r="X1810" s="7"/>
      <c r="Y1810" s="7"/>
      <c r="Z1810" s="7"/>
      <c r="AA1810" s="7"/>
      <c r="AB1810" s="7"/>
      <c r="AC1810" s="7"/>
      <c r="AD1810" s="7"/>
      <c r="AE1810" s="7"/>
      <c r="AF1810" s="7"/>
      <c r="AG1810" s="7"/>
      <c r="AH1810" s="7"/>
      <c r="AI1810" s="7"/>
      <c r="AJ1810" s="7"/>
      <c r="AK1810" s="7"/>
      <c r="AL1810" s="7"/>
      <c r="AM1810" s="7"/>
      <c r="AN1810" s="7"/>
      <c r="AO1810" s="7"/>
      <c r="AP1810" s="7"/>
      <c r="AQ1810" s="7"/>
      <c r="AR1810" s="7"/>
      <c r="AS1810" s="7"/>
      <c r="AT1810" s="7"/>
      <c r="AU1810" s="7"/>
      <c r="AV1810" s="7"/>
      <c r="AW1810" s="7"/>
      <c r="AX1810" s="7"/>
      <c r="AY1810" s="7"/>
      <c r="AZ1810" s="7"/>
      <c r="BA1810" s="7"/>
      <c r="BB1810" s="7"/>
      <c r="BC1810" s="7"/>
      <c r="BD1810" s="7"/>
      <c r="BE1810" s="7"/>
      <c r="BF1810" s="7"/>
      <c r="BG1810" s="7"/>
      <c r="BH1810" s="7"/>
      <c r="BI1810" s="7"/>
      <c r="BJ1810" s="7"/>
      <c r="BK1810" s="7"/>
      <c r="BL1810" s="7"/>
      <c r="BM1810" s="7"/>
      <c r="BN1810" s="7"/>
      <c r="BO1810" s="7"/>
      <c r="BP1810" s="7"/>
      <c r="BQ1810" s="7"/>
      <c r="BR1810" s="7"/>
      <c r="BS1810" s="7"/>
      <c r="BT1810" s="7"/>
      <c r="BU1810" s="7"/>
      <c r="BV1810" s="7"/>
      <c r="BW1810" s="7"/>
      <c r="BX1810" s="7"/>
      <c r="BY1810" s="7"/>
      <c r="BZ1810" s="7"/>
      <c r="CA1810" s="7"/>
      <c r="CB1810" s="7"/>
      <c r="CC1810" s="7"/>
      <c r="CD1810" s="7"/>
    </row>
    <row r="1811" spans="1:82" s="4" customFormat="1">
      <c r="A1811" s="8"/>
      <c r="B1811" s="8"/>
      <c r="D1811" s="7"/>
      <c r="E1811" s="7"/>
      <c r="F1811" s="7"/>
      <c r="H1811" s="7"/>
      <c r="I1811" s="7"/>
      <c r="J1811" s="7"/>
      <c r="K1811" s="7"/>
      <c r="L1811" s="7"/>
      <c r="M1811" s="7"/>
      <c r="N1811" s="7"/>
      <c r="O1811" s="7"/>
      <c r="P1811" s="7"/>
      <c r="Q1811" s="7"/>
      <c r="R1811" s="7"/>
      <c r="S1811" s="7"/>
      <c r="T1811" s="7"/>
      <c r="U1811" s="7"/>
      <c r="V1811" s="7"/>
      <c r="W1811" s="7"/>
      <c r="X1811" s="7"/>
      <c r="Y1811" s="7"/>
      <c r="Z1811" s="7"/>
      <c r="AA1811" s="7"/>
      <c r="AB1811" s="7"/>
      <c r="AC1811" s="7"/>
      <c r="AD1811" s="7"/>
      <c r="AE1811" s="7"/>
      <c r="AF1811" s="7"/>
      <c r="AG1811" s="7"/>
      <c r="AH1811" s="7"/>
      <c r="AI1811" s="7"/>
      <c r="AJ1811" s="7"/>
      <c r="AK1811" s="7"/>
      <c r="AL1811" s="7"/>
      <c r="AM1811" s="7"/>
      <c r="AN1811" s="7"/>
      <c r="AO1811" s="7"/>
      <c r="AP1811" s="7"/>
      <c r="AQ1811" s="7"/>
      <c r="AR1811" s="7"/>
      <c r="AS1811" s="7"/>
      <c r="AT1811" s="7"/>
      <c r="AU1811" s="7"/>
      <c r="AV1811" s="7"/>
      <c r="AW1811" s="7"/>
      <c r="AX1811" s="7"/>
      <c r="AY1811" s="7"/>
      <c r="AZ1811" s="7"/>
      <c r="BA1811" s="7"/>
      <c r="BB1811" s="7"/>
      <c r="BC1811" s="7"/>
      <c r="BD1811" s="7"/>
      <c r="BE1811" s="7"/>
      <c r="BF1811" s="7"/>
      <c r="BG1811" s="7"/>
      <c r="BH1811" s="7"/>
      <c r="BI1811" s="7"/>
      <c r="BJ1811" s="7"/>
      <c r="BK1811" s="7"/>
      <c r="BL1811" s="7"/>
      <c r="BM1811" s="7"/>
      <c r="BN1811" s="7"/>
      <c r="BO1811" s="7"/>
      <c r="BP1811" s="7"/>
      <c r="BQ1811" s="7"/>
      <c r="BR1811" s="7"/>
      <c r="BS1811" s="7"/>
      <c r="BT1811" s="7"/>
      <c r="BU1811" s="7"/>
      <c r="BV1811" s="7"/>
      <c r="BW1811" s="7"/>
      <c r="BX1811" s="7"/>
      <c r="BY1811" s="7"/>
      <c r="BZ1811" s="7"/>
      <c r="CA1811" s="7"/>
      <c r="CB1811" s="7"/>
      <c r="CC1811" s="7"/>
      <c r="CD1811" s="7"/>
    </row>
    <row r="1812" spans="1:82" s="4" customFormat="1">
      <c r="A1812" s="8"/>
      <c r="B1812" s="8"/>
      <c r="D1812" s="7"/>
      <c r="E1812" s="7"/>
      <c r="F1812" s="7"/>
      <c r="H1812" s="7"/>
      <c r="I1812" s="7"/>
      <c r="J1812" s="7"/>
      <c r="K1812" s="7"/>
      <c r="L1812" s="7"/>
      <c r="M1812" s="7"/>
      <c r="N1812" s="7"/>
      <c r="O1812" s="7"/>
      <c r="P1812" s="7"/>
      <c r="Q1812" s="7"/>
      <c r="R1812" s="7"/>
      <c r="S1812" s="7"/>
      <c r="T1812" s="7"/>
      <c r="U1812" s="7"/>
      <c r="V1812" s="7"/>
      <c r="W1812" s="7"/>
      <c r="X1812" s="7"/>
      <c r="Y1812" s="7"/>
      <c r="Z1812" s="7"/>
      <c r="AA1812" s="7"/>
      <c r="AB1812" s="7"/>
      <c r="AC1812" s="7"/>
      <c r="AD1812" s="7"/>
      <c r="AE1812" s="7"/>
      <c r="AF1812" s="7"/>
      <c r="AG1812" s="7"/>
      <c r="AH1812" s="7"/>
      <c r="AI1812" s="7"/>
      <c r="AJ1812" s="7"/>
      <c r="AK1812" s="7"/>
      <c r="AL1812" s="7"/>
      <c r="AM1812" s="7"/>
      <c r="AN1812" s="7"/>
      <c r="AO1812" s="7"/>
      <c r="AP1812" s="7"/>
      <c r="AQ1812" s="7"/>
      <c r="AR1812" s="7"/>
      <c r="AS1812" s="7"/>
      <c r="AT1812" s="7"/>
      <c r="AU1812" s="7"/>
      <c r="AV1812" s="7"/>
      <c r="AW1812" s="7"/>
      <c r="AX1812" s="7"/>
      <c r="AY1812" s="7"/>
      <c r="AZ1812" s="7"/>
      <c r="BA1812" s="7"/>
      <c r="BB1812" s="7"/>
      <c r="BC1812" s="7"/>
      <c r="BD1812" s="7"/>
      <c r="BE1812" s="7"/>
      <c r="BF1812" s="7"/>
      <c r="BG1812" s="7"/>
      <c r="BH1812" s="7"/>
      <c r="BI1812" s="7"/>
      <c r="BJ1812" s="7"/>
      <c r="BK1812" s="7"/>
      <c r="BL1812" s="7"/>
      <c r="BM1812" s="7"/>
      <c r="BN1812" s="7"/>
      <c r="BO1812" s="7"/>
      <c r="BP1812" s="7"/>
      <c r="BQ1812" s="7"/>
      <c r="BR1812" s="7"/>
      <c r="BS1812" s="7"/>
      <c r="BT1812" s="7"/>
      <c r="BU1812" s="7"/>
      <c r="BV1812" s="7"/>
      <c r="BW1812" s="7"/>
      <c r="BX1812" s="7"/>
      <c r="BY1812" s="7"/>
      <c r="BZ1812" s="7"/>
      <c r="CA1812" s="7"/>
      <c r="CB1812" s="7"/>
      <c r="CC1812" s="7"/>
      <c r="CD1812" s="7"/>
    </row>
    <row r="1813" spans="1:82" s="4" customFormat="1">
      <c r="A1813" s="8"/>
      <c r="B1813" s="8"/>
      <c r="D1813" s="7"/>
      <c r="E1813" s="7"/>
      <c r="F1813" s="7"/>
      <c r="H1813" s="7"/>
      <c r="I1813" s="7"/>
      <c r="J1813" s="7"/>
      <c r="K1813" s="7"/>
      <c r="L1813" s="7"/>
      <c r="M1813" s="7"/>
      <c r="N1813" s="7"/>
      <c r="O1813" s="7"/>
      <c r="P1813" s="7"/>
      <c r="Q1813" s="7"/>
      <c r="R1813" s="7"/>
      <c r="S1813" s="7"/>
      <c r="T1813" s="7"/>
      <c r="U1813" s="7"/>
      <c r="V1813" s="7"/>
      <c r="W1813" s="7"/>
      <c r="X1813" s="7"/>
      <c r="Y1813" s="7"/>
      <c r="Z1813" s="7"/>
      <c r="AA1813" s="7"/>
      <c r="AB1813" s="7"/>
      <c r="AC1813" s="7"/>
      <c r="AD1813" s="7"/>
      <c r="AE1813" s="7"/>
      <c r="AF1813" s="7"/>
      <c r="AG1813" s="7"/>
      <c r="AH1813" s="7"/>
      <c r="AI1813" s="7"/>
      <c r="AJ1813" s="7"/>
      <c r="AK1813" s="7"/>
      <c r="AL1813" s="7"/>
      <c r="AM1813" s="7"/>
      <c r="AN1813" s="7"/>
      <c r="AO1813" s="7"/>
      <c r="AP1813" s="7"/>
      <c r="AQ1813" s="7"/>
      <c r="AR1813" s="7"/>
      <c r="AS1813" s="7"/>
      <c r="AT1813" s="7"/>
      <c r="AU1813" s="7"/>
      <c r="AV1813" s="7"/>
      <c r="AW1813" s="7"/>
      <c r="AX1813" s="7"/>
      <c r="AY1813" s="7"/>
      <c r="AZ1813" s="7"/>
      <c r="BA1813" s="7"/>
      <c r="BB1813" s="7"/>
      <c r="BC1813" s="7"/>
      <c r="BD1813" s="7"/>
      <c r="BE1813" s="7"/>
      <c r="BF1813" s="7"/>
      <c r="BG1813" s="7"/>
      <c r="BH1813" s="7"/>
      <c r="BI1813" s="7"/>
      <c r="BJ1813" s="7"/>
      <c r="BK1813" s="7"/>
      <c r="BL1813" s="7"/>
      <c r="BM1813" s="7"/>
      <c r="BN1813" s="7"/>
      <c r="BO1813" s="7"/>
      <c r="BP1813" s="7"/>
      <c r="BQ1813" s="7"/>
      <c r="BR1813" s="7"/>
      <c r="BS1813" s="7"/>
      <c r="BT1813" s="7"/>
      <c r="BU1813" s="7"/>
      <c r="BV1813" s="7"/>
      <c r="BW1813" s="7"/>
      <c r="BX1813" s="7"/>
      <c r="BY1813" s="7"/>
      <c r="BZ1813" s="7"/>
      <c r="CA1813" s="7"/>
      <c r="CB1813" s="7"/>
      <c r="CC1813" s="7"/>
      <c r="CD1813" s="7"/>
    </row>
    <row r="1814" spans="1:82" s="4" customFormat="1">
      <c r="A1814" s="8"/>
      <c r="B1814" s="8"/>
      <c r="D1814" s="7"/>
      <c r="E1814" s="7"/>
      <c r="F1814" s="7"/>
      <c r="H1814" s="7"/>
      <c r="I1814" s="7"/>
      <c r="J1814" s="7"/>
      <c r="K1814" s="7"/>
      <c r="L1814" s="7"/>
      <c r="M1814" s="7"/>
      <c r="N1814" s="7"/>
      <c r="O1814" s="7"/>
      <c r="P1814" s="7"/>
      <c r="Q1814" s="7"/>
      <c r="R1814" s="7"/>
      <c r="S1814" s="7"/>
      <c r="T1814" s="7"/>
      <c r="U1814" s="7"/>
      <c r="V1814" s="7"/>
      <c r="W1814" s="7"/>
      <c r="X1814" s="7"/>
      <c r="Y1814" s="7"/>
      <c r="Z1814" s="7"/>
      <c r="AA1814" s="7"/>
      <c r="AB1814" s="7"/>
      <c r="AC1814" s="7"/>
      <c r="AD1814" s="7"/>
      <c r="AE1814" s="7"/>
      <c r="AF1814" s="7"/>
      <c r="AG1814" s="7"/>
      <c r="AH1814" s="7"/>
      <c r="AI1814" s="7"/>
      <c r="AJ1814" s="7"/>
      <c r="AK1814" s="7"/>
      <c r="AL1814" s="7"/>
      <c r="AM1814" s="7"/>
      <c r="AN1814" s="7"/>
      <c r="AO1814" s="7"/>
      <c r="AP1814" s="7"/>
      <c r="AQ1814" s="7"/>
      <c r="AR1814" s="7"/>
      <c r="AS1814" s="7"/>
      <c r="AT1814" s="7"/>
      <c r="AU1814" s="7"/>
      <c r="AV1814" s="7"/>
      <c r="AW1814" s="7"/>
      <c r="AX1814" s="7"/>
      <c r="AY1814" s="7"/>
      <c r="AZ1814" s="7"/>
      <c r="BA1814" s="7"/>
      <c r="BB1814" s="7"/>
      <c r="BC1814" s="7"/>
      <c r="BD1814" s="7"/>
      <c r="BE1814" s="7"/>
      <c r="BF1814" s="7"/>
      <c r="BG1814" s="7"/>
      <c r="BH1814" s="7"/>
      <c r="BI1814" s="7"/>
      <c r="BJ1814" s="7"/>
      <c r="BK1814" s="7"/>
      <c r="BL1814" s="7"/>
      <c r="BM1814" s="7"/>
      <c r="BN1814" s="7"/>
      <c r="BO1814" s="7"/>
      <c r="BP1814" s="7"/>
      <c r="BQ1814" s="7"/>
      <c r="BR1814" s="7"/>
      <c r="BS1814" s="7"/>
      <c r="BT1814" s="7"/>
      <c r="BU1814" s="7"/>
      <c r="BV1814" s="7"/>
      <c r="BW1814" s="7"/>
      <c r="BX1814" s="7"/>
      <c r="BY1814" s="7"/>
      <c r="BZ1814" s="7"/>
      <c r="CA1814" s="7"/>
      <c r="CB1814" s="7"/>
      <c r="CC1814" s="7"/>
      <c r="CD1814" s="7"/>
    </row>
    <row r="1815" spans="1:82" s="4" customFormat="1">
      <c r="A1815" s="8"/>
      <c r="B1815" s="8"/>
      <c r="D1815" s="7"/>
      <c r="E1815" s="7"/>
      <c r="F1815" s="7"/>
      <c r="H1815" s="7"/>
      <c r="I1815" s="7"/>
      <c r="J1815" s="7"/>
      <c r="K1815" s="7"/>
      <c r="L1815" s="7"/>
      <c r="M1815" s="7"/>
      <c r="N1815" s="7"/>
      <c r="O1815" s="7"/>
      <c r="P1815" s="7"/>
      <c r="Q1815" s="7"/>
      <c r="R1815" s="7"/>
      <c r="S1815" s="7"/>
      <c r="T1815" s="7"/>
      <c r="U1815" s="7"/>
      <c r="V1815" s="7"/>
      <c r="W1815" s="7"/>
      <c r="X1815" s="7"/>
      <c r="Y1815" s="7"/>
      <c r="Z1815" s="7"/>
      <c r="AA1815" s="7"/>
      <c r="AB1815" s="7"/>
      <c r="AC1815" s="7"/>
      <c r="AD1815" s="7"/>
      <c r="AE1815" s="7"/>
      <c r="AF1815" s="7"/>
      <c r="AG1815" s="7"/>
      <c r="AH1815" s="7"/>
      <c r="AI1815" s="7"/>
      <c r="AJ1815" s="7"/>
      <c r="AK1815" s="7"/>
      <c r="AL1815" s="7"/>
      <c r="AM1815" s="7"/>
      <c r="AN1815" s="7"/>
      <c r="AO1815" s="7"/>
      <c r="AP1815" s="7"/>
      <c r="AQ1815" s="7"/>
      <c r="AR1815" s="7"/>
      <c r="AS1815" s="7"/>
      <c r="AT1815" s="7"/>
      <c r="AU1815" s="7"/>
      <c r="AV1815" s="7"/>
      <c r="AW1815" s="7"/>
      <c r="AX1815" s="7"/>
      <c r="AY1815" s="7"/>
      <c r="AZ1815" s="7"/>
      <c r="BA1815" s="7"/>
      <c r="BB1815" s="7"/>
      <c r="BC1815" s="7"/>
      <c r="BD1815" s="7"/>
      <c r="BE1815" s="7"/>
      <c r="BF1815" s="7"/>
      <c r="BG1815" s="7"/>
      <c r="BH1815" s="7"/>
      <c r="BI1815" s="7"/>
      <c r="BJ1815" s="7"/>
      <c r="BK1815" s="7"/>
      <c r="BL1815" s="7"/>
      <c r="BM1815" s="7"/>
      <c r="BN1815" s="7"/>
      <c r="BO1815" s="7"/>
      <c r="BP1815" s="7"/>
      <c r="BQ1815" s="7"/>
      <c r="BR1815" s="7"/>
      <c r="BS1815" s="7"/>
      <c r="BT1815" s="7"/>
      <c r="BU1815" s="7"/>
      <c r="BV1815" s="7"/>
      <c r="BW1815" s="7"/>
      <c r="BX1815" s="7"/>
      <c r="BY1815" s="7"/>
      <c r="BZ1815" s="7"/>
      <c r="CA1815" s="7"/>
      <c r="CB1815" s="7"/>
      <c r="CC1815" s="7"/>
      <c r="CD1815" s="7"/>
    </row>
    <row r="1816" spans="1:82" s="4" customFormat="1">
      <c r="A1816" s="8"/>
      <c r="B1816" s="8"/>
      <c r="D1816" s="7"/>
      <c r="E1816" s="7"/>
      <c r="F1816" s="7"/>
      <c r="H1816" s="7"/>
      <c r="I1816" s="7"/>
      <c r="J1816" s="7"/>
      <c r="K1816" s="7"/>
      <c r="L1816" s="7"/>
      <c r="M1816" s="7"/>
      <c r="N1816" s="7"/>
      <c r="O1816" s="7"/>
      <c r="P1816" s="7"/>
      <c r="Q1816" s="7"/>
      <c r="R1816" s="7"/>
      <c r="S1816" s="7"/>
      <c r="T1816" s="7"/>
      <c r="U1816" s="7"/>
      <c r="V1816" s="7"/>
      <c r="W1816" s="7"/>
      <c r="X1816" s="7"/>
      <c r="Y1816" s="7"/>
      <c r="Z1816" s="7"/>
      <c r="AA1816" s="7"/>
      <c r="AB1816" s="7"/>
      <c r="AC1816" s="7"/>
      <c r="AD1816" s="7"/>
      <c r="AE1816" s="7"/>
      <c r="AF1816" s="7"/>
      <c r="AG1816" s="7"/>
      <c r="AH1816" s="7"/>
      <c r="AI1816" s="7"/>
      <c r="AJ1816" s="7"/>
      <c r="AK1816" s="7"/>
      <c r="AL1816" s="7"/>
      <c r="AM1816" s="7"/>
      <c r="AN1816" s="7"/>
      <c r="AO1816" s="7"/>
      <c r="AP1816" s="7"/>
      <c r="AQ1816" s="7"/>
      <c r="AR1816" s="7"/>
      <c r="AS1816" s="7"/>
      <c r="AT1816" s="7"/>
      <c r="AU1816" s="7"/>
      <c r="AV1816" s="7"/>
      <c r="AW1816" s="7"/>
      <c r="AX1816" s="7"/>
      <c r="AY1816" s="7"/>
      <c r="AZ1816" s="7"/>
      <c r="BA1816" s="7"/>
      <c r="BB1816" s="7"/>
      <c r="BC1816" s="7"/>
      <c r="BD1816" s="7"/>
      <c r="BE1816" s="7"/>
      <c r="BF1816" s="7"/>
      <c r="BG1816" s="7"/>
      <c r="BH1816" s="7"/>
      <c r="BI1816" s="7"/>
      <c r="BJ1816" s="7"/>
      <c r="BK1816" s="7"/>
      <c r="BL1816" s="7"/>
      <c r="BM1816" s="7"/>
      <c r="BN1816" s="7"/>
      <c r="BO1816" s="7"/>
      <c r="BP1816" s="7"/>
      <c r="BQ1816" s="7"/>
      <c r="BR1816" s="7"/>
      <c r="BS1816" s="7"/>
      <c r="BT1816" s="7"/>
      <c r="BU1816" s="7"/>
      <c r="BV1816" s="7"/>
      <c r="BW1816" s="7"/>
      <c r="BX1816" s="7"/>
      <c r="BY1816" s="7"/>
      <c r="BZ1816" s="7"/>
      <c r="CA1816" s="7"/>
      <c r="CB1816" s="7"/>
      <c r="CC1816" s="7"/>
      <c r="CD1816" s="7"/>
    </row>
    <row r="1817" spans="1:82" s="4" customFormat="1">
      <c r="A1817" s="8"/>
      <c r="B1817" s="8"/>
      <c r="D1817" s="7"/>
      <c r="E1817" s="7"/>
      <c r="F1817" s="7"/>
      <c r="H1817" s="7"/>
      <c r="I1817" s="7"/>
      <c r="J1817" s="7"/>
      <c r="K1817" s="7"/>
      <c r="L1817" s="7"/>
      <c r="M1817" s="7"/>
      <c r="N1817" s="7"/>
      <c r="O1817" s="7"/>
      <c r="P1817" s="7"/>
      <c r="Q1817" s="7"/>
      <c r="R1817" s="7"/>
      <c r="S1817" s="7"/>
      <c r="T1817" s="7"/>
      <c r="U1817" s="7"/>
      <c r="V1817" s="7"/>
      <c r="W1817" s="7"/>
      <c r="X1817" s="7"/>
      <c r="Y1817" s="7"/>
      <c r="Z1817" s="7"/>
      <c r="AA1817" s="7"/>
      <c r="AB1817" s="7"/>
      <c r="AC1817" s="7"/>
      <c r="AD1817" s="7"/>
      <c r="AE1817" s="7"/>
      <c r="AF1817" s="7"/>
      <c r="AG1817" s="7"/>
      <c r="AH1817" s="7"/>
      <c r="AI1817" s="7"/>
      <c r="AJ1817" s="7"/>
      <c r="AK1817" s="7"/>
      <c r="AL1817" s="7"/>
      <c r="AM1817" s="7"/>
      <c r="AN1817" s="7"/>
      <c r="AO1817" s="7"/>
      <c r="AP1817" s="7"/>
      <c r="AQ1817" s="7"/>
      <c r="AR1817" s="7"/>
      <c r="AS1817" s="7"/>
      <c r="AT1817" s="7"/>
      <c r="AU1817" s="7"/>
      <c r="AV1817" s="7"/>
      <c r="AW1817" s="7"/>
      <c r="AX1817" s="7"/>
      <c r="AY1817" s="7"/>
      <c r="AZ1817" s="7"/>
      <c r="BA1817" s="7"/>
      <c r="BB1817" s="7"/>
      <c r="BC1817" s="7"/>
      <c r="BD1817" s="7"/>
      <c r="BE1817" s="7"/>
      <c r="BF1817" s="7"/>
      <c r="BG1817" s="7"/>
      <c r="BH1817" s="7"/>
      <c r="BI1817" s="7"/>
      <c r="BJ1817" s="7"/>
      <c r="BK1817" s="7"/>
      <c r="BL1817" s="7"/>
      <c r="BM1817" s="7"/>
      <c r="BN1817" s="7"/>
      <c r="BO1817" s="7"/>
      <c r="BP1817" s="7"/>
      <c r="BQ1817" s="7"/>
      <c r="BR1817" s="7"/>
      <c r="BS1817" s="7"/>
      <c r="BT1817" s="7"/>
      <c r="BU1817" s="7"/>
      <c r="BV1817" s="7"/>
      <c r="BW1817" s="7"/>
      <c r="BX1817" s="7"/>
      <c r="BY1817" s="7"/>
      <c r="BZ1817" s="7"/>
      <c r="CA1817" s="7"/>
      <c r="CB1817" s="7"/>
      <c r="CC1817" s="7"/>
      <c r="CD1817" s="7"/>
    </row>
    <row r="1818" spans="1:82" s="4" customFormat="1">
      <c r="A1818" s="8"/>
      <c r="B1818" s="8"/>
      <c r="D1818" s="7"/>
      <c r="E1818" s="7"/>
      <c r="F1818" s="7"/>
      <c r="H1818" s="7"/>
      <c r="I1818" s="7"/>
      <c r="J1818" s="7"/>
      <c r="K1818" s="7"/>
      <c r="L1818" s="7"/>
      <c r="M1818" s="7"/>
      <c r="N1818" s="7"/>
      <c r="O1818" s="7"/>
      <c r="P1818" s="7"/>
      <c r="Q1818" s="7"/>
      <c r="R1818" s="7"/>
      <c r="S1818" s="7"/>
      <c r="T1818" s="7"/>
      <c r="U1818" s="7"/>
      <c r="V1818" s="7"/>
      <c r="W1818" s="7"/>
      <c r="X1818" s="7"/>
      <c r="Y1818" s="7"/>
      <c r="Z1818" s="7"/>
      <c r="AA1818" s="7"/>
      <c r="AB1818" s="7"/>
      <c r="AC1818" s="7"/>
      <c r="AD1818" s="7"/>
      <c r="AE1818" s="7"/>
      <c r="AF1818" s="7"/>
      <c r="AG1818" s="7"/>
      <c r="AH1818" s="7"/>
      <c r="AI1818" s="7"/>
      <c r="AJ1818" s="7"/>
      <c r="AK1818" s="7"/>
      <c r="AL1818" s="7"/>
      <c r="AM1818" s="7"/>
      <c r="AN1818" s="7"/>
      <c r="AO1818" s="7"/>
      <c r="AP1818" s="7"/>
      <c r="AQ1818" s="7"/>
      <c r="AR1818" s="7"/>
      <c r="AS1818" s="7"/>
      <c r="AT1818" s="7"/>
      <c r="AU1818" s="7"/>
      <c r="AV1818" s="7"/>
      <c r="AW1818" s="7"/>
      <c r="AX1818" s="7"/>
      <c r="AY1818" s="7"/>
      <c r="AZ1818" s="7"/>
      <c r="BA1818" s="7"/>
      <c r="BB1818" s="7"/>
      <c r="BC1818" s="7"/>
      <c r="BD1818" s="7"/>
      <c r="BE1818" s="7"/>
      <c r="BF1818" s="7"/>
      <c r="BG1818" s="7"/>
      <c r="BH1818" s="7"/>
      <c r="BI1818" s="7"/>
      <c r="BJ1818" s="7"/>
      <c r="BK1818" s="7"/>
      <c r="BL1818" s="7"/>
      <c r="BM1818" s="7"/>
      <c r="BN1818" s="7"/>
      <c r="BO1818" s="7"/>
      <c r="BP1818" s="7"/>
      <c r="BQ1818" s="7"/>
      <c r="BR1818" s="7"/>
      <c r="BS1818" s="7"/>
      <c r="BT1818" s="7"/>
      <c r="BU1818" s="7"/>
      <c r="BV1818" s="7"/>
      <c r="BW1818" s="7"/>
      <c r="BX1818" s="7"/>
      <c r="BY1818" s="7"/>
      <c r="BZ1818" s="7"/>
      <c r="CA1818" s="7"/>
      <c r="CB1818" s="7"/>
      <c r="CC1818" s="7"/>
      <c r="CD1818" s="7"/>
    </row>
    <row r="1819" spans="1:82" s="4" customFormat="1">
      <c r="A1819" s="8"/>
      <c r="B1819" s="8"/>
      <c r="D1819" s="7"/>
      <c r="E1819" s="7"/>
      <c r="F1819" s="7"/>
      <c r="H1819" s="7"/>
      <c r="I1819" s="7"/>
      <c r="J1819" s="7"/>
      <c r="K1819" s="7"/>
      <c r="L1819" s="7"/>
      <c r="M1819" s="7"/>
      <c r="N1819" s="7"/>
      <c r="O1819" s="7"/>
      <c r="P1819" s="7"/>
      <c r="Q1819" s="7"/>
      <c r="R1819" s="7"/>
      <c r="S1819" s="7"/>
      <c r="T1819" s="7"/>
      <c r="U1819" s="7"/>
      <c r="V1819" s="7"/>
      <c r="W1819" s="7"/>
      <c r="X1819" s="7"/>
      <c r="Y1819" s="7"/>
      <c r="Z1819" s="7"/>
      <c r="AA1819" s="7"/>
      <c r="AB1819" s="7"/>
      <c r="AC1819" s="7"/>
      <c r="AD1819" s="7"/>
      <c r="AE1819" s="7"/>
      <c r="AF1819" s="7"/>
      <c r="AG1819" s="7"/>
      <c r="AH1819" s="7"/>
      <c r="AI1819" s="7"/>
      <c r="AJ1819" s="7"/>
      <c r="AK1819" s="7"/>
      <c r="AL1819" s="7"/>
      <c r="AM1819" s="7"/>
      <c r="AN1819" s="7"/>
      <c r="AO1819" s="7"/>
      <c r="AP1819" s="7"/>
      <c r="AQ1819" s="7"/>
      <c r="AR1819" s="7"/>
      <c r="AS1819" s="7"/>
      <c r="AT1819" s="7"/>
      <c r="AU1819" s="7"/>
      <c r="AV1819" s="7"/>
      <c r="AW1819" s="7"/>
      <c r="AX1819" s="7"/>
      <c r="AY1819" s="7"/>
      <c r="AZ1819" s="7"/>
      <c r="BA1819" s="7"/>
      <c r="BB1819" s="7"/>
      <c r="BC1819" s="7"/>
      <c r="BD1819" s="7"/>
      <c r="BE1819" s="7"/>
      <c r="BF1819" s="7"/>
      <c r="BG1819" s="7"/>
      <c r="BH1819" s="7"/>
      <c r="BI1819" s="7"/>
      <c r="BJ1819" s="7"/>
      <c r="BK1819" s="7"/>
      <c r="BL1819" s="7"/>
      <c r="BM1819" s="7"/>
      <c r="BN1819" s="7"/>
      <c r="BO1819" s="7"/>
      <c r="BP1819" s="7"/>
      <c r="BQ1819" s="7"/>
      <c r="BR1819" s="7"/>
      <c r="BS1819" s="7"/>
      <c r="BT1819" s="7"/>
      <c r="BU1819" s="7"/>
      <c r="BV1819" s="7"/>
      <c r="BW1819" s="7"/>
      <c r="BX1819" s="7"/>
      <c r="BY1819" s="7"/>
      <c r="BZ1819" s="7"/>
      <c r="CA1819" s="7"/>
      <c r="CB1819" s="7"/>
      <c r="CC1819" s="7"/>
      <c r="CD1819" s="7"/>
    </row>
    <row r="1820" spans="1:82" s="4" customFormat="1">
      <c r="A1820" s="8"/>
      <c r="B1820" s="8"/>
      <c r="D1820" s="7"/>
      <c r="E1820" s="7"/>
      <c r="F1820" s="7"/>
      <c r="H1820" s="7"/>
      <c r="I1820" s="7"/>
      <c r="J1820" s="7"/>
      <c r="K1820" s="7"/>
      <c r="L1820" s="7"/>
      <c r="M1820" s="7"/>
      <c r="N1820" s="7"/>
      <c r="O1820" s="7"/>
      <c r="P1820" s="7"/>
      <c r="Q1820" s="7"/>
      <c r="R1820" s="7"/>
      <c r="S1820" s="7"/>
      <c r="T1820" s="7"/>
      <c r="U1820" s="7"/>
      <c r="V1820" s="7"/>
      <c r="W1820" s="7"/>
      <c r="X1820" s="7"/>
      <c r="Y1820" s="7"/>
      <c r="Z1820" s="7"/>
      <c r="AA1820" s="7"/>
      <c r="AB1820" s="7"/>
      <c r="AC1820" s="7"/>
      <c r="AD1820" s="7"/>
      <c r="AE1820" s="7"/>
      <c r="AF1820" s="7"/>
      <c r="AG1820" s="7"/>
      <c r="AH1820" s="7"/>
      <c r="AI1820" s="7"/>
      <c r="AJ1820" s="7"/>
      <c r="AK1820" s="7"/>
      <c r="AL1820" s="7"/>
      <c r="AM1820" s="7"/>
      <c r="AN1820" s="7"/>
      <c r="AO1820" s="7"/>
      <c r="AP1820" s="7"/>
      <c r="AQ1820" s="7"/>
      <c r="AR1820" s="7"/>
      <c r="AS1820" s="7"/>
      <c r="AT1820" s="7"/>
      <c r="AU1820" s="7"/>
      <c r="AV1820" s="7"/>
      <c r="AW1820" s="7"/>
      <c r="AX1820" s="7"/>
      <c r="AY1820" s="7"/>
      <c r="AZ1820" s="7"/>
      <c r="BA1820" s="7"/>
      <c r="BB1820" s="7"/>
      <c r="BC1820" s="7"/>
      <c r="BD1820" s="7"/>
      <c r="BE1820" s="7"/>
      <c r="BF1820" s="7"/>
      <c r="BG1820" s="7"/>
      <c r="BH1820" s="7"/>
      <c r="BI1820" s="7"/>
      <c r="BJ1820" s="7"/>
      <c r="BK1820" s="7"/>
      <c r="BL1820" s="7"/>
      <c r="BM1820" s="7"/>
      <c r="BN1820" s="7"/>
      <c r="BO1820" s="7"/>
      <c r="BP1820" s="7"/>
      <c r="BQ1820" s="7"/>
      <c r="BR1820" s="7"/>
      <c r="BS1820" s="7"/>
      <c r="BT1820" s="7"/>
      <c r="BU1820" s="7"/>
      <c r="BV1820" s="7"/>
      <c r="BW1820" s="7"/>
      <c r="BX1820" s="7"/>
      <c r="BY1820" s="7"/>
      <c r="BZ1820" s="7"/>
      <c r="CA1820" s="7"/>
      <c r="CB1820" s="7"/>
      <c r="CC1820" s="7"/>
      <c r="CD1820" s="7"/>
    </row>
    <row r="1821" spans="1:82" s="4" customFormat="1">
      <c r="A1821" s="8"/>
      <c r="B1821" s="8"/>
      <c r="D1821" s="7"/>
      <c r="E1821" s="7"/>
      <c r="F1821" s="7"/>
      <c r="H1821" s="7"/>
      <c r="I1821" s="7"/>
      <c r="J1821" s="7"/>
      <c r="K1821" s="7"/>
      <c r="L1821" s="7"/>
      <c r="M1821" s="7"/>
      <c r="N1821" s="7"/>
      <c r="O1821" s="7"/>
      <c r="P1821" s="7"/>
      <c r="Q1821" s="7"/>
      <c r="R1821" s="7"/>
      <c r="S1821" s="7"/>
      <c r="T1821" s="7"/>
      <c r="U1821" s="7"/>
      <c r="V1821" s="7"/>
      <c r="W1821" s="7"/>
      <c r="X1821" s="7"/>
      <c r="Y1821" s="7"/>
      <c r="Z1821" s="7"/>
      <c r="AA1821" s="7"/>
      <c r="AB1821" s="7"/>
      <c r="AC1821" s="7"/>
      <c r="AD1821" s="7"/>
      <c r="AE1821" s="7"/>
      <c r="AF1821" s="7"/>
      <c r="AG1821" s="7"/>
      <c r="AH1821" s="7"/>
      <c r="AI1821" s="7"/>
      <c r="AJ1821" s="7"/>
      <c r="AK1821" s="7"/>
      <c r="AL1821" s="7"/>
      <c r="AM1821" s="7"/>
      <c r="AN1821" s="7"/>
      <c r="AO1821" s="7"/>
      <c r="AP1821" s="7"/>
      <c r="AQ1821" s="7"/>
      <c r="AR1821" s="7"/>
      <c r="AS1821" s="7"/>
      <c r="AT1821" s="7"/>
      <c r="AU1821" s="7"/>
      <c r="AV1821" s="7"/>
      <c r="AW1821" s="7"/>
      <c r="AX1821" s="7"/>
      <c r="AY1821" s="7"/>
      <c r="AZ1821" s="7"/>
      <c r="BA1821" s="7"/>
      <c r="BB1821" s="7"/>
      <c r="BC1821" s="7"/>
      <c r="BD1821" s="7"/>
      <c r="BE1821" s="7"/>
      <c r="BF1821" s="7"/>
      <c r="BG1821" s="7"/>
      <c r="BH1821" s="7"/>
      <c r="BI1821" s="7"/>
      <c r="BJ1821" s="7"/>
      <c r="BK1821" s="7"/>
      <c r="BL1821" s="7"/>
      <c r="BM1821" s="7"/>
      <c r="BN1821" s="7"/>
      <c r="BO1821" s="7"/>
      <c r="BP1821" s="7"/>
      <c r="BQ1821" s="7"/>
      <c r="BR1821" s="7"/>
      <c r="BS1821" s="7"/>
      <c r="BT1821" s="7"/>
      <c r="BU1821" s="7"/>
      <c r="BV1821" s="7"/>
      <c r="BW1821" s="7"/>
      <c r="BX1821" s="7"/>
      <c r="BY1821" s="7"/>
      <c r="BZ1821" s="7"/>
      <c r="CA1821" s="7"/>
      <c r="CB1821" s="7"/>
      <c r="CC1821" s="7"/>
      <c r="CD1821" s="7"/>
    </row>
    <row r="1822" spans="1:82" s="4" customFormat="1">
      <c r="A1822" s="8"/>
      <c r="B1822" s="8"/>
      <c r="D1822" s="7"/>
      <c r="E1822" s="7"/>
      <c r="F1822" s="7"/>
      <c r="H1822" s="7"/>
      <c r="I1822" s="7"/>
      <c r="J1822" s="7"/>
      <c r="K1822" s="7"/>
      <c r="L1822" s="7"/>
      <c r="M1822" s="7"/>
      <c r="N1822" s="7"/>
      <c r="O1822" s="7"/>
      <c r="P1822" s="7"/>
      <c r="Q1822" s="7"/>
      <c r="R1822" s="7"/>
      <c r="S1822" s="7"/>
      <c r="T1822" s="7"/>
      <c r="U1822" s="7"/>
      <c r="V1822" s="7"/>
      <c r="W1822" s="7"/>
      <c r="X1822" s="7"/>
      <c r="Y1822" s="7"/>
      <c r="Z1822" s="7"/>
      <c r="AA1822" s="7"/>
      <c r="AB1822" s="7"/>
      <c r="AC1822" s="7"/>
      <c r="AD1822" s="7"/>
      <c r="AE1822" s="7"/>
      <c r="AF1822" s="7"/>
      <c r="AG1822" s="7"/>
      <c r="AH1822" s="7"/>
      <c r="AI1822" s="7"/>
      <c r="AJ1822" s="7"/>
      <c r="AK1822" s="7"/>
      <c r="AL1822" s="7"/>
      <c r="AM1822" s="7"/>
      <c r="AN1822" s="7"/>
      <c r="AO1822" s="7"/>
      <c r="AP1822" s="7"/>
      <c r="AQ1822" s="7"/>
      <c r="AR1822" s="7"/>
      <c r="AS1822" s="7"/>
      <c r="AT1822" s="7"/>
      <c r="AU1822" s="7"/>
      <c r="AV1822" s="7"/>
      <c r="AW1822" s="7"/>
      <c r="AX1822" s="7"/>
      <c r="AY1822" s="7"/>
      <c r="AZ1822" s="7"/>
      <c r="BA1822" s="7"/>
      <c r="BB1822" s="7"/>
      <c r="BC1822" s="7"/>
      <c r="BD1822" s="7"/>
      <c r="BE1822" s="7"/>
      <c r="BF1822" s="7"/>
      <c r="BG1822" s="7"/>
      <c r="BH1822" s="7"/>
      <c r="BI1822" s="7"/>
      <c r="BJ1822" s="7"/>
      <c r="BK1822" s="7"/>
      <c r="BL1822" s="7"/>
      <c r="BM1822" s="7"/>
      <c r="BN1822" s="7"/>
      <c r="BO1822" s="7"/>
      <c r="BP1822" s="7"/>
      <c r="BQ1822" s="7"/>
      <c r="BR1822" s="7"/>
      <c r="BS1822" s="7"/>
      <c r="BT1822" s="7"/>
      <c r="BU1822" s="7"/>
      <c r="BV1822" s="7"/>
      <c r="BW1822" s="7"/>
      <c r="BX1822" s="7"/>
      <c r="BY1822" s="7"/>
      <c r="BZ1822" s="7"/>
      <c r="CA1822" s="7"/>
      <c r="CB1822" s="7"/>
      <c r="CC1822" s="7"/>
      <c r="CD1822" s="7"/>
    </row>
    <row r="1823" spans="1:82" s="4" customFormat="1">
      <c r="A1823" s="8"/>
      <c r="B1823" s="8"/>
      <c r="D1823" s="7"/>
      <c r="E1823" s="7"/>
      <c r="F1823" s="7"/>
      <c r="H1823" s="7"/>
      <c r="I1823" s="7"/>
      <c r="J1823" s="7"/>
      <c r="K1823" s="7"/>
      <c r="L1823" s="7"/>
      <c r="M1823" s="7"/>
      <c r="N1823" s="7"/>
      <c r="O1823" s="7"/>
      <c r="P1823" s="7"/>
      <c r="Q1823" s="7"/>
      <c r="R1823" s="7"/>
      <c r="S1823" s="7"/>
      <c r="T1823" s="7"/>
      <c r="U1823" s="7"/>
      <c r="V1823" s="7"/>
      <c r="W1823" s="7"/>
      <c r="X1823" s="7"/>
      <c r="Y1823" s="7"/>
      <c r="Z1823" s="7"/>
      <c r="AA1823" s="7"/>
      <c r="AB1823" s="7"/>
      <c r="AC1823" s="7"/>
      <c r="AD1823" s="7"/>
      <c r="AE1823" s="7"/>
      <c r="AF1823" s="7"/>
      <c r="AG1823" s="7"/>
      <c r="AH1823" s="7"/>
      <c r="AI1823" s="7"/>
      <c r="AJ1823" s="7"/>
      <c r="AK1823" s="7"/>
      <c r="AL1823" s="7"/>
      <c r="AM1823" s="7"/>
      <c r="AN1823" s="7"/>
      <c r="AO1823" s="7"/>
      <c r="AP1823" s="7"/>
      <c r="AQ1823" s="7"/>
      <c r="AR1823" s="7"/>
      <c r="AS1823" s="7"/>
      <c r="AT1823" s="7"/>
      <c r="AU1823" s="7"/>
      <c r="AV1823" s="7"/>
      <c r="AW1823" s="7"/>
      <c r="AX1823" s="7"/>
      <c r="AY1823" s="7"/>
      <c r="AZ1823" s="7"/>
      <c r="BA1823" s="7"/>
      <c r="BB1823" s="7"/>
      <c r="BC1823" s="7"/>
      <c r="BD1823" s="7"/>
      <c r="BE1823" s="7"/>
      <c r="BF1823" s="7"/>
      <c r="BG1823" s="7"/>
      <c r="BH1823" s="7"/>
      <c r="BI1823" s="7"/>
      <c r="BJ1823" s="7"/>
      <c r="BK1823" s="7"/>
      <c r="BL1823" s="7"/>
      <c r="BM1823" s="7"/>
      <c r="BN1823" s="7"/>
      <c r="BO1823" s="7"/>
      <c r="BP1823" s="7"/>
      <c r="BQ1823" s="7"/>
      <c r="BR1823" s="7"/>
      <c r="BS1823" s="7"/>
      <c r="BT1823" s="7"/>
      <c r="BU1823" s="7"/>
      <c r="BV1823" s="7"/>
      <c r="BW1823" s="7"/>
      <c r="BX1823" s="7"/>
      <c r="BY1823" s="7"/>
      <c r="BZ1823" s="7"/>
      <c r="CA1823" s="7"/>
      <c r="CB1823" s="7"/>
      <c r="CC1823" s="7"/>
      <c r="CD1823" s="7"/>
    </row>
    <row r="1824" spans="1:82" s="4" customFormat="1">
      <c r="A1824" s="8"/>
      <c r="B1824" s="8"/>
      <c r="D1824" s="7"/>
      <c r="E1824" s="7"/>
      <c r="F1824" s="7"/>
      <c r="H1824" s="7"/>
      <c r="I1824" s="7"/>
      <c r="J1824" s="7"/>
      <c r="K1824" s="7"/>
      <c r="L1824" s="7"/>
      <c r="M1824" s="7"/>
      <c r="N1824" s="7"/>
      <c r="O1824" s="7"/>
      <c r="P1824" s="7"/>
      <c r="Q1824" s="7"/>
      <c r="R1824" s="7"/>
      <c r="S1824" s="7"/>
      <c r="T1824" s="7"/>
      <c r="U1824" s="7"/>
      <c r="V1824" s="7"/>
      <c r="W1824" s="7"/>
      <c r="X1824" s="7"/>
      <c r="Y1824" s="7"/>
      <c r="Z1824" s="7"/>
      <c r="AA1824" s="7"/>
      <c r="AB1824" s="7"/>
      <c r="AC1824" s="7"/>
      <c r="AD1824" s="7"/>
      <c r="AE1824" s="7"/>
      <c r="AF1824" s="7"/>
      <c r="AG1824" s="7"/>
      <c r="AH1824" s="7"/>
      <c r="AI1824" s="7"/>
      <c r="AJ1824" s="7"/>
      <c r="AK1824" s="7"/>
      <c r="AL1824" s="7"/>
      <c r="AM1824" s="7"/>
      <c r="AN1824" s="7"/>
      <c r="AO1824" s="7"/>
      <c r="AP1824" s="7"/>
      <c r="AQ1824" s="7"/>
      <c r="AR1824" s="7"/>
      <c r="AS1824" s="7"/>
      <c r="AT1824" s="7"/>
      <c r="AU1824" s="7"/>
      <c r="AV1824" s="7"/>
      <c r="AW1824" s="7"/>
      <c r="AX1824" s="7"/>
      <c r="AY1824" s="7"/>
      <c r="AZ1824" s="7"/>
      <c r="BA1824" s="7"/>
      <c r="BB1824" s="7"/>
      <c r="BC1824" s="7"/>
      <c r="BD1824" s="7"/>
      <c r="BE1824" s="7"/>
      <c r="BF1824" s="7"/>
      <c r="BG1824" s="7"/>
      <c r="BH1824" s="7"/>
      <c r="BI1824" s="7"/>
      <c r="BJ1824" s="7"/>
      <c r="BK1824" s="7"/>
      <c r="BL1824" s="7"/>
      <c r="BM1824" s="7"/>
      <c r="BN1824" s="7"/>
      <c r="BO1824" s="7"/>
      <c r="BP1824" s="7"/>
      <c r="BQ1824" s="7"/>
      <c r="BR1824" s="7"/>
      <c r="BS1824" s="7"/>
      <c r="BT1824" s="7"/>
      <c r="BU1824" s="7"/>
      <c r="BV1824" s="7"/>
      <c r="BW1824" s="7"/>
      <c r="BX1824" s="7"/>
      <c r="BY1824" s="7"/>
      <c r="BZ1824" s="7"/>
      <c r="CA1824" s="7"/>
      <c r="CB1824" s="7"/>
      <c r="CC1824" s="7"/>
      <c r="CD1824" s="7"/>
    </row>
    <row r="1825" spans="1:82" s="4" customFormat="1">
      <c r="A1825" s="8"/>
      <c r="B1825" s="8"/>
      <c r="D1825" s="7"/>
      <c r="E1825" s="7"/>
      <c r="F1825" s="7"/>
      <c r="H1825" s="7"/>
      <c r="I1825" s="7"/>
      <c r="J1825" s="7"/>
      <c r="K1825" s="7"/>
      <c r="L1825" s="7"/>
      <c r="M1825" s="7"/>
      <c r="N1825" s="7"/>
      <c r="O1825" s="7"/>
      <c r="P1825" s="7"/>
      <c r="Q1825" s="7"/>
      <c r="R1825" s="7"/>
      <c r="S1825" s="7"/>
      <c r="T1825" s="7"/>
      <c r="U1825" s="7"/>
      <c r="V1825" s="7"/>
      <c r="W1825" s="7"/>
      <c r="X1825" s="7"/>
      <c r="Y1825" s="7"/>
      <c r="Z1825" s="7"/>
      <c r="AA1825" s="7"/>
      <c r="AB1825" s="7"/>
      <c r="AC1825" s="7"/>
      <c r="AD1825" s="7"/>
      <c r="AE1825" s="7"/>
      <c r="AF1825" s="7"/>
      <c r="AG1825" s="7"/>
      <c r="AH1825" s="7"/>
      <c r="AI1825" s="7"/>
      <c r="AJ1825" s="7"/>
      <c r="AK1825" s="7"/>
      <c r="AL1825" s="7"/>
      <c r="AM1825" s="7"/>
      <c r="AN1825" s="7"/>
      <c r="AO1825" s="7"/>
      <c r="AP1825" s="7"/>
      <c r="AQ1825" s="7"/>
      <c r="AR1825" s="7"/>
      <c r="AS1825" s="7"/>
      <c r="AT1825" s="7"/>
      <c r="AU1825" s="7"/>
      <c r="AV1825" s="7"/>
      <c r="AW1825" s="7"/>
      <c r="AX1825" s="7"/>
      <c r="AY1825" s="7"/>
      <c r="AZ1825" s="7"/>
      <c r="BA1825" s="7"/>
      <c r="BB1825" s="7"/>
      <c r="BC1825" s="7"/>
      <c r="BD1825" s="7"/>
      <c r="BE1825" s="7"/>
      <c r="BF1825" s="7"/>
      <c r="BG1825" s="7"/>
      <c r="BH1825" s="7"/>
      <c r="BI1825" s="7"/>
      <c r="BJ1825" s="7"/>
      <c r="BK1825" s="7"/>
      <c r="BL1825" s="7"/>
      <c r="BM1825" s="7"/>
      <c r="BN1825" s="7"/>
      <c r="BO1825" s="7"/>
      <c r="BP1825" s="7"/>
      <c r="BQ1825" s="7"/>
      <c r="BR1825" s="7"/>
      <c r="BS1825" s="7"/>
      <c r="BT1825" s="7"/>
      <c r="BU1825" s="7"/>
      <c r="BV1825" s="7"/>
      <c r="BW1825" s="7"/>
      <c r="BX1825" s="7"/>
      <c r="BY1825" s="7"/>
      <c r="BZ1825" s="7"/>
      <c r="CA1825" s="7"/>
      <c r="CB1825" s="7"/>
      <c r="CC1825" s="7"/>
      <c r="CD1825" s="7"/>
    </row>
    <row r="1826" spans="1:82" s="4" customFormat="1">
      <c r="A1826" s="8"/>
      <c r="B1826" s="8"/>
      <c r="D1826" s="7"/>
      <c r="E1826" s="7"/>
      <c r="F1826" s="7"/>
      <c r="H1826" s="7"/>
      <c r="I1826" s="7"/>
      <c r="J1826" s="7"/>
      <c r="K1826" s="7"/>
      <c r="L1826" s="7"/>
      <c r="M1826" s="7"/>
      <c r="N1826" s="7"/>
      <c r="O1826" s="7"/>
      <c r="P1826" s="7"/>
      <c r="Q1826" s="7"/>
      <c r="R1826" s="7"/>
      <c r="S1826" s="7"/>
      <c r="T1826" s="7"/>
      <c r="U1826" s="7"/>
      <c r="V1826" s="7"/>
      <c r="W1826" s="7"/>
      <c r="X1826" s="7"/>
      <c r="Y1826" s="7"/>
      <c r="Z1826" s="7"/>
      <c r="AA1826" s="7"/>
      <c r="AB1826" s="7"/>
      <c r="AC1826" s="7"/>
      <c r="AD1826" s="7"/>
      <c r="AE1826" s="7"/>
      <c r="AF1826" s="7"/>
      <c r="AG1826" s="7"/>
      <c r="AH1826" s="7"/>
      <c r="AI1826" s="7"/>
      <c r="AJ1826" s="7"/>
      <c r="AK1826" s="7"/>
      <c r="AL1826" s="7"/>
      <c r="AM1826" s="7"/>
      <c r="AN1826" s="7"/>
      <c r="AO1826" s="7"/>
      <c r="AP1826" s="7"/>
      <c r="AQ1826" s="7"/>
      <c r="AR1826" s="7"/>
      <c r="AS1826" s="7"/>
      <c r="AT1826" s="7"/>
      <c r="AU1826" s="7"/>
      <c r="AV1826" s="7"/>
      <c r="AW1826" s="7"/>
      <c r="AX1826" s="7"/>
      <c r="AY1826" s="7"/>
      <c r="AZ1826" s="7"/>
      <c r="BA1826" s="7"/>
      <c r="BB1826" s="7"/>
      <c r="BC1826" s="7"/>
      <c r="BD1826" s="7"/>
      <c r="BE1826" s="7"/>
      <c r="BF1826" s="7"/>
      <c r="BG1826" s="7"/>
      <c r="BH1826" s="7"/>
      <c r="BI1826" s="7"/>
      <c r="BJ1826" s="7"/>
      <c r="BK1826" s="7"/>
      <c r="BL1826" s="7"/>
      <c r="BM1826" s="7"/>
      <c r="BN1826" s="7"/>
      <c r="BO1826" s="7"/>
      <c r="BP1826" s="7"/>
      <c r="BQ1826" s="7"/>
      <c r="BR1826" s="7"/>
      <c r="BS1826" s="7"/>
      <c r="BT1826" s="7"/>
      <c r="BU1826" s="7"/>
      <c r="BV1826" s="7"/>
      <c r="BW1826" s="7"/>
      <c r="BX1826" s="7"/>
      <c r="BY1826" s="7"/>
      <c r="BZ1826" s="7"/>
      <c r="CA1826" s="7"/>
      <c r="CB1826" s="7"/>
      <c r="CC1826" s="7"/>
      <c r="CD1826" s="7"/>
    </row>
    <row r="1827" spans="1:82" s="4" customFormat="1">
      <c r="A1827" s="8"/>
      <c r="B1827" s="8"/>
      <c r="D1827" s="7"/>
      <c r="E1827" s="7"/>
      <c r="F1827" s="7"/>
      <c r="H1827" s="7"/>
      <c r="I1827" s="7"/>
      <c r="J1827" s="7"/>
      <c r="K1827" s="7"/>
      <c r="L1827" s="7"/>
      <c r="M1827" s="7"/>
      <c r="N1827" s="7"/>
      <c r="O1827" s="7"/>
      <c r="P1827" s="7"/>
      <c r="Q1827" s="7"/>
      <c r="R1827" s="7"/>
      <c r="S1827" s="7"/>
      <c r="T1827" s="7"/>
      <c r="U1827" s="7"/>
      <c r="V1827" s="7"/>
      <c r="W1827" s="7"/>
      <c r="X1827" s="7"/>
      <c r="Y1827" s="7"/>
      <c r="Z1827" s="7"/>
      <c r="AA1827" s="7"/>
      <c r="AB1827" s="7"/>
      <c r="AC1827" s="7"/>
      <c r="AD1827" s="7"/>
      <c r="AE1827" s="7"/>
      <c r="AF1827" s="7"/>
      <c r="AG1827" s="7"/>
      <c r="AH1827" s="7"/>
      <c r="AI1827" s="7"/>
      <c r="AJ1827" s="7"/>
      <c r="AK1827" s="7"/>
      <c r="AL1827" s="7"/>
      <c r="AM1827" s="7"/>
      <c r="AN1827" s="7"/>
      <c r="AO1827" s="7"/>
      <c r="AP1827" s="7"/>
      <c r="AQ1827" s="7"/>
      <c r="AR1827" s="7"/>
      <c r="AS1827" s="7"/>
      <c r="AT1827" s="7"/>
      <c r="AU1827" s="7"/>
      <c r="AV1827" s="7"/>
      <c r="AW1827" s="7"/>
      <c r="AX1827" s="7"/>
      <c r="AY1827" s="7"/>
      <c r="AZ1827" s="7"/>
      <c r="BA1827" s="7"/>
      <c r="BB1827" s="7"/>
      <c r="BC1827" s="7"/>
      <c r="BD1827" s="7"/>
      <c r="BE1827" s="7"/>
      <c r="BF1827" s="7"/>
      <c r="BG1827" s="7"/>
      <c r="BH1827" s="7"/>
      <c r="BI1827" s="7"/>
      <c r="BJ1827" s="7"/>
      <c r="BK1827" s="7"/>
      <c r="BL1827" s="7"/>
      <c r="BM1827" s="7"/>
      <c r="BN1827" s="7"/>
      <c r="BO1827" s="7"/>
      <c r="BP1827" s="7"/>
      <c r="BQ1827" s="7"/>
      <c r="BR1827" s="7"/>
      <c r="BS1827" s="7"/>
      <c r="BT1827" s="7"/>
      <c r="BU1827" s="7"/>
      <c r="BV1827" s="7"/>
      <c r="BW1827" s="7"/>
      <c r="BX1827" s="7"/>
      <c r="BY1827" s="7"/>
      <c r="BZ1827" s="7"/>
      <c r="CA1827" s="7"/>
      <c r="CB1827" s="7"/>
      <c r="CC1827" s="7"/>
      <c r="CD1827" s="7"/>
    </row>
    <row r="1828" spans="1:82" s="4" customFormat="1">
      <c r="A1828" s="8"/>
      <c r="B1828" s="8"/>
      <c r="D1828" s="7"/>
      <c r="E1828" s="7"/>
      <c r="F1828" s="7"/>
      <c r="H1828" s="7"/>
      <c r="I1828" s="7"/>
      <c r="J1828" s="7"/>
      <c r="K1828" s="7"/>
      <c r="L1828" s="7"/>
      <c r="M1828" s="7"/>
      <c r="N1828" s="7"/>
      <c r="O1828" s="7"/>
      <c r="P1828" s="7"/>
      <c r="Q1828" s="7"/>
      <c r="R1828" s="7"/>
      <c r="S1828" s="7"/>
      <c r="T1828" s="7"/>
      <c r="U1828" s="7"/>
      <c r="V1828" s="7"/>
      <c r="W1828" s="7"/>
      <c r="X1828" s="7"/>
      <c r="Y1828" s="7"/>
      <c r="Z1828" s="7"/>
      <c r="AA1828" s="7"/>
      <c r="AB1828" s="7"/>
      <c r="AC1828" s="7"/>
      <c r="AD1828" s="7"/>
      <c r="AE1828" s="7"/>
      <c r="AF1828" s="7"/>
      <c r="AG1828" s="7"/>
      <c r="AH1828" s="7"/>
      <c r="AI1828" s="7"/>
      <c r="AJ1828" s="7"/>
      <c r="AK1828" s="7"/>
      <c r="AL1828" s="7"/>
      <c r="AM1828" s="7"/>
      <c r="AN1828" s="7"/>
      <c r="AO1828" s="7"/>
      <c r="AP1828" s="7"/>
      <c r="AQ1828" s="7"/>
      <c r="AR1828" s="7"/>
      <c r="AS1828" s="7"/>
      <c r="AT1828" s="7"/>
      <c r="AU1828" s="7"/>
      <c r="AV1828" s="7"/>
      <c r="AW1828" s="7"/>
      <c r="AX1828" s="7"/>
      <c r="AY1828" s="7"/>
      <c r="AZ1828" s="7"/>
      <c r="BA1828" s="7"/>
      <c r="BB1828" s="7"/>
      <c r="BC1828" s="7"/>
      <c r="BD1828" s="7"/>
      <c r="BE1828" s="7"/>
      <c r="BF1828" s="7"/>
      <c r="BG1828" s="7"/>
      <c r="BH1828" s="7"/>
      <c r="BI1828" s="7"/>
      <c r="BJ1828" s="7"/>
      <c r="BK1828" s="7"/>
      <c r="BL1828" s="7"/>
      <c r="BM1828" s="7"/>
      <c r="BN1828" s="7"/>
      <c r="BO1828" s="7"/>
      <c r="BP1828" s="7"/>
      <c r="BQ1828" s="7"/>
      <c r="BR1828" s="7"/>
      <c r="BS1828" s="7"/>
      <c r="BT1828" s="7"/>
      <c r="BU1828" s="7"/>
      <c r="BV1828" s="7"/>
      <c r="BW1828" s="7"/>
      <c r="BX1828" s="7"/>
      <c r="BY1828" s="7"/>
      <c r="BZ1828" s="7"/>
      <c r="CA1828" s="7"/>
      <c r="CB1828" s="7"/>
      <c r="CC1828" s="7"/>
      <c r="CD1828" s="7"/>
    </row>
    <row r="1829" spans="1:82" s="4" customFormat="1">
      <c r="A1829" s="8"/>
      <c r="B1829" s="8"/>
      <c r="D1829" s="7"/>
      <c r="E1829" s="7"/>
      <c r="F1829" s="7"/>
      <c r="H1829" s="7"/>
      <c r="I1829" s="7"/>
      <c r="J1829" s="7"/>
      <c r="K1829" s="7"/>
      <c r="L1829" s="7"/>
      <c r="M1829" s="7"/>
      <c r="N1829" s="7"/>
      <c r="O1829" s="7"/>
      <c r="P1829" s="7"/>
      <c r="Q1829" s="7"/>
      <c r="R1829" s="7"/>
      <c r="S1829" s="7"/>
      <c r="T1829" s="7"/>
      <c r="U1829" s="7"/>
      <c r="V1829" s="7"/>
      <c r="W1829" s="7"/>
      <c r="X1829" s="7"/>
      <c r="Y1829" s="7"/>
      <c r="Z1829" s="7"/>
      <c r="AA1829" s="7"/>
      <c r="AB1829" s="7"/>
      <c r="AC1829" s="7"/>
      <c r="AD1829" s="7"/>
      <c r="AE1829" s="7"/>
      <c r="AF1829" s="7"/>
      <c r="AG1829" s="7"/>
      <c r="AH1829" s="7"/>
      <c r="AI1829" s="7"/>
      <c r="AJ1829" s="7"/>
      <c r="AK1829" s="7"/>
      <c r="AL1829" s="7"/>
      <c r="AM1829" s="7"/>
      <c r="AN1829" s="7"/>
      <c r="AO1829" s="7"/>
      <c r="AP1829" s="7"/>
      <c r="AQ1829" s="7"/>
      <c r="AR1829" s="7"/>
      <c r="AS1829" s="7"/>
      <c r="AT1829" s="7"/>
      <c r="AU1829" s="7"/>
      <c r="AV1829" s="7"/>
      <c r="AW1829" s="7"/>
      <c r="AX1829" s="7"/>
      <c r="AY1829" s="7"/>
      <c r="AZ1829" s="7"/>
      <c r="BA1829" s="7"/>
      <c r="BB1829" s="7"/>
      <c r="BC1829" s="7"/>
      <c r="BD1829" s="7"/>
      <c r="BE1829" s="7"/>
      <c r="BF1829" s="7"/>
      <c r="BG1829" s="7"/>
      <c r="BH1829" s="7"/>
      <c r="BI1829" s="7"/>
      <c r="BJ1829" s="7"/>
      <c r="BK1829" s="7"/>
      <c r="BL1829" s="7"/>
      <c r="BM1829" s="7"/>
      <c r="BN1829" s="7"/>
      <c r="BO1829" s="7"/>
      <c r="BP1829" s="7"/>
      <c r="BQ1829" s="7"/>
      <c r="BR1829" s="7"/>
      <c r="BS1829" s="7"/>
      <c r="BT1829" s="7"/>
      <c r="BU1829" s="7"/>
      <c r="BV1829" s="7"/>
      <c r="BW1829" s="7"/>
      <c r="BX1829" s="7"/>
      <c r="BY1829" s="7"/>
      <c r="BZ1829" s="7"/>
      <c r="CA1829" s="7"/>
      <c r="CB1829" s="7"/>
      <c r="CC1829" s="7"/>
      <c r="CD1829" s="7"/>
    </row>
    <row r="1830" spans="1:82" s="4" customFormat="1">
      <c r="A1830" s="8"/>
      <c r="B1830" s="8"/>
      <c r="D1830" s="7"/>
      <c r="E1830" s="7"/>
      <c r="F1830" s="7"/>
      <c r="H1830" s="7"/>
      <c r="I1830" s="7"/>
      <c r="J1830" s="7"/>
      <c r="K1830" s="7"/>
      <c r="L1830" s="7"/>
      <c r="M1830" s="7"/>
      <c r="N1830" s="7"/>
      <c r="O1830" s="7"/>
      <c r="P1830" s="7"/>
      <c r="Q1830" s="7"/>
      <c r="R1830" s="7"/>
      <c r="S1830" s="7"/>
      <c r="T1830" s="7"/>
      <c r="U1830" s="7"/>
      <c r="V1830" s="7"/>
      <c r="W1830" s="7"/>
      <c r="X1830" s="7"/>
      <c r="Y1830" s="7"/>
      <c r="Z1830" s="7"/>
      <c r="AA1830" s="7"/>
      <c r="AB1830" s="7"/>
      <c r="AC1830" s="7"/>
      <c r="AD1830" s="7"/>
      <c r="AE1830" s="7"/>
      <c r="AF1830" s="7"/>
      <c r="AG1830" s="7"/>
      <c r="AH1830" s="7"/>
      <c r="AI1830" s="7"/>
      <c r="AJ1830" s="7"/>
      <c r="AK1830" s="7"/>
      <c r="AL1830" s="7"/>
      <c r="AM1830" s="7"/>
      <c r="AN1830" s="7"/>
      <c r="AO1830" s="7"/>
      <c r="AP1830" s="7"/>
      <c r="AQ1830" s="7"/>
      <c r="AR1830" s="7"/>
      <c r="AS1830" s="7"/>
      <c r="AT1830" s="7"/>
      <c r="AU1830" s="7"/>
      <c r="AV1830" s="7"/>
      <c r="AW1830" s="7"/>
      <c r="AX1830" s="7"/>
      <c r="AY1830" s="7"/>
      <c r="AZ1830" s="7"/>
      <c r="BA1830" s="7"/>
      <c r="BB1830" s="7"/>
      <c r="BC1830" s="7"/>
      <c r="BD1830" s="7"/>
      <c r="BE1830" s="7"/>
      <c r="BF1830" s="7"/>
      <c r="BG1830" s="7"/>
      <c r="BH1830" s="7"/>
      <c r="BI1830" s="7"/>
      <c r="BJ1830" s="7"/>
      <c r="BK1830" s="7"/>
      <c r="BL1830" s="7"/>
      <c r="BM1830" s="7"/>
      <c r="BN1830" s="7"/>
      <c r="BO1830" s="7"/>
      <c r="BP1830" s="7"/>
      <c r="BQ1830" s="7"/>
      <c r="BR1830" s="7"/>
      <c r="BS1830" s="7"/>
      <c r="BT1830" s="7"/>
      <c r="BU1830" s="7"/>
      <c r="BV1830" s="7"/>
      <c r="BW1830" s="7"/>
      <c r="BX1830" s="7"/>
      <c r="BY1830" s="7"/>
      <c r="BZ1830" s="7"/>
      <c r="CA1830" s="7"/>
      <c r="CB1830" s="7"/>
      <c r="CC1830" s="7"/>
      <c r="CD1830" s="7"/>
    </row>
    <row r="1831" spans="1:82" s="4" customFormat="1">
      <c r="A1831" s="8"/>
      <c r="B1831" s="8"/>
      <c r="D1831" s="7"/>
      <c r="E1831" s="7"/>
      <c r="F1831" s="7"/>
      <c r="H1831" s="7"/>
      <c r="I1831" s="7"/>
      <c r="J1831" s="7"/>
      <c r="K1831" s="7"/>
      <c r="L1831" s="7"/>
      <c r="M1831" s="7"/>
      <c r="N1831" s="7"/>
      <c r="O1831" s="7"/>
      <c r="P1831" s="7"/>
      <c r="Q1831" s="7"/>
      <c r="R1831" s="7"/>
      <c r="S1831" s="7"/>
      <c r="T1831" s="7"/>
      <c r="U1831" s="7"/>
      <c r="V1831" s="7"/>
      <c r="W1831" s="7"/>
      <c r="X1831" s="7"/>
      <c r="Y1831" s="7"/>
      <c r="Z1831" s="7"/>
      <c r="AA1831" s="7"/>
      <c r="AB1831" s="7"/>
      <c r="AC1831" s="7"/>
      <c r="AD1831" s="7"/>
      <c r="AE1831" s="7"/>
      <c r="AF1831" s="7"/>
      <c r="AG1831" s="7"/>
      <c r="AH1831" s="7"/>
      <c r="AI1831" s="7"/>
      <c r="AJ1831" s="7"/>
      <c r="AK1831" s="7"/>
      <c r="AL1831" s="7"/>
      <c r="AM1831" s="7"/>
      <c r="AN1831" s="7"/>
      <c r="AO1831" s="7"/>
      <c r="AP1831" s="7"/>
      <c r="AQ1831" s="7"/>
      <c r="AR1831" s="7"/>
      <c r="AS1831" s="7"/>
      <c r="AT1831" s="7"/>
      <c r="AU1831" s="7"/>
      <c r="AV1831" s="7"/>
      <c r="AW1831" s="7"/>
      <c r="AX1831" s="7"/>
      <c r="AY1831" s="7"/>
      <c r="AZ1831" s="7"/>
      <c r="BA1831" s="7"/>
      <c r="BB1831" s="7"/>
      <c r="BC1831" s="7"/>
      <c r="BD1831" s="7"/>
      <c r="BE1831" s="7"/>
      <c r="BF1831" s="7"/>
      <c r="BG1831" s="7"/>
      <c r="BH1831" s="7"/>
      <c r="BI1831" s="7"/>
      <c r="BJ1831" s="7"/>
      <c r="BK1831" s="7"/>
      <c r="BL1831" s="7"/>
      <c r="BM1831" s="7"/>
      <c r="BN1831" s="7"/>
      <c r="BO1831" s="7"/>
      <c r="BP1831" s="7"/>
      <c r="BQ1831" s="7"/>
      <c r="BR1831" s="7"/>
      <c r="BS1831" s="7"/>
      <c r="BT1831" s="7"/>
      <c r="BU1831" s="7"/>
      <c r="BV1831" s="7"/>
      <c r="BW1831" s="7"/>
      <c r="BX1831" s="7"/>
      <c r="BY1831" s="7"/>
      <c r="BZ1831" s="7"/>
      <c r="CA1831" s="7"/>
      <c r="CB1831" s="7"/>
      <c r="CC1831" s="7"/>
      <c r="CD1831" s="7"/>
    </row>
    <row r="1832" spans="1:82" s="4" customFormat="1">
      <c r="A1832" s="8"/>
      <c r="B1832" s="8"/>
      <c r="D1832" s="7"/>
      <c r="E1832" s="7"/>
      <c r="F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c r="AO1832" s="7"/>
      <c r="AP1832" s="7"/>
      <c r="AQ1832" s="7"/>
      <c r="AR1832" s="7"/>
      <c r="AS1832" s="7"/>
      <c r="AT1832" s="7"/>
      <c r="AU1832" s="7"/>
      <c r="AV1832" s="7"/>
      <c r="AW1832" s="7"/>
      <c r="AX1832" s="7"/>
      <c r="AY1832" s="7"/>
      <c r="AZ1832" s="7"/>
      <c r="BA1832" s="7"/>
      <c r="BB1832" s="7"/>
      <c r="BC1832" s="7"/>
      <c r="BD1832" s="7"/>
      <c r="BE1832" s="7"/>
      <c r="BF1832" s="7"/>
      <c r="BG1832" s="7"/>
      <c r="BH1832" s="7"/>
      <c r="BI1832" s="7"/>
      <c r="BJ1832" s="7"/>
      <c r="BK1832" s="7"/>
      <c r="BL1832" s="7"/>
      <c r="BM1832" s="7"/>
      <c r="BN1832" s="7"/>
      <c r="BO1832" s="7"/>
      <c r="BP1832" s="7"/>
      <c r="BQ1832" s="7"/>
      <c r="BR1832" s="7"/>
      <c r="BS1832" s="7"/>
      <c r="BT1832" s="7"/>
      <c r="BU1832" s="7"/>
      <c r="BV1832" s="7"/>
      <c r="BW1832" s="7"/>
      <c r="BX1832" s="7"/>
      <c r="BY1832" s="7"/>
      <c r="BZ1832" s="7"/>
      <c r="CA1832" s="7"/>
      <c r="CB1832" s="7"/>
      <c r="CC1832" s="7"/>
      <c r="CD1832" s="7"/>
    </row>
    <row r="1833" spans="1:82" s="4" customFormat="1">
      <c r="A1833" s="8"/>
      <c r="B1833" s="8"/>
      <c r="D1833" s="7"/>
      <c r="E1833" s="7"/>
      <c r="F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c r="AO1833" s="7"/>
      <c r="AP1833" s="7"/>
      <c r="AQ1833" s="7"/>
      <c r="AR1833" s="7"/>
      <c r="AS1833" s="7"/>
      <c r="AT1833" s="7"/>
      <c r="AU1833" s="7"/>
      <c r="AV1833" s="7"/>
      <c r="AW1833" s="7"/>
      <c r="AX1833" s="7"/>
      <c r="AY1833" s="7"/>
      <c r="AZ1833" s="7"/>
      <c r="BA1833" s="7"/>
      <c r="BB1833" s="7"/>
      <c r="BC1833" s="7"/>
      <c r="BD1833" s="7"/>
      <c r="BE1833" s="7"/>
      <c r="BF1833" s="7"/>
      <c r="BG1833" s="7"/>
      <c r="BH1833" s="7"/>
      <c r="BI1833" s="7"/>
      <c r="BJ1833" s="7"/>
      <c r="BK1833" s="7"/>
      <c r="BL1833" s="7"/>
      <c r="BM1833" s="7"/>
      <c r="BN1833" s="7"/>
      <c r="BO1833" s="7"/>
      <c r="BP1833" s="7"/>
      <c r="BQ1833" s="7"/>
      <c r="BR1833" s="7"/>
      <c r="BS1833" s="7"/>
      <c r="BT1833" s="7"/>
      <c r="BU1833" s="7"/>
      <c r="BV1833" s="7"/>
      <c r="BW1833" s="7"/>
      <c r="BX1833" s="7"/>
      <c r="BY1833" s="7"/>
      <c r="BZ1833" s="7"/>
      <c r="CA1833" s="7"/>
      <c r="CB1833" s="7"/>
      <c r="CC1833" s="7"/>
      <c r="CD1833" s="7"/>
    </row>
    <row r="1834" spans="1:82" s="4" customFormat="1">
      <c r="A1834" s="8"/>
      <c r="B1834" s="8"/>
      <c r="D1834" s="7"/>
      <c r="E1834" s="7"/>
      <c r="F1834" s="7"/>
      <c r="H1834" s="7"/>
      <c r="I1834" s="7"/>
      <c r="J1834" s="7"/>
      <c r="K1834" s="7"/>
      <c r="L1834" s="7"/>
      <c r="M1834" s="7"/>
      <c r="N1834" s="7"/>
      <c r="O1834" s="7"/>
      <c r="P1834" s="7"/>
      <c r="Q1834" s="7"/>
      <c r="R1834" s="7"/>
      <c r="S1834" s="7"/>
      <c r="T1834" s="7"/>
      <c r="U1834" s="7"/>
      <c r="V1834" s="7"/>
      <c r="W1834" s="7"/>
      <c r="X1834" s="7"/>
      <c r="Y1834" s="7"/>
      <c r="Z1834" s="7"/>
      <c r="AA1834" s="7"/>
      <c r="AB1834" s="7"/>
      <c r="AC1834" s="7"/>
      <c r="AD1834" s="7"/>
      <c r="AE1834" s="7"/>
      <c r="AF1834" s="7"/>
      <c r="AG1834" s="7"/>
      <c r="AH1834" s="7"/>
      <c r="AI1834" s="7"/>
      <c r="AJ1834" s="7"/>
      <c r="AK1834" s="7"/>
      <c r="AL1834" s="7"/>
      <c r="AM1834" s="7"/>
      <c r="AN1834" s="7"/>
      <c r="AO1834" s="7"/>
      <c r="AP1834" s="7"/>
      <c r="AQ1834" s="7"/>
      <c r="AR1834" s="7"/>
      <c r="AS1834" s="7"/>
      <c r="AT1834" s="7"/>
      <c r="AU1834" s="7"/>
      <c r="AV1834" s="7"/>
      <c r="AW1834" s="7"/>
      <c r="AX1834" s="7"/>
      <c r="AY1834" s="7"/>
      <c r="AZ1834" s="7"/>
      <c r="BA1834" s="7"/>
      <c r="BB1834" s="7"/>
      <c r="BC1834" s="7"/>
      <c r="BD1834" s="7"/>
      <c r="BE1834" s="7"/>
      <c r="BF1834" s="7"/>
      <c r="BG1834" s="7"/>
      <c r="BH1834" s="7"/>
      <c r="BI1834" s="7"/>
      <c r="BJ1834" s="7"/>
      <c r="BK1834" s="7"/>
      <c r="BL1834" s="7"/>
      <c r="BM1834" s="7"/>
      <c r="BN1834" s="7"/>
      <c r="BO1834" s="7"/>
      <c r="BP1834" s="7"/>
      <c r="BQ1834" s="7"/>
      <c r="BR1834" s="7"/>
      <c r="BS1834" s="7"/>
      <c r="BT1834" s="7"/>
      <c r="BU1834" s="7"/>
      <c r="BV1834" s="7"/>
      <c r="BW1834" s="7"/>
      <c r="BX1834" s="7"/>
      <c r="BY1834" s="7"/>
      <c r="BZ1834" s="7"/>
      <c r="CA1834" s="7"/>
      <c r="CB1834" s="7"/>
      <c r="CC1834" s="7"/>
      <c r="CD1834" s="7"/>
    </row>
    <row r="1835" spans="1:82" s="4" customFormat="1">
      <c r="A1835" s="8"/>
      <c r="B1835" s="8"/>
      <c r="D1835" s="7"/>
      <c r="E1835" s="7"/>
      <c r="F1835" s="7"/>
      <c r="H1835" s="7"/>
      <c r="I1835" s="7"/>
      <c r="J1835" s="7"/>
      <c r="K1835" s="7"/>
      <c r="L1835" s="7"/>
      <c r="M1835" s="7"/>
      <c r="N1835" s="7"/>
      <c r="O1835" s="7"/>
      <c r="P1835" s="7"/>
      <c r="Q1835" s="7"/>
      <c r="R1835" s="7"/>
      <c r="S1835" s="7"/>
      <c r="T1835" s="7"/>
      <c r="U1835" s="7"/>
      <c r="V1835" s="7"/>
      <c r="W1835" s="7"/>
      <c r="X1835" s="7"/>
      <c r="Y1835" s="7"/>
      <c r="Z1835" s="7"/>
      <c r="AA1835" s="7"/>
      <c r="AB1835" s="7"/>
      <c r="AC1835" s="7"/>
      <c r="AD1835" s="7"/>
      <c r="AE1835" s="7"/>
      <c r="AF1835" s="7"/>
      <c r="AG1835" s="7"/>
      <c r="AH1835" s="7"/>
      <c r="AI1835" s="7"/>
      <c r="AJ1835" s="7"/>
      <c r="AK1835" s="7"/>
      <c r="AL1835" s="7"/>
      <c r="AM1835" s="7"/>
      <c r="AN1835" s="7"/>
      <c r="AO1835" s="7"/>
      <c r="AP1835" s="7"/>
      <c r="AQ1835" s="7"/>
      <c r="AR1835" s="7"/>
      <c r="AS1835" s="7"/>
      <c r="AT1835" s="7"/>
      <c r="AU1835" s="7"/>
      <c r="AV1835" s="7"/>
      <c r="AW1835" s="7"/>
      <c r="AX1835" s="7"/>
      <c r="AY1835" s="7"/>
      <c r="AZ1835" s="7"/>
      <c r="BA1835" s="7"/>
      <c r="BB1835" s="7"/>
      <c r="BC1835" s="7"/>
      <c r="BD1835" s="7"/>
      <c r="BE1835" s="7"/>
      <c r="BF1835" s="7"/>
      <c r="BG1835" s="7"/>
      <c r="BH1835" s="7"/>
      <c r="BI1835" s="7"/>
      <c r="BJ1835" s="7"/>
      <c r="BK1835" s="7"/>
      <c r="BL1835" s="7"/>
      <c r="BM1835" s="7"/>
      <c r="BN1835" s="7"/>
      <c r="BO1835" s="7"/>
      <c r="BP1835" s="7"/>
      <c r="BQ1835" s="7"/>
      <c r="BR1835" s="7"/>
      <c r="BS1835" s="7"/>
      <c r="BT1835" s="7"/>
      <c r="BU1835" s="7"/>
      <c r="BV1835" s="7"/>
      <c r="BW1835" s="7"/>
      <c r="BX1835" s="7"/>
      <c r="BY1835" s="7"/>
      <c r="BZ1835" s="7"/>
      <c r="CA1835" s="7"/>
      <c r="CB1835" s="7"/>
      <c r="CC1835" s="7"/>
      <c r="CD1835" s="7"/>
    </row>
    <row r="1836" spans="1:82" s="4" customFormat="1">
      <c r="A1836" s="8"/>
      <c r="B1836" s="8"/>
      <c r="D1836" s="7"/>
      <c r="E1836" s="7"/>
      <c r="F1836" s="7"/>
      <c r="H1836" s="7"/>
      <c r="I1836" s="7"/>
      <c r="J1836" s="7"/>
      <c r="K1836" s="7"/>
      <c r="L1836" s="7"/>
      <c r="M1836" s="7"/>
      <c r="N1836" s="7"/>
      <c r="O1836" s="7"/>
      <c r="P1836" s="7"/>
      <c r="Q1836" s="7"/>
      <c r="R1836" s="7"/>
      <c r="S1836" s="7"/>
      <c r="T1836" s="7"/>
      <c r="U1836" s="7"/>
      <c r="V1836" s="7"/>
      <c r="W1836" s="7"/>
      <c r="X1836" s="7"/>
      <c r="Y1836" s="7"/>
      <c r="Z1836" s="7"/>
      <c r="AA1836" s="7"/>
      <c r="AB1836" s="7"/>
      <c r="AC1836" s="7"/>
      <c r="AD1836" s="7"/>
      <c r="AE1836" s="7"/>
      <c r="AF1836" s="7"/>
      <c r="AG1836" s="7"/>
      <c r="AH1836" s="7"/>
      <c r="AI1836" s="7"/>
      <c r="AJ1836" s="7"/>
      <c r="AK1836" s="7"/>
      <c r="AL1836" s="7"/>
      <c r="AM1836" s="7"/>
      <c r="AN1836" s="7"/>
      <c r="AO1836" s="7"/>
      <c r="AP1836" s="7"/>
      <c r="AQ1836" s="7"/>
      <c r="AR1836" s="7"/>
      <c r="AS1836" s="7"/>
      <c r="AT1836" s="7"/>
      <c r="AU1836" s="7"/>
      <c r="AV1836" s="7"/>
      <c r="AW1836" s="7"/>
      <c r="AX1836" s="7"/>
      <c r="AY1836" s="7"/>
      <c r="AZ1836" s="7"/>
      <c r="BA1836" s="7"/>
      <c r="BB1836" s="7"/>
      <c r="BC1836" s="7"/>
      <c r="BD1836" s="7"/>
      <c r="BE1836" s="7"/>
      <c r="BF1836" s="7"/>
      <c r="BG1836" s="7"/>
      <c r="BH1836" s="7"/>
      <c r="BI1836" s="7"/>
      <c r="BJ1836" s="7"/>
      <c r="BK1836" s="7"/>
      <c r="BL1836" s="7"/>
      <c r="BM1836" s="7"/>
      <c r="BN1836" s="7"/>
      <c r="BO1836" s="7"/>
      <c r="BP1836" s="7"/>
      <c r="BQ1836" s="7"/>
      <c r="BR1836" s="7"/>
      <c r="BS1836" s="7"/>
      <c r="BT1836" s="7"/>
      <c r="BU1836" s="7"/>
      <c r="BV1836" s="7"/>
      <c r="BW1836" s="7"/>
      <c r="BX1836" s="7"/>
      <c r="BY1836" s="7"/>
      <c r="BZ1836" s="7"/>
      <c r="CA1836" s="7"/>
      <c r="CB1836" s="7"/>
      <c r="CC1836" s="7"/>
      <c r="CD1836" s="7"/>
    </row>
    <row r="1837" spans="1:82" s="4" customFormat="1">
      <c r="A1837" s="8"/>
      <c r="B1837" s="8"/>
      <c r="D1837" s="7"/>
      <c r="E1837" s="7"/>
      <c r="F1837" s="7"/>
      <c r="H1837" s="7"/>
      <c r="I1837" s="7"/>
      <c r="J1837" s="7"/>
      <c r="K1837" s="7"/>
      <c r="L1837" s="7"/>
      <c r="M1837" s="7"/>
      <c r="N1837" s="7"/>
      <c r="O1837" s="7"/>
      <c r="P1837" s="7"/>
      <c r="Q1837" s="7"/>
      <c r="R1837" s="7"/>
      <c r="S1837" s="7"/>
      <c r="T1837" s="7"/>
      <c r="U1837" s="7"/>
      <c r="V1837" s="7"/>
      <c r="W1837" s="7"/>
      <c r="X1837" s="7"/>
      <c r="Y1837" s="7"/>
      <c r="Z1837" s="7"/>
      <c r="AA1837" s="7"/>
      <c r="AB1837" s="7"/>
      <c r="AC1837" s="7"/>
      <c r="AD1837" s="7"/>
      <c r="AE1837" s="7"/>
      <c r="AF1837" s="7"/>
      <c r="AG1837" s="7"/>
      <c r="AH1837" s="7"/>
      <c r="AI1837" s="7"/>
      <c r="AJ1837" s="7"/>
      <c r="AK1837" s="7"/>
      <c r="AL1837" s="7"/>
      <c r="AM1837" s="7"/>
      <c r="AN1837" s="7"/>
      <c r="AO1837" s="7"/>
      <c r="AP1837" s="7"/>
      <c r="AQ1837" s="7"/>
      <c r="AR1837" s="7"/>
      <c r="AS1837" s="7"/>
      <c r="AT1837" s="7"/>
      <c r="AU1837" s="7"/>
      <c r="AV1837" s="7"/>
      <c r="AW1837" s="7"/>
      <c r="AX1837" s="7"/>
      <c r="AY1837" s="7"/>
      <c r="AZ1837" s="7"/>
      <c r="BA1837" s="7"/>
      <c r="BB1837" s="7"/>
      <c r="BC1837" s="7"/>
      <c r="BD1837" s="7"/>
      <c r="BE1837" s="7"/>
      <c r="BF1837" s="7"/>
      <c r="BG1837" s="7"/>
      <c r="BH1837" s="7"/>
      <c r="BI1837" s="7"/>
      <c r="BJ1837" s="7"/>
      <c r="BK1837" s="7"/>
      <c r="BL1837" s="7"/>
      <c r="BM1837" s="7"/>
      <c r="BN1837" s="7"/>
      <c r="BO1837" s="7"/>
      <c r="BP1837" s="7"/>
      <c r="BQ1837" s="7"/>
      <c r="BR1837" s="7"/>
      <c r="BS1837" s="7"/>
      <c r="BT1837" s="7"/>
      <c r="BU1837" s="7"/>
      <c r="BV1837" s="7"/>
      <c r="BW1837" s="7"/>
      <c r="BX1837" s="7"/>
      <c r="BY1837" s="7"/>
      <c r="BZ1837" s="7"/>
      <c r="CA1837" s="7"/>
      <c r="CB1837" s="7"/>
      <c r="CC1837" s="7"/>
      <c r="CD1837" s="7"/>
    </row>
    <row r="1838" spans="1:82" s="4" customFormat="1">
      <c r="A1838" s="8"/>
      <c r="B1838" s="8"/>
      <c r="D1838" s="7"/>
      <c r="E1838" s="7"/>
      <c r="F1838" s="7"/>
      <c r="H1838" s="7"/>
      <c r="I1838" s="7"/>
      <c r="J1838" s="7"/>
      <c r="K1838" s="7"/>
      <c r="L1838" s="7"/>
      <c r="M1838" s="7"/>
      <c r="N1838" s="7"/>
      <c r="O1838" s="7"/>
      <c r="P1838" s="7"/>
      <c r="Q1838" s="7"/>
      <c r="R1838" s="7"/>
      <c r="S1838" s="7"/>
      <c r="T1838" s="7"/>
      <c r="U1838" s="7"/>
      <c r="V1838" s="7"/>
      <c r="W1838" s="7"/>
      <c r="X1838" s="7"/>
      <c r="Y1838" s="7"/>
      <c r="Z1838" s="7"/>
      <c r="AA1838" s="7"/>
      <c r="AB1838" s="7"/>
      <c r="AC1838" s="7"/>
      <c r="AD1838" s="7"/>
      <c r="AE1838" s="7"/>
      <c r="AF1838" s="7"/>
      <c r="AG1838" s="7"/>
      <c r="AH1838" s="7"/>
      <c r="AI1838" s="7"/>
      <c r="AJ1838" s="7"/>
      <c r="AK1838" s="7"/>
      <c r="AL1838" s="7"/>
      <c r="AM1838" s="7"/>
      <c r="AN1838" s="7"/>
      <c r="AO1838" s="7"/>
      <c r="AP1838" s="7"/>
      <c r="AQ1838" s="7"/>
      <c r="AR1838" s="7"/>
      <c r="AS1838" s="7"/>
      <c r="AT1838" s="7"/>
      <c r="AU1838" s="7"/>
      <c r="AV1838" s="7"/>
      <c r="AW1838" s="7"/>
      <c r="AX1838" s="7"/>
      <c r="AY1838" s="7"/>
      <c r="AZ1838" s="7"/>
      <c r="BA1838" s="7"/>
      <c r="BB1838" s="7"/>
      <c r="BC1838" s="7"/>
      <c r="BD1838" s="7"/>
      <c r="BE1838" s="7"/>
      <c r="BF1838" s="7"/>
      <c r="BG1838" s="7"/>
      <c r="BH1838" s="7"/>
      <c r="BI1838" s="7"/>
      <c r="BJ1838" s="7"/>
      <c r="BK1838" s="7"/>
      <c r="BL1838" s="7"/>
      <c r="BM1838" s="7"/>
      <c r="BN1838" s="7"/>
      <c r="BO1838" s="7"/>
      <c r="BP1838" s="7"/>
      <c r="BQ1838" s="7"/>
      <c r="BR1838" s="7"/>
      <c r="BS1838" s="7"/>
      <c r="BT1838" s="7"/>
      <c r="BU1838" s="7"/>
      <c r="BV1838" s="7"/>
      <c r="BW1838" s="7"/>
      <c r="BX1838" s="7"/>
      <c r="BY1838" s="7"/>
      <c r="BZ1838" s="7"/>
      <c r="CA1838" s="7"/>
      <c r="CB1838" s="7"/>
      <c r="CC1838" s="7"/>
      <c r="CD1838" s="7"/>
    </row>
    <row r="1839" spans="1:82" s="4" customFormat="1">
      <c r="A1839" s="8"/>
      <c r="B1839" s="8"/>
      <c r="D1839" s="7"/>
      <c r="E1839" s="7"/>
      <c r="F1839" s="7"/>
      <c r="H1839" s="7"/>
      <c r="I1839" s="7"/>
      <c r="J1839" s="7"/>
      <c r="K1839" s="7"/>
      <c r="L1839" s="7"/>
      <c r="M1839" s="7"/>
      <c r="N1839" s="7"/>
      <c r="O1839" s="7"/>
      <c r="P1839" s="7"/>
      <c r="Q1839" s="7"/>
      <c r="R1839" s="7"/>
      <c r="S1839" s="7"/>
      <c r="T1839" s="7"/>
      <c r="U1839" s="7"/>
      <c r="V1839" s="7"/>
      <c r="W1839" s="7"/>
      <c r="X1839" s="7"/>
      <c r="Y1839" s="7"/>
      <c r="Z1839" s="7"/>
      <c r="AA1839" s="7"/>
      <c r="AB1839" s="7"/>
      <c r="AC1839" s="7"/>
      <c r="AD1839" s="7"/>
      <c r="AE1839" s="7"/>
      <c r="AF1839" s="7"/>
      <c r="AG1839" s="7"/>
      <c r="AH1839" s="7"/>
      <c r="AI1839" s="7"/>
      <c r="AJ1839" s="7"/>
      <c r="AK1839" s="7"/>
      <c r="AL1839" s="7"/>
      <c r="AM1839" s="7"/>
      <c r="AN1839" s="7"/>
      <c r="AO1839" s="7"/>
      <c r="AP1839" s="7"/>
      <c r="AQ1839" s="7"/>
      <c r="AR1839" s="7"/>
      <c r="AS1839" s="7"/>
      <c r="AT1839" s="7"/>
      <c r="AU1839" s="7"/>
      <c r="AV1839" s="7"/>
      <c r="AW1839" s="7"/>
      <c r="AX1839" s="7"/>
      <c r="AY1839" s="7"/>
      <c r="AZ1839" s="7"/>
      <c r="BA1839" s="7"/>
      <c r="BB1839" s="7"/>
      <c r="BC1839" s="7"/>
      <c r="BD1839" s="7"/>
      <c r="BE1839" s="7"/>
      <c r="BF1839" s="7"/>
      <c r="BG1839" s="7"/>
      <c r="BH1839" s="7"/>
      <c r="BI1839" s="7"/>
      <c r="BJ1839" s="7"/>
      <c r="BK1839" s="7"/>
      <c r="BL1839" s="7"/>
      <c r="BM1839" s="7"/>
      <c r="BN1839" s="7"/>
      <c r="BO1839" s="7"/>
      <c r="BP1839" s="7"/>
      <c r="BQ1839" s="7"/>
      <c r="BR1839" s="7"/>
      <c r="BS1839" s="7"/>
      <c r="BT1839" s="7"/>
      <c r="BU1839" s="7"/>
      <c r="BV1839" s="7"/>
      <c r="BW1839" s="7"/>
      <c r="BX1839" s="7"/>
      <c r="BY1839" s="7"/>
      <c r="BZ1839" s="7"/>
      <c r="CA1839" s="7"/>
      <c r="CB1839" s="7"/>
      <c r="CC1839" s="7"/>
      <c r="CD1839" s="7"/>
    </row>
    <row r="1840" spans="1:82" s="4" customFormat="1">
      <c r="A1840" s="8"/>
      <c r="B1840" s="8"/>
      <c r="D1840" s="7"/>
      <c r="E1840" s="7"/>
      <c r="F1840" s="7"/>
      <c r="H1840" s="7"/>
      <c r="I1840" s="7"/>
      <c r="J1840" s="7"/>
      <c r="K1840" s="7"/>
      <c r="L1840" s="7"/>
      <c r="M1840" s="7"/>
      <c r="N1840" s="7"/>
      <c r="O1840" s="7"/>
      <c r="P1840" s="7"/>
      <c r="Q1840" s="7"/>
      <c r="R1840" s="7"/>
      <c r="S1840" s="7"/>
      <c r="T1840" s="7"/>
      <c r="U1840" s="7"/>
      <c r="V1840" s="7"/>
      <c r="W1840" s="7"/>
      <c r="X1840" s="7"/>
      <c r="Y1840" s="7"/>
      <c r="Z1840" s="7"/>
      <c r="AA1840" s="7"/>
      <c r="AB1840" s="7"/>
      <c r="AC1840" s="7"/>
      <c r="AD1840" s="7"/>
      <c r="AE1840" s="7"/>
      <c r="AF1840" s="7"/>
      <c r="AG1840" s="7"/>
      <c r="AH1840" s="7"/>
      <c r="AI1840" s="7"/>
      <c r="AJ1840" s="7"/>
      <c r="AK1840" s="7"/>
      <c r="AL1840" s="7"/>
      <c r="AM1840" s="7"/>
      <c r="AN1840" s="7"/>
      <c r="AO1840" s="7"/>
      <c r="AP1840" s="7"/>
      <c r="AQ1840" s="7"/>
      <c r="AR1840" s="7"/>
      <c r="AS1840" s="7"/>
      <c r="AT1840" s="7"/>
      <c r="AU1840" s="7"/>
      <c r="AV1840" s="7"/>
      <c r="AW1840" s="7"/>
      <c r="AX1840" s="7"/>
      <c r="AY1840" s="7"/>
      <c r="AZ1840" s="7"/>
      <c r="BA1840" s="7"/>
      <c r="BB1840" s="7"/>
      <c r="BC1840" s="7"/>
      <c r="BD1840" s="7"/>
      <c r="BE1840" s="7"/>
      <c r="BF1840" s="7"/>
      <c r="BG1840" s="7"/>
      <c r="BH1840" s="7"/>
      <c r="BI1840" s="7"/>
      <c r="BJ1840" s="7"/>
      <c r="BK1840" s="7"/>
      <c r="BL1840" s="7"/>
      <c r="BM1840" s="7"/>
      <c r="BN1840" s="7"/>
      <c r="BO1840" s="7"/>
      <c r="BP1840" s="7"/>
      <c r="BQ1840" s="7"/>
      <c r="BR1840" s="7"/>
      <c r="BS1840" s="7"/>
      <c r="BT1840" s="7"/>
      <c r="BU1840" s="7"/>
      <c r="BV1840" s="7"/>
      <c r="BW1840" s="7"/>
      <c r="BX1840" s="7"/>
      <c r="BY1840" s="7"/>
      <c r="BZ1840" s="7"/>
      <c r="CA1840" s="7"/>
      <c r="CB1840" s="7"/>
      <c r="CC1840" s="7"/>
      <c r="CD1840" s="7"/>
    </row>
    <row r="1841" spans="1:82" s="4" customFormat="1">
      <c r="A1841" s="8"/>
      <c r="B1841" s="8"/>
      <c r="D1841" s="7"/>
      <c r="E1841" s="7"/>
      <c r="F1841" s="7"/>
      <c r="H1841" s="7"/>
      <c r="I1841" s="7"/>
      <c r="J1841" s="7"/>
      <c r="K1841" s="7"/>
      <c r="L1841" s="7"/>
      <c r="M1841" s="7"/>
      <c r="N1841" s="7"/>
      <c r="O1841" s="7"/>
      <c r="P1841" s="7"/>
      <c r="Q1841" s="7"/>
      <c r="R1841" s="7"/>
      <c r="S1841" s="7"/>
      <c r="T1841" s="7"/>
      <c r="U1841" s="7"/>
      <c r="V1841" s="7"/>
      <c r="W1841" s="7"/>
      <c r="X1841" s="7"/>
      <c r="Y1841" s="7"/>
      <c r="Z1841" s="7"/>
      <c r="AA1841" s="7"/>
      <c r="AB1841" s="7"/>
      <c r="AC1841" s="7"/>
      <c r="AD1841" s="7"/>
      <c r="AE1841" s="7"/>
      <c r="AF1841" s="7"/>
      <c r="AG1841" s="7"/>
      <c r="AH1841" s="7"/>
      <c r="AI1841" s="7"/>
      <c r="AJ1841" s="7"/>
      <c r="AK1841" s="7"/>
      <c r="AL1841" s="7"/>
      <c r="AM1841" s="7"/>
      <c r="AN1841" s="7"/>
      <c r="AO1841" s="7"/>
      <c r="AP1841" s="7"/>
      <c r="AQ1841" s="7"/>
      <c r="AR1841" s="7"/>
      <c r="AS1841" s="7"/>
      <c r="AT1841" s="7"/>
      <c r="AU1841" s="7"/>
      <c r="AV1841" s="7"/>
      <c r="AW1841" s="7"/>
      <c r="AX1841" s="7"/>
      <c r="AY1841" s="7"/>
      <c r="AZ1841" s="7"/>
      <c r="BA1841" s="7"/>
      <c r="BB1841" s="7"/>
      <c r="BC1841" s="7"/>
      <c r="BD1841" s="7"/>
      <c r="BE1841" s="7"/>
      <c r="BF1841" s="7"/>
      <c r="BG1841" s="7"/>
      <c r="BH1841" s="7"/>
      <c r="BI1841" s="7"/>
      <c r="BJ1841" s="7"/>
      <c r="BK1841" s="7"/>
      <c r="BL1841" s="7"/>
      <c r="BM1841" s="7"/>
      <c r="BN1841" s="7"/>
      <c r="BO1841" s="7"/>
      <c r="BP1841" s="7"/>
      <c r="BQ1841" s="7"/>
      <c r="BR1841" s="7"/>
      <c r="BS1841" s="7"/>
      <c r="BT1841" s="7"/>
      <c r="BU1841" s="7"/>
      <c r="BV1841" s="7"/>
      <c r="BW1841" s="7"/>
      <c r="BX1841" s="7"/>
      <c r="BY1841" s="7"/>
      <c r="BZ1841" s="7"/>
      <c r="CA1841" s="7"/>
      <c r="CB1841" s="7"/>
      <c r="CC1841" s="7"/>
      <c r="CD1841" s="7"/>
    </row>
    <row r="1842" spans="1:82" s="4" customFormat="1">
      <c r="A1842" s="8"/>
      <c r="B1842" s="8"/>
      <c r="D1842" s="7"/>
      <c r="E1842" s="7"/>
      <c r="F1842" s="7"/>
      <c r="H1842" s="7"/>
      <c r="I1842" s="7"/>
      <c r="J1842" s="7"/>
      <c r="K1842" s="7"/>
      <c r="L1842" s="7"/>
      <c r="M1842" s="7"/>
      <c r="N1842" s="7"/>
      <c r="O1842" s="7"/>
      <c r="P1842" s="7"/>
      <c r="Q1842" s="7"/>
      <c r="R1842" s="7"/>
      <c r="S1842" s="7"/>
      <c r="T1842" s="7"/>
      <c r="U1842" s="7"/>
      <c r="V1842" s="7"/>
      <c r="W1842" s="7"/>
      <c r="X1842" s="7"/>
      <c r="Y1842" s="7"/>
      <c r="Z1842" s="7"/>
      <c r="AA1842" s="7"/>
      <c r="AB1842" s="7"/>
      <c r="AC1842" s="7"/>
      <c r="AD1842" s="7"/>
      <c r="AE1842" s="7"/>
      <c r="AF1842" s="7"/>
      <c r="AG1842" s="7"/>
      <c r="AH1842" s="7"/>
      <c r="AI1842" s="7"/>
      <c r="AJ1842" s="7"/>
      <c r="AK1842" s="7"/>
      <c r="AL1842" s="7"/>
      <c r="AM1842" s="7"/>
      <c r="AN1842" s="7"/>
      <c r="AO1842" s="7"/>
      <c r="AP1842" s="7"/>
      <c r="AQ1842" s="7"/>
      <c r="AR1842" s="7"/>
      <c r="AS1842" s="7"/>
      <c r="AT1842" s="7"/>
      <c r="AU1842" s="7"/>
      <c r="AV1842" s="7"/>
      <c r="AW1842" s="7"/>
      <c r="AX1842" s="7"/>
      <c r="AY1842" s="7"/>
      <c r="AZ1842" s="7"/>
      <c r="BA1842" s="7"/>
      <c r="BB1842" s="7"/>
      <c r="BC1842" s="7"/>
      <c r="BD1842" s="7"/>
      <c r="BE1842" s="7"/>
      <c r="BF1842" s="7"/>
      <c r="BG1842" s="7"/>
      <c r="BH1842" s="7"/>
      <c r="BI1842" s="7"/>
      <c r="BJ1842" s="7"/>
      <c r="BK1842" s="7"/>
      <c r="BL1842" s="7"/>
      <c r="BM1842" s="7"/>
      <c r="BN1842" s="7"/>
      <c r="BO1842" s="7"/>
      <c r="BP1842" s="7"/>
      <c r="BQ1842" s="7"/>
      <c r="BR1842" s="7"/>
      <c r="BS1842" s="7"/>
      <c r="BT1842" s="7"/>
      <c r="BU1842" s="7"/>
      <c r="BV1842" s="7"/>
      <c r="BW1842" s="7"/>
      <c r="BX1842" s="7"/>
      <c r="BY1842" s="7"/>
      <c r="BZ1842" s="7"/>
      <c r="CA1842" s="7"/>
      <c r="CB1842" s="7"/>
      <c r="CC1842" s="7"/>
      <c r="CD1842" s="7"/>
    </row>
    <row r="1843" spans="1:82" s="4" customFormat="1">
      <c r="A1843" s="8"/>
      <c r="B1843" s="8"/>
      <c r="D1843" s="7"/>
      <c r="E1843" s="7"/>
      <c r="F1843" s="7"/>
      <c r="H1843" s="7"/>
      <c r="I1843" s="7"/>
      <c r="J1843" s="7"/>
      <c r="K1843" s="7"/>
      <c r="L1843" s="7"/>
      <c r="M1843" s="7"/>
      <c r="N1843" s="7"/>
      <c r="O1843" s="7"/>
      <c r="P1843" s="7"/>
      <c r="Q1843" s="7"/>
      <c r="R1843" s="7"/>
      <c r="S1843" s="7"/>
      <c r="T1843" s="7"/>
      <c r="U1843" s="7"/>
      <c r="V1843" s="7"/>
      <c r="W1843" s="7"/>
      <c r="X1843" s="7"/>
      <c r="Y1843" s="7"/>
      <c r="Z1843" s="7"/>
      <c r="AA1843" s="7"/>
      <c r="AB1843" s="7"/>
      <c r="AC1843" s="7"/>
      <c r="AD1843" s="7"/>
      <c r="AE1843" s="7"/>
      <c r="AF1843" s="7"/>
      <c r="AG1843" s="7"/>
      <c r="AH1843" s="7"/>
      <c r="AI1843" s="7"/>
      <c r="AJ1843" s="7"/>
      <c r="AK1843" s="7"/>
      <c r="AL1843" s="7"/>
      <c r="AM1843" s="7"/>
      <c r="AN1843" s="7"/>
      <c r="AO1843" s="7"/>
      <c r="AP1843" s="7"/>
      <c r="AQ1843" s="7"/>
      <c r="AR1843" s="7"/>
      <c r="AS1843" s="7"/>
      <c r="AT1843" s="7"/>
      <c r="AU1843" s="7"/>
      <c r="AV1843" s="7"/>
      <c r="AW1843" s="7"/>
      <c r="AX1843" s="7"/>
      <c r="AY1843" s="7"/>
      <c r="AZ1843" s="7"/>
      <c r="BA1843" s="7"/>
      <c r="BB1843" s="7"/>
      <c r="BC1843" s="7"/>
      <c r="BD1843" s="7"/>
      <c r="BE1843" s="7"/>
      <c r="BF1843" s="7"/>
      <c r="BG1843" s="7"/>
      <c r="BH1843" s="7"/>
      <c r="BI1843" s="7"/>
      <c r="BJ1843" s="7"/>
      <c r="BK1843" s="7"/>
      <c r="BL1843" s="7"/>
      <c r="BM1843" s="7"/>
      <c r="BN1843" s="7"/>
      <c r="BO1843" s="7"/>
      <c r="BP1843" s="7"/>
      <c r="BQ1843" s="7"/>
      <c r="BR1843" s="7"/>
      <c r="BS1843" s="7"/>
      <c r="BT1843" s="7"/>
      <c r="BU1843" s="7"/>
      <c r="BV1843" s="7"/>
      <c r="BW1843" s="7"/>
      <c r="BX1843" s="7"/>
      <c r="BY1843" s="7"/>
      <c r="BZ1843" s="7"/>
      <c r="CA1843" s="7"/>
      <c r="CB1843" s="7"/>
      <c r="CC1843" s="7"/>
      <c r="CD1843" s="7"/>
    </row>
    <row r="1844" spans="1:82" s="4" customFormat="1">
      <c r="A1844" s="8"/>
      <c r="B1844" s="8"/>
      <c r="D1844" s="7"/>
      <c r="E1844" s="7"/>
      <c r="F1844" s="7"/>
      <c r="H1844" s="7"/>
      <c r="I1844" s="7"/>
      <c r="J1844" s="7"/>
      <c r="K1844" s="7"/>
      <c r="L1844" s="7"/>
      <c r="M1844" s="7"/>
      <c r="N1844" s="7"/>
      <c r="O1844" s="7"/>
      <c r="P1844" s="7"/>
      <c r="Q1844" s="7"/>
      <c r="R1844" s="7"/>
      <c r="S1844" s="7"/>
      <c r="T1844" s="7"/>
      <c r="U1844" s="7"/>
      <c r="V1844" s="7"/>
      <c r="W1844" s="7"/>
      <c r="X1844" s="7"/>
      <c r="Y1844" s="7"/>
      <c r="Z1844" s="7"/>
      <c r="AA1844" s="7"/>
      <c r="AB1844" s="7"/>
      <c r="AC1844" s="7"/>
      <c r="AD1844" s="7"/>
      <c r="AE1844" s="7"/>
      <c r="AF1844" s="7"/>
      <c r="AG1844" s="7"/>
      <c r="AH1844" s="7"/>
      <c r="AI1844" s="7"/>
      <c r="AJ1844" s="7"/>
      <c r="AK1844" s="7"/>
      <c r="AL1844" s="7"/>
      <c r="AM1844" s="7"/>
      <c r="AN1844" s="7"/>
      <c r="AO1844" s="7"/>
      <c r="AP1844" s="7"/>
      <c r="AQ1844" s="7"/>
      <c r="AR1844" s="7"/>
      <c r="AS1844" s="7"/>
      <c r="AT1844" s="7"/>
      <c r="AU1844" s="7"/>
      <c r="AV1844" s="7"/>
      <c r="AW1844" s="7"/>
      <c r="AX1844" s="7"/>
      <c r="AY1844" s="7"/>
      <c r="AZ1844" s="7"/>
      <c r="BA1844" s="7"/>
      <c r="BB1844" s="7"/>
      <c r="BC1844" s="7"/>
      <c r="BD1844" s="7"/>
      <c r="BE1844" s="7"/>
      <c r="BF1844" s="7"/>
      <c r="BG1844" s="7"/>
      <c r="BH1844" s="7"/>
      <c r="BI1844" s="7"/>
      <c r="BJ1844" s="7"/>
      <c r="BK1844" s="7"/>
      <c r="BL1844" s="7"/>
      <c r="BM1844" s="7"/>
      <c r="BN1844" s="7"/>
      <c r="BO1844" s="7"/>
      <c r="BP1844" s="7"/>
      <c r="BQ1844" s="7"/>
      <c r="BR1844" s="7"/>
      <c r="BS1844" s="7"/>
      <c r="BT1844" s="7"/>
      <c r="BU1844" s="7"/>
      <c r="BV1844" s="7"/>
      <c r="BW1844" s="7"/>
      <c r="BX1844" s="7"/>
      <c r="BY1844" s="7"/>
      <c r="BZ1844" s="7"/>
      <c r="CA1844" s="7"/>
      <c r="CB1844" s="7"/>
      <c r="CC1844" s="7"/>
      <c r="CD1844" s="7"/>
    </row>
    <row r="1845" spans="1:82" s="4" customFormat="1">
      <c r="A1845" s="8"/>
      <c r="B1845" s="8"/>
      <c r="D1845" s="7"/>
      <c r="E1845" s="7"/>
      <c r="F1845" s="7"/>
      <c r="H1845" s="7"/>
      <c r="I1845" s="7"/>
      <c r="J1845" s="7"/>
      <c r="K1845" s="7"/>
      <c r="L1845" s="7"/>
      <c r="M1845" s="7"/>
      <c r="N1845" s="7"/>
      <c r="O1845" s="7"/>
      <c r="P1845" s="7"/>
      <c r="Q1845" s="7"/>
      <c r="R1845" s="7"/>
      <c r="S1845" s="7"/>
      <c r="T1845" s="7"/>
      <c r="U1845" s="7"/>
      <c r="V1845" s="7"/>
      <c r="W1845" s="7"/>
      <c r="X1845" s="7"/>
      <c r="Y1845" s="7"/>
      <c r="Z1845" s="7"/>
      <c r="AA1845" s="7"/>
      <c r="AB1845" s="7"/>
      <c r="AC1845" s="7"/>
      <c r="AD1845" s="7"/>
      <c r="AE1845" s="7"/>
      <c r="AF1845" s="7"/>
      <c r="AG1845" s="7"/>
      <c r="AH1845" s="7"/>
      <c r="AI1845" s="7"/>
      <c r="AJ1845" s="7"/>
      <c r="AK1845" s="7"/>
      <c r="AL1845" s="7"/>
      <c r="AM1845" s="7"/>
      <c r="AN1845" s="7"/>
      <c r="AO1845" s="7"/>
      <c r="AP1845" s="7"/>
      <c r="AQ1845" s="7"/>
      <c r="AR1845" s="7"/>
      <c r="AS1845" s="7"/>
      <c r="AT1845" s="7"/>
      <c r="AU1845" s="7"/>
      <c r="AV1845" s="7"/>
      <c r="AW1845" s="7"/>
      <c r="AX1845" s="7"/>
      <c r="AY1845" s="7"/>
      <c r="AZ1845" s="7"/>
      <c r="BA1845" s="7"/>
      <c r="BB1845" s="7"/>
      <c r="BC1845" s="7"/>
      <c r="BD1845" s="7"/>
      <c r="BE1845" s="7"/>
      <c r="BF1845" s="7"/>
      <c r="BG1845" s="7"/>
      <c r="BH1845" s="7"/>
      <c r="BI1845" s="7"/>
      <c r="BJ1845" s="7"/>
      <c r="BK1845" s="7"/>
      <c r="BL1845" s="7"/>
      <c r="BM1845" s="7"/>
      <c r="BN1845" s="7"/>
      <c r="BO1845" s="7"/>
      <c r="BP1845" s="7"/>
      <c r="BQ1845" s="7"/>
      <c r="BR1845" s="7"/>
      <c r="BS1845" s="7"/>
      <c r="BT1845" s="7"/>
      <c r="BU1845" s="7"/>
      <c r="BV1845" s="7"/>
      <c r="BW1845" s="7"/>
      <c r="BX1845" s="7"/>
      <c r="BY1845" s="7"/>
      <c r="BZ1845" s="7"/>
      <c r="CA1845" s="7"/>
      <c r="CB1845" s="7"/>
      <c r="CC1845" s="7"/>
      <c r="CD1845" s="7"/>
    </row>
    <row r="1846" spans="1:82" s="4" customFormat="1">
      <c r="A1846" s="8"/>
      <c r="B1846" s="8"/>
      <c r="D1846" s="7"/>
      <c r="E1846" s="7"/>
      <c r="F1846" s="7"/>
      <c r="H1846" s="7"/>
      <c r="I1846" s="7"/>
      <c r="J1846" s="7"/>
      <c r="K1846" s="7"/>
      <c r="L1846" s="7"/>
      <c r="M1846" s="7"/>
      <c r="N1846" s="7"/>
      <c r="O1846" s="7"/>
      <c r="P1846" s="7"/>
      <c r="Q1846" s="7"/>
      <c r="R1846" s="7"/>
      <c r="S1846" s="7"/>
      <c r="T1846" s="7"/>
      <c r="U1846" s="7"/>
      <c r="V1846" s="7"/>
      <c r="W1846" s="7"/>
      <c r="X1846" s="7"/>
      <c r="Y1846" s="7"/>
      <c r="Z1846" s="7"/>
      <c r="AA1846" s="7"/>
      <c r="AB1846" s="7"/>
      <c r="AC1846" s="7"/>
      <c r="AD1846" s="7"/>
      <c r="AE1846" s="7"/>
      <c r="AF1846" s="7"/>
      <c r="AG1846" s="7"/>
      <c r="AH1846" s="7"/>
      <c r="AI1846" s="7"/>
      <c r="AJ1846" s="7"/>
      <c r="AK1846" s="7"/>
      <c r="AL1846" s="7"/>
      <c r="AM1846" s="7"/>
      <c r="AN1846" s="7"/>
      <c r="AO1846" s="7"/>
      <c r="AP1846" s="7"/>
      <c r="AQ1846" s="7"/>
      <c r="AR1846" s="7"/>
      <c r="AS1846" s="7"/>
      <c r="AT1846" s="7"/>
      <c r="AU1846" s="7"/>
      <c r="AV1846" s="7"/>
      <c r="AW1846" s="7"/>
      <c r="AX1846" s="7"/>
      <c r="AY1846" s="7"/>
      <c r="AZ1846" s="7"/>
      <c r="BA1846" s="7"/>
      <c r="BB1846" s="7"/>
      <c r="BC1846" s="7"/>
      <c r="BD1846" s="7"/>
      <c r="BE1846" s="7"/>
      <c r="BF1846" s="7"/>
      <c r="BG1846" s="7"/>
      <c r="BH1846" s="7"/>
      <c r="BI1846" s="7"/>
      <c r="BJ1846" s="7"/>
      <c r="BK1846" s="7"/>
      <c r="BL1846" s="7"/>
      <c r="BM1846" s="7"/>
      <c r="BN1846" s="7"/>
      <c r="BO1846" s="7"/>
      <c r="BP1846" s="7"/>
      <c r="BQ1846" s="7"/>
      <c r="BR1846" s="7"/>
      <c r="BS1846" s="7"/>
      <c r="BT1846" s="7"/>
      <c r="BU1846" s="7"/>
      <c r="BV1846" s="7"/>
      <c r="BW1846" s="7"/>
      <c r="BX1846" s="7"/>
      <c r="BY1846" s="7"/>
      <c r="BZ1846" s="7"/>
      <c r="CA1846" s="7"/>
      <c r="CB1846" s="7"/>
      <c r="CC1846" s="7"/>
      <c r="CD1846" s="7"/>
    </row>
    <row r="1847" spans="1:82" s="4" customFormat="1">
      <c r="A1847" s="8"/>
      <c r="B1847" s="8"/>
      <c r="D1847" s="7"/>
      <c r="E1847" s="7"/>
      <c r="F1847" s="7"/>
      <c r="H1847" s="7"/>
      <c r="I1847" s="7"/>
      <c r="J1847" s="7"/>
      <c r="K1847" s="7"/>
      <c r="L1847" s="7"/>
      <c r="M1847" s="7"/>
      <c r="N1847" s="7"/>
      <c r="O1847" s="7"/>
      <c r="P1847" s="7"/>
      <c r="Q1847" s="7"/>
      <c r="R1847" s="7"/>
      <c r="S1847" s="7"/>
      <c r="T1847" s="7"/>
      <c r="U1847" s="7"/>
      <c r="V1847" s="7"/>
      <c r="W1847" s="7"/>
      <c r="X1847" s="7"/>
      <c r="Y1847" s="7"/>
      <c r="Z1847" s="7"/>
      <c r="AA1847" s="7"/>
      <c r="AB1847" s="7"/>
      <c r="AC1847" s="7"/>
      <c r="AD1847" s="7"/>
      <c r="AE1847" s="7"/>
      <c r="AF1847" s="7"/>
      <c r="AG1847" s="7"/>
      <c r="AH1847" s="7"/>
      <c r="AI1847" s="7"/>
      <c r="AJ1847" s="7"/>
      <c r="AK1847" s="7"/>
      <c r="AL1847" s="7"/>
      <c r="AM1847" s="7"/>
      <c r="AN1847" s="7"/>
      <c r="AO1847" s="7"/>
      <c r="AP1847" s="7"/>
      <c r="AQ1847" s="7"/>
      <c r="AR1847" s="7"/>
      <c r="AS1847" s="7"/>
      <c r="AT1847" s="7"/>
      <c r="AU1847" s="7"/>
      <c r="AV1847" s="7"/>
      <c r="AW1847" s="7"/>
      <c r="AX1847" s="7"/>
      <c r="AY1847" s="7"/>
      <c r="AZ1847" s="7"/>
      <c r="BA1847" s="7"/>
      <c r="BB1847" s="7"/>
      <c r="BC1847" s="7"/>
      <c r="BD1847" s="7"/>
      <c r="BE1847" s="7"/>
      <c r="BF1847" s="7"/>
      <c r="BG1847" s="7"/>
      <c r="BH1847" s="7"/>
      <c r="BI1847" s="7"/>
      <c r="BJ1847" s="7"/>
      <c r="BK1847" s="7"/>
      <c r="BL1847" s="7"/>
      <c r="BM1847" s="7"/>
      <c r="BN1847" s="7"/>
      <c r="BO1847" s="7"/>
      <c r="BP1847" s="7"/>
      <c r="BQ1847" s="7"/>
      <c r="BR1847" s="7"/>
      <c r="BS1847" s="7"/>
      <c r="BT1847" s="7"/>
      <c r="BU1847" s="7"/>
      <c r="BV1847" s="7"/>
      <c r="BW1847" s="7"/>
      <c r="BX1847" s="7"/>
      <c r="BY1847" s="7"/>
      <c r="BZ1847" s="7"/>
      <c r="CA1847" s="7"/>
      <c r="CB1847" s="7"/>
      <c r="CC1847" s="7"/>
      <c r="CD1847" s="7"/>
    </row>
    <row r="1848" spans="1:82" s="4" customFormat="1">
      <c r="A1848" s="8"/>
      <c r="B1848" s="8"/>
      <c r="D1848" s="7"/>
      <c r="E1848" s="7"/>
      <c r="F1848" s="7"/>
      <c r="H1848" s="7"/>
      <c r="I1848" s="7"/>
      <c r="J1848" s="7"/>
      <c r="K1848" s="7"/>
      <c r="L1848" s="7"/>
      <c r="M1848" s="7"/>
      <c r="N1848" s="7"/>
      <c r="O1848" s="7"/>
      <c r="P1848" s="7"/>
      <c r="Q1848" s="7"/>
      <c r="R1848" s="7"/>
      <c r="S1848" s="7"/>
      <c r="T1848" s="7"/>
      <c r="U1848" s="7"/>
      <c r="V1848" s="7"/>
      <c r="W1848" s="7"/>
      <c r="X1848" s="7"/>
      <c r="Y1848" s="7"/>
      <c r="Z1848" s="7"/>
      <c r="AA1848" s="7"/>
      <c r="AB1848" s="7"/>
      <c r="AC1848" s="7"/>
      <c r="AD1848" s="7"/>
      <c r="AE1848" s="7"/>
      <c r="AF1848" s="7"/>
      <c r="AG1848" s="7"/>
      <c r="AH1848" s="7"/>
      <c r="AI1848" s="7"/>
      <c r="AJ1848" s="7"/>
      <c r="AK1848" s="7"/>
      <c r="AL1848" s="7"/>
      <c r="AM1848" s="7"/>
      <c r="AN1848" s="7"/>
      <c r="AO1848" s="7"/>
      <c r="AP1848" s="7"/>
      <c r="AQ1848" s="7"/>
      <c r="AR1848" s="7"/>
      <c r="AS1848" s="7"/>
      <c r="AT1848" s="7"/>
      <c r="AU1848" s="7"/>
      <c r="AV1848" s="7"/>
      <c r="AW1848" s="7"/>
      <c r="AX1848" s="7"/>
      <c r="AY1848" s="7"/>
      <c r="AZ1848" s="7"/>
      <c r="BA1848" s="7"/>
      <c r="BB1848" s="7"/>
      <c r="BC1848" s="7"/>
      <c r="BD1848" s="7"/>
      <c r="BE1848" s="7"/>
      <c r="BF1848" s="7"/>
      <c r="BG1848" s="7"/>
      <c r="BH1848" s="7"/>
      <c r="BI1848" s="7"/>
      <c r="BJ1848" s="7"/>
      <c r="BK1848" s="7"/>
      <c r="BL1848" s="7"/>
      <c r="BM1848" s="7"/>
      <c r="BN1848" s="7"/>
      <c r="BO1848" s="7"/>
      <c r="BP1848" s="7"/>
      <c r="BQ1848" s="7"/>
      <c r="BR1848" s="7"/>
      <c r="BS1848" s="7"/>
      <c r="BT1848" s="7"/>
      <c r="BU1848" s="7"/>
      <c r="BV1848" s="7"/>
      <c r="BW1848" s="7"/>
      <c r="BX1848" s="7"/>
      <c r="BY1848" s="7"/>
      <c r="BZ1848" s="7"/>
      <c r="CA1848" s="7"/>
      <c r="CB1848" s="7"/>
      <c r="CC1848" s="7"/>
      <c r="CD1848" s="7"/>
    </row>
    <row r="1849" spans="1:82" s="4" customFormat="1">
      <c r="A1849" s="8"/>
      <c r="B1849" s="8"/>
      <c r="D1849" s="7"/>
      <c r="E1849" s="7"/>
      <c r="F1849" s="7"/>
      <c r="H1849" s="7"/>
      <c r="I1849" s="7"/>
      <c r="J1849" s="7"/>
      <c r="K1849" s="7"/>
      <c r="L1849" s="7"/>
      <c r="M1849" s="7"/>
      <c r="N1849" s="7"/>
      <c r="O1849" s="7"/>
      <c r="P1849" s="7"/>
      <c r="Q1849" s="7"/>
      <c r="R1849" s="7"/>
      <c r="S1849" s="7"/>
      <c r="T1849" s="7"/>
      <c r="U1849" s="7"/>
      <c r="V1849" s="7"/>
      <c r="W1849" s="7"/>
      <c r="X1849" s="7"/>
      <c r="Y1849" s="7"/>
      <c r="Z1849" s="7"/>
      <c r="AA1849" s="7"/>
      <c r="AB1849" s="7"/>
      <c r="AC1849" s="7"/>
      <c r="AD1849" s="7"/>
      <c r="AE1849" s="7"/>
      <c r="AF1849" s="7"/>
      <c r="AG1849" s="7"/>
      <c r="AH1849" s="7"/>
      <c r="AI1849" s="7"/>
      <c r="AJ1849" s="7"/>
      <c r="AK1849" s="7"/>
      <c r="AL1849" s="7"/>
      <c r="AM1849" s="7"/>
      <c r="AN1849" s="7"/>
      <c r="AO1849" s="7"/>
      <c r="AP1849" s="7"/>
      <c r="AQ1849" s="7"/>
      <c r="AR1849" s="7"/>
      <c r="AS1849" s="7"/>
      <c r="AT1849" s="7"/>
      <c r="AU1849" s="7"/>
      <c r="AV1849" s="7"/>
      <c r="AW1849" s="7"/>
      <c r="AX1849" s="7"/>
      <c r="AY1849" s="7"/>
      <c r="AZ1849" s="7"/>
      <c r="BA1849" s="7"/>
      <c r="BB1849" s="7"/>
      <c r="BC1849" s="7"/>
      <c r="BD1849" s="7"/>
      <c r="BE1849" s="7"/>
      <c r="BF1849" s="7"/>
      <c r="BG1849" s="7"/>
      <c r="BH1849" s="7"/>
      <c r="BI1849" s="7"/>
      <c r="BJ1849" s="7"/>
      <c r="BK1849" s="7"/>
      <c r="BL1849" s="7"/>
      <c r="BM1849" s="7"/>
      <c r="BN1849" s="7"/>
      <c r="BO1849" s="7"/>
      <c r="BP1849" s="7"/>
      <c r="BQ1849" s="7"/>
      <c r="BR1849" s="7"/>
      <c r="BS1849" s="7"/>
      <c r="BT1849" s="7"/>
      <c r="BU1849" s="7"/>
      <c r="BV1849" s="7"/>
      <c r="BW1849" s="7"/>
      <c r="BX1849" s="7"/>
      <c r="BY1849" s="7"/>
      <c r="BZ1849" s="7"/>
      <c r="CA1849" s="7"/>
      <c r="CB1849" s="7"/>
      <c r="CC1849" s="7"/>
      <c r="CD1849" s="7"/>
    </row>
    <row r="1850" spans="1:82" s="4" customFormat="1">
      <c r="A1850" s="8"/>
      <c r="B1850" s="8"/>
      <c r="D1850" s="7"/>
      <c r="E1850" s="7"/>
      <c r="F1850" s="7"/>
      <c r="H1850" s="7"/>
      <c r="I1850" s="7"/>
      <c r="J1850" s="7"/>
      <c r="K1850" s="7"/>
      <c r="L1850" s="7"/>
      <c r="M1850" s="7"/>
      <c r="N1850" s="7"/>
      <c r="O1850" s="7"/>
      <c r="P1850" s="7"/>
      <c r="Q1850" s="7"/>
      <c r="R1850" s="7"/>
      <c r="S1850" s="7"/>
      <c r="T1850" s="7"/>
      <c r="U1850" s="7"/>
      <c r="V1850" s="7"/>
      <c r="W1850" s="7"/>
      <c r="X1850" s="7"/>
      <c r="Y1850" s="7"/>
      <c r="Z1850" s="7"/>
      <c r="AA1850" s="7"/>
      <c r="AB1850" s="7"/>
      <c r="AC1850" s="7"/>
      <c r="AD1850" s="7"/>
      <c r="AE1850" s="7"/>
      <c r="AF1850" s="7"/>
      <c r="AG1850" s="7"/>
      <c r="AH1850" s="7"/>
      <c r="AI1850" s="7"/>
      <c r="AJ1850" s="7"/>
      <c r="AK1850" s="7"/>
      <c r="AL1850" s="7"/>
      <c r="AM1850" s="7"/>
      <c r="AN1850" s="7"/>
      <c r="AO1850" s="7"/>
      <c r="AP1850" s="7"/>
      <c r="AQ1850" s="7"/>
      <c r="AR1850" s="7"/>
      <c r="AS1850" s="7"/>
      <c r="AT1850" s="7"/>
      <c r="AU1850" s="7"/>
      <c r="AV1850" s="7"/>
      <c r="AW1850" s="7"/>
      <c r="AX1850" s="7"/>
      <c r="AY1850" s="7"/>
      <c r="AZ1850" s="7"/>
      <c r="BA1850" s="7"/>
      <c r="BB1850" s="7"/>
      <c r="BC1850" s="7"/>
      <c r="BD1850" s="7"/>
      <c r="BE1850" s="7"/>
      <c r="BF1850" s="7"/>
      <c r="BG1850" s="7"/>
      <c r="BH1850" s="7"/>
      <c r="BI1850" s="7"/>
      <c r="BJ1850" s="7"/>
      <c r="BK1850" s="7"/>
      <c r="BL1850" s="7"/>
      <c r="BM1850" s="7"/>
      <c r="BN1850" s="7"/>
      <c r="BO1850" s="7"/>
      <c r="BP1850" s="7"/>
      <c r="BQ1850" s="7"/>
      <c r="BR1850" s="7"/>
      <c r="BS1850" s="7"/>
      <c r="BT1850" s="7"/>
      <c r="BU1850" s="7"/>
      <c r="BV1850" s="7"/>
      <c r="BW1850" s="7"/>
      <c r="BX1850" s="7"/>
      <c r="BY1850" s="7"/>
      <c r="BZ1850" s="7"/>
      <c r="CA1850" s="7"/>
      <c r="CB1850" s="7"/>
      <c r="CC1850" s="7"/>
      <c r="CD1850" s="7"/>
    </row>
    <row r="1851" spans="1:82" s="4" customFormat="1">
      <c r="A1851" s="8"/>
      <c r="B1851" s="8"/>
      <c r="D1851" s="7"/>
      <c r="E1851" s="7"/>
      <c r="F1851" s="7"/>
      <c r="H1851" s="7"/>
      <c r="I1851" s="7"/>
      <c r="J1851" s="7"/>
      <c r="K1851" s="7"/>
      <c r="L1851" s="7"/>
      <c r="M1851" s="7"/>
      <c r="N1851" s="7"/>
      <c r="O1851" s="7"/>
      <c r="P1851" s="7"/>
      <c r="Q1851" s="7"/>
      <c r="R1851" s="7"/>
      <c r="S1851" s="7"/>
      <c r="T1851" s="7"/>
      <c r="U1851" s="7"/>
      <c r="V1851" s="7"/>
      <c r="W1851" s="7"/>
      <c r="X1851" s="7"/>
      <c r="Y1851" s="7"/>
      <c r="Z1851" s="7"/>
      <c r="AA1851" s="7"/>
      <c r="AB1851" s="7"/>
      <c r="AC1851" s="7"/>
      <c r="AD1851" s="7"/>
      <c r="AE1851" s="7"/>
      <c r="AF1851" s="7"/>
      <c r="AG1851" s="7"/>
      <c r="AH1851" s="7"/>
      <c r="AI1851" s="7"/>
      <c r="AJ1851" s="7"/>
      <c r="AK1851" s="7"/>
      <c r="AL1851" s="7"/>
      <c r="AM1851" s="7"/>
      <c r="AN1851" s="7"/>
      <c r="AO1851" s="7"/>
      <c r="AP1851" s="7"/>
      <c r="AQ1851" s="7"/>
      <c r="AR1851" s="7"/>
      <c r="AS1851" s="7"/>
      <c r="AT1851" s="7"/>
      <c r="AU1851" s="7"/>
      <c r="AV1851" s="7"/>
      <c r="AW1851" s="7"/>
      <c r="AX1851" s="7"/>
      <c r="AY1851" s="7"/>
      <c r="AZ1851" s="7"/>
      <c r="BA1851" s="7"/>
      <c r="BB1851" s="7"/>
      <c r="BC1851" s="7"/>
      <c r="BD1851" s="7"/>
      <c r="BE1851" s="7"/>
      <c r="BF1851" s="7"/>
      <c r="BG1851" s="7"/>
      <c r="BH1851" s="7"/>
      <c r="BI1851" s="7"/>
      <c r="BJ1851" s="7"/>
      <c r="BK1851" s="7"/>
      <c r="BL1851" s="7"/>
      <c r="BM1851" s="7"/>
      <c r="BN1851" s="7"/>
      <c r="BO1851" s="7"/>
      <c r="BP1851" s="7"/>
      <c r="BQ1851" s="7"/>
      <c r="BR1851" s="7"/>
      <c r="BS1851" s="7"/>
      <c r="BT1851" s="7"/>
      <c r="BU1851" s="7"/>
      <c r="BV1851" s="7"/>
      <c r="BW1851" s="7"/>
      <c r="BX1851" s="7"/>
      <c r="BY1851" s="7"/>
      <c r="BZ1851" s="7"/>
      <c r="CA1851" s="7"/>
      <c r="CB1851" s="7"/>
      <c r="CC1851" s="7"/>
      <c r="CD1851" s="7"/>
    </row>
    <row r="1852" spans="1:82" s="4" customFormat="1">
      <c r="A1852" s="8"/>
      <c r="B1852" s="8"/>
      <c r="D1852" s="7"/>
      <c r="E1852" s="7"/>
      <c r="F1852" s="7"/>
      <c r="H1852" s="7"/>
      <c r="I1852" s="7"/>
      <c r="J1852" s="7"/>
      <c r="K1852" s="7"/>
      <c r="L1852" s="7"/>
      <c r="M1852" s="7"/>
      <c r="N1852" s="7"/>
      <c r="O1852" s="7"/>
      <c r="P1852" s="7"/>
      <c r="Q1852" s="7"/>
      <c r="R1852" s="7"/>
      <c r="S1852" s="7"/>
      <c r="T1852" s="7"/>
      <c r="U1852" s="7"/>
      <c r="V1852" s="7"/>
      <c r="W1852" s="7"/>
      <c r="X1852" s="7"/>
      <c r="Y1852" s="7"/>
      <c r="Z1852" s="7"/>
      <c r="AA1852" s="7"/>
      <c r="AB1852" s="7"/>
      <c r="AC1852" s="7"/>
      <c r="AD1852" s="7"/>
      <c r="AE1852" s="7"/>
      <c r="AF1852" s="7"/>
      <c r="AG1852" s="7"/>
      <c r="AH1852" s="7"/>
      <c r="AI1852" s="7"/>
      <c r="AJ1852" s="7"/>
      <c r="AK1852" s="7"/>
      <c r="AL1852" s="7"/>
      <c r="AM1852" s="7"/>
      <c r="AN1852" s="7"/>
      <c r="AO1852" s="7"/>
      <c r="AP1852" s="7"/>
      <c r="AQ1852" s="7"/>
      <c r="AR1852" s="7"/>
      <c r="AS1852" s="7"/>
      <c r="AT1852" s="7"/>
      <c r="AU1852" s="7"/>
      <c r="AV1852" s="7"/>
      <c r="AW1852" s="7"/>
      <c r="AX1852" s="7"/>
      <c r="AY1852" s="7"/>
      <c r="AZ1852" s="7"/>
      <c r="BA1852" s="7"/>
      <c r="BB1852" s="7"/>
      <c r="BC1852" s="7"/>
      <c r="BD1852" s="7"/>
      <c r="BE1852" s="7"/>
      <c r="BF1852" s="7"/>
      <c r="BG1852" s="7"/>
      <c r="BH1852" s="7"/>
      <c r="BI1852" s="7"/>
      <c r="BJ1852" s="7"/>
      <c r="BK1852" s="7"/>
      <c r="BL1852" s="7"/>
      <c r="BM1852" s="7"/>
      <c r="BN1852" s="7"/>
      <c r="BO1852" s="7"/>
      <c r="BP1852" s="7"/>
      <c r="BQ1852" s="7"/>
      <c r="BR1852" s="7"/>
      <c r="BS1852" s="7"/>
      <c r="BT1852" s="7"/>
      <c r="BU1852" s="7"/>
      <c r="BV1852" s="7"/>
      <c r="BW1852" s="7"/>
      <c r="BX1852" s="7"/>
      <c r="BY1852" s="7"/>
      <c r="BZ1852" s="7"/>
      <c r="CA1852" s="7"/>
      <c r="CB1852" s="7"/>
      <c r="CC1852" s="7"/>
      <c r="CD1852" s="7"/>
    </row>
    <row r="1853" spans="1:82" s="4" customFormat="1">
      <c r="A1853" s="8"/>
      <c r="B1853" s="8"/>
      <c r="D1853" s="7"/>
      <c r="E1853" s="7"/>
      <c r="F1853" s="7"/>
      <c r="H1853" s="7"/>
      <c r="I1853" s="7"/>
      <c r="J1853" s="7"/>
      <c r="K1853" s="7"/>
      <c r="L1853" s="7"/>
      <c r="M1853" s="7"/>
      <c r="N1853" s="7"/>
      <c r="O1853" s="7"/>
      <c r="P1853" s="7"/>
      <c r="Q1853" s="7"/>
      <c r="R1853" s="7"/>
      <c r="S1853" s="7"/>
      <c r="T1853" s="7"/>
      <c r="U1853" s="7"/>
      <c r="V1853" s="7"/>
      <c r="W1853" s="7"/>
      <c r="X1853" s="7"/>
      <c r="Y1853" s="7"/>
      <c r="Z1853" s="7"/>
      <c r="AA1853" s="7"/>
      <c r="AB1853" s="7"/>
      <c r="AC1853" s="7"/>
      <c r="AD1853" s="7"/>
      <c r="AE1853" s="7"/>
      <c r="AF1853" s="7"/>
      <c r="AG1853" s="7"/>
      <c r="AH1853" s="7"/>
      <c r="AI1853" s="7"/>
      <c r="AJ1853" s="7"/>
      <c r="AK1853" s="7"/>
      <c r="AL1853" s="7"/>
      <c r="AM1853" s="7"/>
      <c r="AN1853" s="7"/>
      <c r="AO1853" s="7"/>
      <c r="AP1853" s="7"/>
      <c r="AQ1853" s="7"/>
      <c r="AR1853" s="7"/>
      <c r="AS1853" s="7"/>
      <c r="AT1853" s="7"/>
      <c r="AU1853" s="7"/>
      <c r="AV1853" s="7"/>
      <c r="AW1853" s="7"/>
      <c r="AX1853" s="7"/>
      <c r="AY1853" s="7"/>
      <c r="AZ1853" s="7"/>
      <c r="BA1853" s="7"/>
      <c r="BB1853" s="7"/>
      <c r="BC1853" s="7"/>
      <c r="BD1853" s="7"/>
      <c r="BE1853" s="7"/>
      <c r="BF1853" s="7"/>
      <c r="BG1853" s="7"/>
      <c r="BH1853" s="7"/>
      <c r="BI1853" s="7"/>
      <c r="BJ1853" s="7"/>
      <c r="BK1853" s="7"/>
      <c r="BL1853" s="7"/>
      <c r="BM1853" s="7"/>
      <c r="BN1853" s="7"/>
      <c r="BO1853" s="7"/>
      <c r="BP1853" s="7"/>
      <c r="BQ1853" s="7"/>
      <c r="BR1853" s="7"/>
      <c r="BS1853" s="7"/>
      <c r="BT1853" s="7"/>
      <c r="BU1853" s="7"/>
      <c r="BV1853" s="7"/>
      <c r="BW1853" s="7"/>
      <c r="BX1853" s="7"/>
      <c r="BY1853" s="7"/>
      <c r="BZ1853" s="7"/>
      <c r="CA1853" s="7"/>
      <c r="CB1853" s="7"/>
      <c r="CC1853" s="7"/>
      <c r="CD1853" s="7"/>
    </row>
    <row r="1854" spans="1:82" s="4" customFormat="1">
      <c r="A1854" s="8"/>
      <c r="B1854" s="8"/>
      <c r="D1854" s="7"/>
      <c r="E1854" s="7"/>
      <c r="F1854" s="7"/>
      <c r="H1854" s="7"/>
      <c r="I1854" s="7"/>
      <c r="J1854" s="7"/>
      <c r="K1854" s="7"/>
      <c r="L1854" s="7"/>
      <c r="M1854" s="7"/>
      <c r="N1854" s="7"/>
      <c r="O1854" s="7"/>
      <c r="P1854" s="7"/>
      <c r="Q1854" s="7"/>
      <c r="R1854" s="7"/>
      <c r="S1854" s="7"/>
      <c r="T1854" s="7"/>
      <c r="U1854" s="7"/>
      <c r="V1854" s="7"/>
      <c r="W1854" s="7"/>
      <c r="X1854" s="7"/>
      <c r="Y1854" s="7"/>
      <c r="Z1854" s="7"/>
      <c r="AA1854" s="7"/>
      <c r="AB1854" s="7"/>
      <c r="AC1854" s="7"/>
      <c r="AD1854" s="7"/>
      <c r="AE1854" s="7"/>
      <c r="AF1854" s="7"/>
      <c r="AG1854" s="7"/>
      <c r="AH1854" s="7"/>
      <c r="AI1854" s="7"/>
      <c r="AJ1854" s="7"/>
      <c r="AK1854" s="7"/>
      <c r="AL1854" s="7"/>
      <c r="AM1854" s="7"/>
      <c r="AN1854" s="7"/>
      <c r="AO1854" s="7"/>
      <c r="AP1854" s="7"/>
      <c r="AQ1854" s="7"/>
      <c r="AR1854" s="7"/>
      <c r="AS1854" s="7"/>
      <c r="AT1854" s="7"/>
      <c r="AU1854" s="7"/>
      <c r="AV1854" s="7"/>
      <c r="AW1854" s="7"/>
      <c r="AX1854" s="7"/>
      <c r="AY1854" s="7"/>
      <c r="AZ1854" s="7"/>
      <c r="BA1854" s="7"/>
      <c r="BB1854" s="7"/>
      <c r="BC1854" s="7"/>
      <c r="BD1854" s="7"/>
      <c r="BE1854" s="7"/>
      <c r="BF1854" s="7"/>
      <c r="BG1854" s="7"/>
      <c r="BH1854" s="7"/>
      <c r="BI1854" s="7"/>
      <c r="BJ1854" s="7"/>
      <c r="BK1854" s="7"/>
      <c r="BL1854" s="7"/>
      <c r="BM1854" s="7"/>
      <c r="BN1854" s="7"/>
      <c r="BO1854" s="7"/>
      <c r="BP1854" s="7"/>
      <c r="BQ1854" s="7"/>
      <c r="BR1854" s="7"/>
      <c r="BS1854" s="7"/>
      <c r="BT1854" s="7"/>
      <c r="BU1854" s="7"/>
      <c r="BV1854" s="7"/>
      <c r="BW1854" s="7"/>
      <c r="BX1854" s="7"/>
      <c r="BY1854" s="7"/>
      <c r="BZ1854" s="7"/>
      <c r="CA1854" s="7"/>
      <c r="CB1854" s="7"/>
      <c r="CC1854" s="7"/>
      <c r="CD1854" s="7"/>
    </row>
    <row r="1855" spans="1:82" s="4" customFormat="1">
      <c r="A1855" s="8"/>
      <c r="B1855" s="8"/>
      <c r="D1855" s="7"/>
      <c r="E1855" s="7"/>
      <c r="F1855" s="7"/>
      <c r="H1855" s="7"/>
      <c r="I1855" s="7"/>
      <c r="J1855" s="7"/>
      <c r="K1855" s="7"/>
      <c r="L1855" s="7"/>
      <c r="M1855" s="7"/>
      <c r="N1855" s="7"/>
      <c r="O1855" s="7"/>
      <c r="P1855" s="7"/>
      <c r="Q1855" s="7"/>
      <c r="R1855" s="7"/>
      <c r="S1855" s="7"/>
      <c r="T1855" s="7"/>
      <c r="U1855" s="7"/>
      <c r="V1855" s="7"/>
      <c r="W1855" s="7"/>
      <c r="X1855" s="7"/>
      <c r="Y1855" s="7"/>
      <c r="Z1855" s="7"/>
      <c r="AA1855" s="7"/>
      <c r="AB1855" s="7"/>
      <c r="AC1855" s="7"/>
      <c r="AD1855" s="7"/>
      <c r="AE1855" s="7"/>
      <c r="AF1855" s="7"/>
      <c r="AG1855" s="7"/>
      <c r="AH1855" s="7"/>
      <c r="AI1855" s="7"/>
      <c r="AJ1855" s="7"/>
      <c r="AK1855" s="7"/>
      <c r="AL1855" s="7"/>
      <c r="AM1855" s="7"/>
      <c r="AN1855" s="7"/>
      <c r="AO1855" s="7"/>
      <c r="AP1855" s="7"/>
      <c r="AQ1855" s="7"/>
      <c r="AR1855" s="7"/>
      <c r="AS1855" s="7"/>
      <c r="AT1855" s="7"/>
      <c r="AU1855" s="7"/>
      <c r="AV1855" s="7"/>
      <c r="AW1855" s="7"/>
      <c r="AX1855" s="7"/>
      <c r="AY1855" s="7"/>
      <c r="AZ1855" s="7"/>
      <c r="BA1855" s="7"/>
      <c r="BB1855" s="7"/>
      <c r="BC1855" s="7"/>
      <c r="BD1855" s="7"/>
      <c r="BE1855" s="7"/>
      <c r="BF1855" s="7"/>
      <c r="BG1855" s="7"/>
      <c r="BH1855" s="7"/>
      <c r="BI1855" s="7"/>
      <c r="BJ1855" s="7"/>
      <c r="BK1855" s="7"/>
      <c r="BL1855" s="7"/>
      <c r="BM1855" s="7"/>
      <c r="BN1855" s="7"/>
      <c r="BO1855" s="7"/>
      <c r="BP1855" s="7"/>
      <c r="BQ1855" s="7"/>
      <c r="BR1855" s="7"/>
      <c r="BS1855" s="7"/>
      <c r="BT1855" s="7"/>
      <c r="BU1855" s="7"/>
      <c r="BV1855" s="7"/>
      <c r="BW1855" s="7"/>
      <c r="BX1855" s="7"/>
      <c r="BY1855" s="7"/>
      <c r="BZ1855" s="7"/>
      <c r="CA1855" s="7"/>
      <c r="CB1855" s="7"/>
      <c r="CC1855" s="7"/>
      <c r="CD1855" s="7"/>
    </row>
    <row r="1856" spans="1:82" s="4" customFormat="1">
      <c r="A1856" s="8"/>
      <c r="B1856" s="8"/>
      <c r="D1856" s="7"/>
      <c r="E1856" s="7"/>
      <c r="F1856" s="7"/>
      <c r="H1856" s="7"/>
      <c r="I1856" s="7"/>
      <c r="J1856" s="7"/>
      <c r="K1856" s="7"/>
      <c r="L1856" s="7"/>
      <c r="M1856" s="7"/>
      <c r="N1856" s="7"/>
      <c r="O1856" s="7"/>
      <c r="P1856" s="7"/>
      <c r="Q1856" s="7"/>
      <c r="R1856" s="7"/>
      <c r="S1856" s="7"/>
      <c r="T1856" s="7"/>
      <c r="U1856" s="7"/>
      <c r="V1856" s="7"/>
      <c r="W1856" s="7"/>
      <c r="X1856" s="7"/>
      <c r="Y1856" s="7"/>
      <c r="Z1856" s="7"/>
      <c r="AA1856" s="7"/>
      <c r="AB1856" s="7"/>
      <c r="AC1856" s="7"/>
      <c r="AD1856" s="7"/>
      <c r="AE1856" s="7"/>
      <c r="AF1856" s="7"/>
      <c r="AG1856" s="7"/>
      <c r="AH1856" s="7"/>
      <c r="AI1856" s="7"/>
      <c r="AJ1856" s="7"/>
      <c r="AK1856" s="7"/>
      <c r="AL1856" s="7"/>
      <c r="AM1856" s="7"/>
      <c r="AN1856" s="7"/>
      <c r="AO1856" s="7"/>
      <c r="AP1856" s="7"/>
      <c r="AQ1856" s="7"/>
      <c r="AR1856" s="7"/>
      <c r="AS1856" s="7"/>
      <c r="AT1856" s="7"/>
      <c r="AU1856" s="7"/>
      <c r="AV1856" s="7"/>
      <c r="AW1856" s="7"/>
      <c r="AX1856" s="7"/>
      <c r="AY1856" s="7"/>
      <c r="AZ1856" s="7"/>
      <c r="BA1856" s="7"/>
      <c r="BB1856" s="7"/>
      <c r="BC1856" s="7"/>
      <c r="BD1856" s="7"/>
      <c r="BE1856" s="7"/>
      <c r="BF1856" s="7"/>
      <c r="BG1856" s="7"/>
      <c r="BH1856" s="7"/>
      <c r="BI1856" s="7"/>
      <c r="BJ1856" s="7"/>
      <c r="BK1856" s="7"/>
      <c r="BL1856" s="7"/>
      <c r="BM1856" s="7"/>
      <c r="BN1856" s="7"/>
      <c r="BO1856" s="7"/>
      <c r="BP1856" s="7"/>
      <c r="BQ1856" s="7"/>
      <c r="BR1856" s="7"/>
      <c r="BS1856" s="7"/>
      <c r="BT1856" s="7"/>
      <c r="BU1856" s="7"/>
      <c r="BV1856" s="7"/>
      <c r="BW1856" s="7"/>
      <c r="BX1856" s="7"/>
      <c r="BY1856" s="7"/>
      <c r="BZ1856" s="7"/>
      <c r="CA1856" s="7"/>
      <c r="CB1856" s="7"/>
      <c r="CC1856" s="7"/>
      <c r="CD1856" s="7"/>
    </row>
    <row r="1857" spans="1:82" s="4" customFormat="1">
      <c r="A1857" s="8"/>
      <c r="B1857" s="8"/>
      <c r="D1857" s="7"/>
      <c r="E1857" s="7"/>
      <c r="F1857" s="7"/>
      <c r="H1857" s="7"/>
      <c r="I1857" s="7"/>
      <c r="J1857" s="7"/>
      <c r="K1857" s="7"/>
      <c r="L1857" s="7"/>
      <c r="M1857" s="7"/>
      <c r="N1857" s="7"/>
      <c r="O1857" s="7"/>
      <c r="P1857" s="7"/>
      <c r="Q1857" s="7"/>
      <c r="R1857" s="7"/>
      <c r="S1857" s="7"/>
      <c r="T1857" s="7"/>
      <c r="U1857" s="7"/>
      <c r="V1857" s="7"/>
      <c r="W1857" s="7"/>
      <c r="X1857" s="7"/>
      <c r="Y1857" s="7"/>
      <c r="Z1857" s="7"/>
      <c r="AA1857" s="7"/>
      <c r="AB1857" s="7"/>
      <c r="AC1857" s="7"/>
      <c r="AD1857" s="7"/>
      <c r="AE1857" s="7"/>
      <c r="AF1857" s="7"/>
      <c r="AG1857" s="7"/>
      <c r="AH1857" s="7"/>
      <c r="AI1857" s="7"/>
      <c r="AJ1857" s="7"/>
      <c r="AK1857" s="7"/>
      <c r="AL1857" s="7"/>
      <c r="AM1857" s="7"/>
      <c r="AN1857" s="7"/>
      <c r="AO1857" s="7"/>
      <c r="AP1857" s="7"/>
      <c r="AQ1857" s="7"/>
      <c r="AR1857" s="7"/>
      <c r="AS1857" s="7"/>
      <c r="AT1857" s="7"/>
      <c r="AU1857" s="7"/>
      <c r="AV1857" s="7"/>
      <c r="AW1857" s="7"/>
      <c r="AX1857" s="7"/>
      <c r="AY1857" s="7"/>
      <c r="AZ1857" s="7"/>
      <c r="BA1857" s="7"/>
      <c r="BB1857" s="7"/>
      <c r="BC1857" s="7"/>
      <c r="BD1857" s="7"/>
      <c r="BE1857" s="7"/>
      <c r="BF1857" s="7"/>
      <c r="BG1857" s="7"/>
      <c r="BH1857" s="7"/>
      <c r="BI1857" s="7"/>
      <c r="BJ1857" s="7"/>
      <c r="BK1857" s="7"/>
      <c r="BL1857" s="7"/>
      <c r="BM1857" s="7"/>
      <c r="BN1857" s="7"/>
      <c r="BO1857" s="7"/>
      <c r="BP1857" s="7"/>
      <c r="BQ1857" s="7"/>
      <c r="BR1857" s="7"/>
      <c r="BS1857" s="7"/>
      <c r="BT1857" s="7"/>
      <c r="BU1857" s="7"/>
      <c r="BV1857" s="7"/>
      <c r="BW1857" s="7"/>
      <c r="BX1857" s="7"/>
      <c r="BY1857" s="7"/>
      <c r="BZ1857" s="7"/>
      <c r="CA1857" s="7"/>
      <c r="CB1857" s="7"/>
      <c r="CC1857" s="7"/>
      <c r="CD1857" s="7"/>
    </row>
    <row r="1858" spans="1:82" s="4" customFormat="1">
      <c r="A1858" s="8"/>
      <c r="B1858" s="8"/>
      <c r="D1858" s="7"/>
      <c r="E1858" s="7"/>
      <c r="F1858" s="7"/>
      <c r="H1858" s="7"/>
      <c r="I1858" s="7"/>
      <c r="J1858" s="7"/>
      <c r="K1858" s="7"/>
      <c r="L1858" s="7"/>
      <c r="M1858" s="7"/>
      <c r="N1858" s="7"/>
      <c r="O1858" s="7"/>
      <c r="P1858" s="7"/>
      <c r="Q1858" s="7"/>
      <c r="R1858" s="7"/>
      <c r="S1858" s="7"/>
      <c r="T1858" s="7"/>
      <c r="U1858" s="7"/>
      <c r="V1858" s="7"/>
      <c r="W1858" s="7"/>
      <c r="X1858" s="7"/>
      <c r="Y1858" s="7"/>
      <c r="Z1858" s="7"/>
      <c r="AA1858" s="7"/>
      <c r="AB1858" s="7"/>
      <c r="AC1858" s="7"/>
      <c r="AD1858" s="7"/>
      <c r="AE1858" s="7"/>
      <c r="AF1858" s="7"/>
      <c r="AG1858" s="7"/>
      <c r="AH1858" s="7"/>
      <c r="AI1858" s="7"/>
      <c r="AJ1858" s="7"/>
      <c r="AK1858" s="7"/>
      <c r="AL1858" s="7"/>
      <c r="AM1858" s="7"/>
      <c r="AN1858" s="7"/>
      <c r="AO1858" s="7"/>
      <c r="AP1858" s="7"/>
      <c r="AQ1858" s="7"/>
      <c r="AR1858" s="7"/>
      <c r="AS1858" s="7"/>
      <c r="AT1858" s="7"/>
      <c r="AU1858" s="7"/>
      <c r="AV1858" s="7"/>
      <c r="AW1858" s="7"/>
      <c r="AX1858" s="7"/>
      <c r="AY1858" s="7"/>
      <c r="AZ1858" s="7"/>
      <c r="BA1858" s="7"/>
      <c r="BB1858" s="7"/>
      <c r="BC1858" s="7"/>
      <c r="BD1858" s="7"/>
      <c r="BE1858" s="7"/>
      <c r="BF1858" s="7"/>
      <c r="BG1858" s="7"/>
      <c r="BH1858" s="7"/>
      <c r="BI1858" s="7"/>
      <c r="BJ1858" s="7"/>
      <c r="BK1858" s="7"/>
      <c r="BL1858" s="7"/>
      <c r="BM1858" s="7"/>
      <c r="BN1858" s="7"/>
      <c r="BO1858" s="7"/>
      <c r="BP1858" s="7"/>
      <c r="BQ1858" s="7"/>
      <c r="BR1858" s="7"/>
      <c r="BS1858" s="7"/>
      <c r="BT1858" s="7"/>
      <c r="BU1858" s="7"/>
      <c r="BV1858" s="7"/>
      <c r="BW1858" s="7"/>
      <c r="BX1858" s="7"/>
      <c r="BY1858" s="7"/>
      <c r="BZ1858" s="7"/>
      <c r="CA1858" s="7"/>
      <c r="CB1858" s="7"/>
      <c r="CC1858" s="7"/>
      <c r="CD1858" s="7"/>
    </row>
    <row r="1859" spans="1:82" s="4" customFormat="1">
      <c r="A1859" s="8"/>
      <c r="B1859" s="8"/>
      <c r="D1859" s="7"/>
      <c r="E1859" s="7"/>
      <c r="F1859" s="7"/>
      <c r="H1859" s="7"/>
      <c r="I1859" s="7"/>
      <c r="J1859" s="7"/>
      <c r="K1859" s="7"/>
      <c r="L1859" s="7"/>
      <c r="M1859" s="7"/>
      <c r="N1859" s="7"/>
      <c r="O1859" s="7"/>
      <c r="P1859" s="7"/>
      <c r="Q1859" s="7"/>
      <c r="R1859" s="7"/>
      <c r="S1859" s="7"/>
      <c r="T1859" s="7"/>
      <c r="U1859" s="7"/>
      <c r="V1859" s="7"/>
      <c r="W1859" s="7"/>
      <c r="X1859" s="7"/>
      <c r="Y1859" s="7"/>
      <c r="Z1859" s="7"/>
      <c r="AA1859" s="7"/>
      <c r="AB1859" s="7"/>
      <c r="AC1859" s="7"/>
      <c r="AD1859" s="7"/>
      <c r="AE1859" s="7"/>
      <c r="AF1859" s="7"/>
      <c r="AG1859" s="7"/>
      <c r="AH1859" s="7"/>
      <c r="AI1859" s="7"/>
      <c r="AJ1859" s="7"/>
      <c r="AK1859" s="7"/>
      <c r="AL1859" s="7"/>
      <c r="AM1859" s="7"/>
      <c r="AN1859" s="7"/>
      <c r="AO1859" s="7"/>
      <c r="AP1859" s="7"/>
      <c r="AQ1859" s="7"/>
      <c r="AR1859" s="7"/>
      <c r="AS1859" s="7"/>
      <c r="AT1859" s="7"/>
      <c r="AU1859" s="7"/>
      <c r="AV1859" s="7"/>
      <c r="AW1859" s="7"/>
      <c r="AX1859" s="7"/>
      <c r="AY1859" s="7"/>
      <c r="AZ1859" s="7"/>
      <c r="BA1859" s="7"/>
      <c r="BB1859" s="7"/>
      <c r="BC1859" s="7"/>
      <c r="BD1859" s="7"/>
      <c r="BE1859" s="7"/>
      <c r="BF1859" s="7"/>
      <c r="BG1859" s="7"/>
      <c r="BH1859" s="7"/>
      <c r="BI1859" s="7"/>
      <c r="BJ1859" s="7"/>
      <c r="BK1859" s="7"/>
      <c r="BL1859" s="7"/>
      <c r="BM1859" s="7"/>
      <c r="BN1859" s="7"/>
      <c r="BO1859" s="7"/>
      <c r="BP1859" s="7"/>
      <c r="BQ1859" s="7"/>
      <c r="BR1859" s="7"/>
      <c r="BS1859" s="7"/>
      <c r="BT1859" s="7"/>
      <c r="BU1859" s="7"/>
      <c r="BV1859" s="7"/>
      <c r="BW1859" s="7"/>
      <c r="BX1859" s="7"/>
      <c r="BY1859" s="7"/>
      <c r="BZ1859" s="7"/>
      <c r="CA1859" s="7"/>
      <c r="CB1859" s="7"/>
      <c r="CC1859" s="7"/>
      <c r="CD1859" s="7"/>
    </row>
    <row r="1860" spans="1:82" s="4" customFormat="1">
      <c r="A1860" s="8"/>
      <c r="B1860" s="8"/>
      <c r="D1860" s="7"/>
      <c r="E1860" s="7"/>
      <c r="F1860" s="7"/>
      <c r="H1860" s="7"/>
      <c r="I1860" s="7"/>
      <c r="J1860" s="7"/>
      <c r="K1860" s="7"/>
      <c r="L1860" s="7"/>
      <c r="M1860" s="7"/>
      <c r="N1860" s="7"/>
      <c r="O1860" s="7"/>
      <c r="P1860" s="7"/>
      <c r="Q1860" s="7"/>
      <c r="R1860" s="7"/>
      <c r="S1860" s="7"/>
      <c r="T1860" s="7"/>
      <c r="U1860" s="7"/>
      <c r="V1860" s="7"/>
      <c r="W1860" s="7"/>
      <c r="X1860" s="7"/>
      <c r="Y1860" s="7"/>
      <c r="Z1860" s="7"/>
      <c r="AA1860" s="7"/>
      <c r="AB1860" s="7"/>
      <c r="AC1860" s="7"/>
      <c r="AD1860" s="7"/>
      <c r="AE1860" s="7"/>
      <c r="AF1860" s="7"/>
      <c r="AG1860" s="7"/>
      <c r="AH1860" s="7"/>
      <c r="AI1860" s="7"/>
      <c r="AJ1860" s="7"/>
      <c r="AK1860" s="7"/>
      <c r="AL1860" s="7"/>
      <c r="AM1860" s="7"/>
      <c r="AN1860" s="7"/>
      <c r="AO1860" s="7"/>
      <c r="AP1860" s="7"/>
      <c r="AQ1860" s="7"/>
      <c r="AR1860" s="7"/>
      <c r="AS1860" s="7"/>
      <c r="AT1860" s="7"/>
      <c r="AU1860" s="7"/>
      <c r="AV1860" s="7"/>
      <c r="AW1860" s="7"/>
      <c r="AX1860" s="7"/>
      <c r="AY1860" s="7"/>
      <c r="AZ1860" s="7"/>
      <c r="BA1860" s="7"/>
      <c r="BB1860" s="7"/>
      <c r="BC1860" s="7"/>
      <c r="BD1860" s="7"/>
      <c r="BE1860" s="7"/>
      <c r="BF1860" s="7"/>
      <c r="BG1860" s="7"/>
      <c r="BH1860" s="7"/>
      <c r="BI1860" s="7"/>
      <c r="BJ1860" s="7"/>
      <c r="BK1860" s="7"/>
      <c r="BL1860" s="7"/>
      <c r="BM1860" s="7"/>
      <c r="BN1860" s="7"/>
      <c r="BO1860" s="7"/>
      <c r="BP1860" s="7"/>
      <c r="BQ1860" s="7"/>
      <c r="BR1860" s="7"/>
      <c r="BS1860" s="7"/>
      <c r="BT1860" s="7"/>
      <c r="BU1860" s="7"/>
      <c r="BV1860" s="7"/>
      <c r="BW1860" s="7"/>
      <c r="BX1860" s="7"/>
      <c r="BY1860" s="7"/>
      <c r="BZ1860" s="7"/>
      <c r="CA1860" s="7"/>
      <c r="CB1860" s="7"/>
      <c r="CC1860" s="7"/>
      <c r="CD1860" s="7"/>
    </row>
  </sheetData>
  <mergeCells count="3">
    <mergeCell ref="A1:I1"/>
    <mergeCell ref="J1:P1"/>
    <mergeCell ref="A2:I2"/>
  </mergeCells>
  <dataValidations count="11">
    <dataValidation type="list" allowBlank="1" showInputMessage="1" showErrorMessage="1" sqref="DL58420 NH58420 XD58420 AGZ58420 AQV58420 BAR58420 BKN58420 BUJ58420 CEF58420 COB58420 CXX58420 DHT58420 DRP58420 EBL58420 ELH58420 EVD58420 FEZ58420 FOV58420 FYR58420 GIN58420 GSJ58420 HCF58420 HMB58420 HVX58420 IFT58420 IPP58420 IZL58420 JJH58420 JTD58420 KCZ58420 KMV58420 KWR58420 LGN58420 LQJ58420 MAF58420 MKB58420 MTX58420 NDT58420 NNP58420 NXL58420 OHH58420 ORD58420 PAZ58420 PKV58420 PUR58420 QEN58420 QOJ58420 QYF58420 RIB58420 RRX58420 SBT58420 SLP58420 SVL58420 TFH58420 TPD58420 TYZ58420 UIV58420 USR58420 VCN58420 VMJ58420 DL123956 NH123956 XD123956 AGZ123956 AQV123956 BAR123956 BKN123956 BUJ123956 CEF123956 COB123956 CXX123956 DHT123956 DRP123956 EBL123956 ELH123956 EVD123956 FEZ123956 FOV123956 FYR123956 GIN123956 GSJ123956 HCF123956 HMB123956 HVX123956 IFT123956 IPP123956 IZL123956 JJH123956 JTD123956 KCZ123956 KMV123956 KWR123956 LGN123956 LQJ123956 MAF123956 MKB123956 MTX123956 NDT123956 NNP123956 NXL123956 OHH123956 ORD123956 PAZ123956 PKV123956 PUR123956 QEN123956 QOJ123956 QYF123956 RIB123956 RRX123956 SBT123956 SLP123956 SVL123956 TFH123956 TPD123956 TYZ123956 UIV123956 USR123956 VCN123956 VMJ123956 DL189492 NH189492 XD189492 AGZ189492 AQV189492 BAR189492 BKN189492 BUJ189492 CEF189492 COB189492 CXX189492 DHT189492 DRP189492 EBL189492 ELH189492 EVD189492 FEZ189492 FOV189492 FYR189492 GIN189492 GSJ189492 HCF189492 HMB189492 HVX189492 IFT189492 IPP189492 IZL189492 JJH189492 JTD189492 KCZ189492 KMV189492 KWR189492 LGN189492 LQJ189492 MAF189492 MKB189492 MTX189492 NDT189492 NNP189492 NXL189492 OHH189492 ORD189492 PAZ189492 PKV189492 PUR189492 QEN189492 QOJ189492 QYF189492 RIB189492 RRX189492 SBT189492 SLP189492 SVL189492 TFH189492 TPD189492 TYZ189492 UIV189492 USR189492 VCN189492 VMJ189492 DL255028 NH255028 XD255028 AGZ255028 AQV255028 BAR255028 BKN255028 BUJ255028 CEF255028 COB255028 CXX255028 DHT255028 DRP255028 EBL255028 ELH255028 EVD255028 FEZ255028 FOV255028 FYR255028 GIN255028 GSJ255028 HCF255028 HMB255028 HVX255028 IFT255028 IPP255028 IZL255028 JJH255028 JTD255028 KCZ255028 KMV255028 KWR255028 LGN255028 LQJ255028 MAF255028 MKB255028 MTX255028 NDT255028 NNP255028 NXL255028 OHH255028 ORD255028 PAZ255028 PKV255028 PUR255028 QEN255028 QOJ255028 QYF255028 RIB255028 RRX255028 SBT255028 SLP255028 SVL255028 TFH255028 TPD255028 TYZ255028 UIV255028 USR255028 VCN255028 VMJ255028 DL320564 NH320564 XD320564 AGZ320564 AQV320564 BAR320564 BKN320564 BUJ320564 CEF320564 COB320564 CXX320564 DHT320564 DRP320564 EBL320564 ELH320564 EVD320564 FEZ320564 FOV320564 FYR320564 GIN320564 GSJ320564 HCF320564 HMB320564 HVX320564 IFT320564 IPP320564 IZL320564 JJH320564 JTD320564 KCZ320564 KMV320564 KWR320564 LGN320564 LQJ320564 MAF320564 MKB320564 MTX320564 NDT320564 NNP320564 NXL320564 OHH320564 ORD320564 PAZ320564 PKV320564 PUR320564 QEN320564 QOJ320564 QYF320564 RIB320564 RRX320564 SBT320564 SLP320564 SVL320564 TFH320564 TPD320564 TYZ320564 UIV320564 USR320564 VCN320564 VMJ320564 DL386100 NH386100 XD386100 AGZ386100 AQV386100 BAR386100 BKN386100 BUJ386100 CEF386100 COB386100 CXX386100 DHT386100 DRP386100 EBL386100 ELH386100 EVD386100 FEZ386100 FOV386100 FYR386100 GIN386100 GSJ386100 HCF386100 HMB386100 HVX386100 IFT386100 IPP386100 IZL386100 JJH386100 JTD386100 KCZ386100 KMV386100 KWR386100 LGN386100 LQJ386100 MAF386100 MKB386100 MTX386100 NDT386100 NNP386100 NXL386100 OHH386100 ORD386100 PAZ386100 PKV386100 PUR386100 QEN386100 QOJ386100 QYF386100 RIB386100 RRX386100 SBT386100 SLP386100 SVL386100 TFH386100 TPD386100 TYZ386100 UIV386100 USR386100 VCN386100 VMJ386100 DL451636 NH451636 XD451636 AGZ451636 AQV451636 BAR451636 BKN451636 BUJ451636 CEF451636 COB451636 CXX451636 DHT451636 DRP451636 EBL451636 ELH451636 EVD451636 FEZ451636 FOV451636 FYR451636 GIN451636 GSJ451636 HCF451636 HMB451636 HVX451636 IFT451636 IPP451636 IZL451636 JJH451636 JTD451636 KCZ451636 KMV451636 KWR451636 LGN451636 LQJ451636 MAF451636 MKB451636 MTX451636 NDT451636 NNP451636 NXL451636 OHH451636 ORD451636 PAZ451636 PKV451636 PUR451636 QEN451636 QOJ451636 QYF451636 RIB451636 RRX451636 SBT451636 SLP451636 SVL451636 TFH451636 TPD451636 TYZ451636 UIV451636 USR451636 VCN451636 VMJ451636 DL517172 NH517172 XD517172 AGZ517172 AQV517172 BAR517172 BKN517172 BUJ517172 CEF517172 COB517172 CXX517172 DHT517172 DRP517172 EBL517172 ELH517172 EVD517172 FEZ517172 FOV517172 FYR517172 GIN517172 GSJ517172 HCF517172 HMB517172 HVX517172 IFT517172 IPP517172 IZL517172 JJH517172 JTD517172 KCZ517172 KMV517172 KWR517172 LGN517172 LQJ517172 MAF517172 MKB517172 MTX517172 NDT517172 NNP517172 NXL517172 OHH517172 ORD517172 PAZ517172 PKV517172 PUR517172 QEN517172 QOJ517172 QYF517172 RIB517172 RRX517172 SBT517172 SLP517172 SVL517172 TFH517172 TPD517172 TYZ517172 UIV517172 USR517172 VCN517172 VMJ517172 DL582708 NH582708 XD582708 AGZ582708 AQV582708 BAR582708 BKN582708 BUJ582708 CEF582708 COB582708 CXX582708 DHT582708 DRP582708 EBL582708 ELH582708 EVD582708 FEZ582708 FOV582708 FYR582708 GIN582708 GSJ582708 HCF582708 HMB582708 HVX582708 IFT582708 IPP582708 IZL582708 JJH582708 JTD582708 KCZ582708 KMV582708 KWR582708 LGN582708 LQJ582708 MAF582708 MKB582708 MTX582708 NDT582708 NNP582708 NXL582708 OHH582708 ORD582708 PAZ582708 PKV582708 PUR582708 QEN582708 QOJ582708 QYF582708 RIB582708 RRX582708 SBT582708 SLP582708 SVL582708 TFH582708 TPD582708 TYZ582708 UIV582708 USR582708 VCN582708 VMJ582708 DL648244 NH648244 XD648244 AGZ648244 AQV648244 BAR648244 BKN648244 BUJ648244 CEF648244 COB648244 CXX648244 DHT648244 DRP648244 EBL648244 ELH648244 EVD648244 FEZ648244 FOV648244 FYR648244 GIN648244 GSJ648244 HCF648244 HMB648244 HVX648244 IFT648244 IPP648244 IZL648244 JJH648244 JTD648244 KCZ648244 KMV648244 KWR648244 LGN648244 LQJ648244 MAF648244 MKB648244 MTX648244 NDT648244 NNP648244 NXL648244 OHH648244 ORD648244 PAZ648244 PKV648244 PUR648244 QEN648244 QOJ648244 QYF648244 RIB648244 RRX648244 SBT648244 SLP648244 SVL648244 TFH648244 TPD648244 TYZ648244 UIV648244 USR648244 VCN648244 VMJ648244 DL713780 NH713780 XD713780 AGZ713780 AQV713780 BAR713780 BKN713780 BUJ713780 CEF713780 COB713780 CXX713780 DHT713780 DRP713780 EBL713780 ELH713780 EVD713780 FEZ713780 FOV713780 FYR713780 GIN713780 GSJ713780 HCF713780 HMB713780 HVX713780 IFT713780 IPP713780 IZL713780 JJH713780 JTD713780 KCZ713780 KMV713780 KWR713780 LGN713780 LQJ713780 MAF713780 MKB713780 MTX713780 NDT713780 NNP713780 NXL713780 OHH713780 ORD713780 PAZ713780 PKV713780 PUR713780 QEN713780 QOJ713780 QYF713780 RIB713780 RRX713780 SBT713780 SLP713780 SVL713780 TFH713780 TPD713780 TYZ713780 UIV713780 USR713780 VCN713780 VMJ713780 DL779316 NH779316 XD779316 AGZ779316 AQV779316 BAR779316 BKN779316 BUJ779316 CEF779316 COB779316 CXX779316 DHT779316 DRP779316 EBL779316 ELH779316 EVD779316 FEZ779316 FOV779316 FYR779316 GIN779316 GSJ779316 HCF779316 HMB779316 HVX779316 IFT779316 IPP779316 IZL779316 JJH779316 JTD779316 KCZ779316 KMV779316 KWR779316 LGN779316 LQJ779316 MAF779316 MKB779316 MTX779316 NDT779316 NNP779316 NXL779316 OHH779316 ORD779316 PAZ779316 PKV779316 PUR779316 QEN779316 QOJ779316 QYF779316 RIB779316 RRX779316 SBT779316 SLP779316 SVL779316 TFH779316 TPD779316 TYZ779316 UIV779316 USR779316 VCN779316 VMJ779316 DL844852 NH844852 XD844852 AGZ844852 AQV844852 BAR844852 BKN844852 BUJ844852 CEF844852 COB844852 CXX844852 DHT844852 DRP844852 EBL844852 ELH844852 EVD844852 FEZ844852 FOV844852 FYR844852 GIN844852 GSJ844852 HCF844852 HMB844852 HVX844852 IFT844852 IPP844852 IZL844852 JJH844852 JTD844852 KCZ844852 KMV844852 KWR844852 LGN844852 LQJ844852 MAF844852 MKB844852 MTX844852 NDT844852 NNP844852 NXL844852 OHH844852 ORD844852 PAZ844852 PKV844852 PUR844852 QEN844852 QOJ844852 QYF844852 RIB844852 RRX844852 SBT844852 SLP844852 SVL844852 TFH844852 TPD844852 TYZ844852 UIV844852 USR844852 VCN844852 VMJ844852 DL910388 NH910388 XD910388 AGZ910388 AQV910388 BAR910388 BKN910388 BUJ910388 CEF910388 COB910388 CXX910388 DHT910388 DRP910388 EBL910388 ELH910388 EVD910388 FEZ910388 FOV910388 FYR910388 GIN910388 GSJ910388 HCF910388 HMB910388 HVX910388 IFT910388 IPP910388 IZL910388 JJH910388 JTD910388 KCZ910388 KMV910388 KWR910388 LGN910388 LQJ910388 MAF910388 MKB910388 MTX910388 NDT910388 NNP910388 NXL910388 OHH910388 ORD910388 PAZ910388 PKV910388 PUR910388 QEN910388 QOJ910388 QYF910388 RIB910388 RRX910388 SBT910388 SLP910388 SVL910388 TFH910388 TPD910388 TYZ910388 UIV910388 USR910388 VCN910388 VMJ910388 DL975924 NH975924 XD975924 AGZ975924 AQV975924 BAR975924 BKN975924 BUJ975924 CEF975924 COB975924 CXX975924 DHT975924 DRP975924 EBL975924 ELH975924 EVD975924 FEZ975924 FOV975924 FYR975924 GIN975924 GSJ975924 HCF975924 HMB975924 HVX975924 IFT975924 IPP975924 IZL975924 JJH975924 JTD975924 KCZ975924 KMV975924 KWR975924 LGN975924 LQJ975924 MAF975924 MKB975924 MTX975924 NDT975924 NNP975924 NXL975924 OHH975924 ORD975924 PAZ975924 PKV975924 PUR975924 QEN975924 QOJ975924 QYF975924 RIB975924 RRX975924 SBT975924 SLP975924 SVL975924 TFH975924 TPD975924 TYZ975924 UIV975924 USR975924 VCN975924 VMJ975924" xr:uid="{00000000-0002-0000-0300-000000000000}">
      <formula1>VERSION</formula1>
    </dataValidation>
    <dataValidation type="list" allowBlank="1" showInputMessage="1" sqref="DL58415 NH58415 XD58415 AGZ58415 AQV58415 BAR58415 BKN58415 BUJ58415 CEF58415 COB58415 CXX58415 DHT58415 DRP58415 EBL58415 ELH58415 EVD58415 FEZ58415 FOV58415 FYR58415 GIN58415 GSJ58415 HCF58415 HMB58415 HVX58415 IFT58415 IPP58415 IZL58415 JJH58415 JTD58415 KCZ58415 KMV58415 KWR58415 LGN58415 LQJ58415 MAF58415 MKB58415 MTX58415 NDT58415 NNP58415 NXL58415 OHH58415 ORD58415 PAZ58415 PKV58415 PUR58415 QEN58415 QOJ58415 QYF58415 RIB58415 RRX58415 SBT58415 SLP58415 SVL58415 TFH58415 TPD58415 TYZ58415 UIV58415 USR58415 VCN58415 VMJ58415 DL123951 NH123951 XD123951 AGZ123951 AQV123951 BAR123951 BKN123951 BUJ123951 CEF123951 COB123951 CXX123951 DHT123951 DRP123951 EBL123951 ELH123951 EVD123951 FEZ123951 FOV123951 FYR123951 GIN123951 GSJ123951 HCF123951 HMB123951 HVX123951 IFT123951 IPP123951 IZL123951 JJH123951 JTD123951 KCZ123951 KMV123951 KWR123951 LGN123951 LQJ123951 MAF123951 MKB123951 MTX123951 NDT123951 NNP123951 NXL123951 OHH123951 ORD123951 PAZ123951 PKV123951 PUR123951 QEN123951 QOJ123951 QYF123951 RIB123951 RRX123951 SBT123951 SLP123951 SVL123951 TFH123951 TPD123951 TYZ123951 UIV123951 USR123951 VCN123951 VMJ123951 DL189487 NH189487 XD189487 AGZ189487 AQV189487 BAR189487 BKN189487 BUJ189487 CEF189487 COB189487 CXX189487 DHT189487 DRP189487 EBL189487 ELH189487 EVD189487 FEZ189487 FOV189487 FYR189487 GIN189487 GSJ189487 HCF189487 HMB189487 HVX189487 IFT189487 IPP189487 IZL189487 JJH189487 JTD189487 KCZ189487 KMV189487 KWR189487 LGN189487 LQJ189487 MAF189487 MKB189487 MTX189487 NDT189487 NNP189487 NXL189487 OHH189487 ORD189487 PAZ189487 PKV189487 PUR189487 QEN189487 QOJ189487 QYF189487 RIB189487 RRX189487 SBT189487 SLP189487 SVL189487 TFH189487 TPD189487 TYZ189487 UIV189487 USR189487 VCN189487 VMJ189487 DL255023 NH255023 XD255023 AGZ255023 AQV255023 BAR255023 BKN255023 BUJ255023 CEF255023 COB255023 CXX255023 DHT255023 DRP255023 EBL255023 ELH255023 EVD255023 FEZ255023 FOV255023 FYR255023 GIN255023 GSJ255023 HCF255023 HMB255023 HVX255023 IFT255023 IPP255023 IZL255023 JJH255023 JTD255023 KCZ255023 KMV255023 KWR255023 LGN255023 LQJ255023 MAF255023 MKB255023 MTX255023 NDT255023 NNP255023 NXL255023 OHH255023 ORD255023 PAZ255023 PKV255023 PUR255023 QEN255023 QOJ255023 QYF255023 RIB255023 RRX255023 SBT255023 SLP255023 SVL255023 TFH255023 TPD255023 TYZ255023 UIV255023 USR255023 VCN255023 VMJ255023 DL320559 NH320559 XD320559 AGZ320559 AQV320559 BAR320559 BKN320559 BUJ320559 CEF320559 COB320559 CXX320559 DHT320559 DRP320559 EBL320559 ELH320559 EVD320559 FEZ320559 FOV320559 FYR320559 GIN320559 GSJ320559 HCF320559 HMB320559 HVX320559 IFT320559 IPP320559 IZL320559 JJH320559 JTD320559 KCZ320559 KMV320559 KWR320559 LGN320559 LQJ320559 MAF320559 MKB320559 MTX320559 NDT320559 NNP320559 NXL320559 OHH320559 ORD320559 PAZ320559 PKV320559 PUR320559 QEN320559 QOJ320559 QYF320559 RIB320559 RRX320559 SBT320559 SLP320559 SVL320559 TFH320559 TPD320559 TYZ320559 UIV320559 USR320559 VCN320559 VMJ320559 DL386095 NH386095 XD386095 AGZ386095 AQV386095 BAR386095 BKN386095 BUJ386095 CEF386095 COB386095 CXX386095 DHT386095 DRP386095 EBL386095 ELH386095 EVD386095 FEZ386095 FOV386095 FYR386095 GIN386095 GSJ386095 HCF386095 HMB386095 HVX386095 IFT386095 IPP386095 IZL386095 JJH386095 JTD386095 KCZ386095 KMV386095 KWR386095 LGN386095 LQJ386095 MAF386095 MKB386095 MTX386095 NDT386095 NNP386095 NXL386095 OHH386095 ORD386095 PAZ386095 PKV386095 PUR386095 QEN386095 QOJ386095 QYF386095 RIB386095 RRX386095 SBT386095 SLP386095 SVL386095 TFH386095 TPD386095 TYZ386095 UIV386095 USR386095 VCN386095 VMJ386095 DL451631 NH451631 XD451631 AGZ451631 AQV451631 BAR451631 BKN451631 BUJ451631 CEF451631 COB451631 CXX451631 DHT451631 DRP451631 EBL451631 ELH451631 EVD451631 FEZ451631 FOV451631 FYR451631 GIN451631 GSJ451631 HCF451631 HMB451631 HVX451631 IFT451631 IPP451631 IZL451631 JJH451631 JTD451631 KCZ451631 KMV451631 KWR451631 LGN451631 LQJ451631 MAF451631 MKB451631 MTX451631 NDT451631 NNP451631 NXL451631 OHH451631 ORD451631 PAZ451631 PKV451631 PUR451631 QEN451631 QOJ451631 QYF451631 RIB451631 RRX451631 SBT451631 SLP451631 SVL451631 TFH451631 TPD451631 TYZ451631 UIV451631 USR451631 VCN451631 VMJ451631 DL517167 NH517167 XD517167 AGZ517167 AQV517167 BAR517167 BKN517167 BUJ517167 CEF517167 COB517167 CXX517167 DHT517167 DRP517167 EBL517167 ELH517167 EVD517167 FEZ517167 FOV517167 FYR517167 GIN517167 GSJ517167 HCF517167 HMB517167 HVX517167 IFT517167 IPP517167 IZL517167 JJH517167 JTD517167 KCZ517167 KMV517167 KWR517167 LGN517167 LQJ517167 MAF517167 MKB517167 MTX517167 NDT517167 NNP517167 NXL517167 OHH517167 ORD517167 PAZ517167 PKV517167 PUR517167 QEN517167 QOJ517167 QYF517167 RIB517167 RRX517167 SBT517167 SLP517167 SVL517167 TFH517167 TPD517167 TYZ517167 UIV517167 USR517167 VCN517167 VMJ517167 DL582703 NH582703 XD582703 AGZ582703 AQV582703 BAR582703 BKN582703 BUJ582703 CEF582703 COB582703 CXX582703 DHT582703 DRP582703 EBL582703 ELH582703 EVD582703 FEZ582703 FOV582703 FYR582703 GIN582703 GSJ582703 HCF582703 HMB582703 HVX582703 IFT582703 IPP582703 IZL582703 JJH582703 JTD582703 KCZ582703 KMV582703 KWR582703 LGN582703 LQJ582703 MAF582703 MKB582703 MTX582703 NDT582703 NNP582703 NXL582703 OHH582703 ORD582703 PAZ582703 PKV582703 PUR582703 QEN582703 QOJ582703 QYF582703 RIB582703 RRX582703 SBT582703 SLP582703 SVL582703 TFH582703 TPD582703 TYZ582703 UIV582703 USR582703 VCN582703 VMJ582703 DL648239 NH648239 XD648239 AGZ648239 AQV648239 BAR648239 BKN648239 BUJ648239 CEF648239 COB648239 CXX648239 DHT648239 DRP648239 EBL648239 ELH648239 EVD648239 FEZ648239 FOV648239 FYR648239 GIN648239 GSJ648239 HCF648239 HMB648239 HVX648239 IFT648239 IPP648239 IZL648239 JJH648239 JTD648239 KCZ648239 KMV648239 KWR648239 LGN648239 LQJ648239 MAF648239 MKB648239 MTX648239 NDT648239 NNP648239 NXL648239 OHH648239 ORD648239 PAZ648239 PKV648239 PUR648239 QEN648239 QOJ648239 QYF648239 RIB648239 RRX648239 SBT648239 SLP648239 SVL648239 TFH648239 TPD648239 TYZ648239 UIV648239 USR648239 VCN648239 VMJ648239 DL713775 NH713775 XD713775 AGZ713775 AQV713775 BAR713775 BKN713775 BUJ713775 CEF713775 COB713775 CXX713775 DHT713775 DRP713775 EBL713775 ELH713775 EVD713775 FEZ713775 FOV713775 FYR713775 GIN713775 GSJ713775 HCF713775 HMB713775 HVX713775 IFT713775 IPP713775 IZL713775 JJH713775 JTD713775 KCZ713775 KMV713775 KWR713775 LGN713775 LQJ713775 MAF713775 MKB713775 MTX713775 NDT713775 NNP713775 NXL713775 OHH713775 ORD713775 PAZ713775 PKV713775 PUR713775 QEN713775 QOJ713775 QYF713775 RIB713775 RRX713775 SBT713775 SLP713775 SVL713775 TFH713775 TPD713775 TYZ713775 UIV713775 USR713775 VCN713775 VMJ713775 DL779311 NH779311 XD779311 AGZ779311 AQV779311 BAR779311 BKN779311 BUJ779311 CEF779311 COB779311 CXX779311 DHT779311 DRP779311 EBL779311 ELH779311 EVD779311 FEZ779311 FOV779311 FYR779311 GIN779311 GSJ779311 HCF779311 HMB779311 HVX779311 IFT779311 IPP779311 IZL779311 JJH779311 JTD779311 KCZ779311 KMV779311 KWR779311 LGN779311 LQJ779311 MAF779311 MKB779311 MTX779311 NDT779311 NNP779311 NXL779311 OHH779311 ORD779311 PAZ779311 PKV779311 PUR779311 QEN779311 QOJ779311 QYF779311 RIB779311 RRX779311 SBT779311 SLP779311 SVL779311 TFH779311 TPD779311 TYZ779311 UIV779311 USR779311 VCN779311 VMJ779311 DL844847 NH844847 XD844847 AGZ844847 AQV844847 BAR844847 BKN844847 BUJ844847 CEF844847 COB844847 CXX844847 DHT844847 DRP844847 EBL844847 ELH844847 EVD844847 FEZ844847 FOV844847 FYR844847 GIN844847 GSJ844847 HCF844847 HMB844847 HVX844847 IFT844847 IPP844847 IZL844847 JJH844847 JTD844847 KCZ844847 KMV844847 KWR844847 LGN844847 LQJ844847 MAF844847 MKB844847 MTX844847 NDT844847 NNP844847 NXL844847 OHH844847 ORD844847 PAZ844847 PKV844847 PUR844847 QEN844847 QOJ844847 QYF844847 RIB844847 RRX844847 SBT844847 SLP844847 SVL844847 TFH844847 TPD844847 TYZ844847 UIV844847 USR844847 VCN844847 VMJ844847 DL910383 NH910383 XD910383 AGZ910383 AQV910383 BAR910383 BKN910383 BUJ910383 CEF910383 COB910383 CXX910383 DHT910383 DRP910383 EBL910383 ELH910383 EVD910383 FEZ910383 FOV910383 FYR910383 GIN910383 GSJ910383 HCF910383 HMB910383 HVX910383 IFT910383 IPP910383 IZL910383 JJH910383 JTD910383 KCZ910383 KMV910383 KWR910383 LGN910383 LQJ910383 MAF910383 MKB910383 MTX910383 NDT910383 NNP910383 NXL910383 OHH910383 ORD910383 PAZ910383 PKV910383 PUR910383 QEN910383 QOJ910383 QYF910383 RIB910383 RRX910383 SBT910383 SLP910383 SVL910383 TFH910383 TPD910383 TYZ910383 UIV910383 USR910383 VCN910383 VMJ910383 DL975919 NH975919 XD975919 AGZ975919 AQV975919 BAR975919 BKN975919 BUJ975919 CEF975919 COB975919 CXX975919 DHT975919 DRP975919 EBL975919 ELH975919 EVD975919 FEZ975919 FOV975919 FYR975919 GIN975919 GSJ975919 HCF975919 HMB975919 HVX975919 IFT975919 IPP975919 IZL975919 JJH975919 JTD975919 KCZ975919 KMV975919 KWR975919 LGN975919 LQJ975919 MAF975919 MKB975919 MTX975919 NDT975919 NNP975919 NXL975919 OHH975919 ORD975919 PAZ975919 PKV975919 PUR975919 QEN975919 QOJ975919 QYF975919 RIB975919 RRX975919 SBT975919 SLP975919 SVL975919 TFH975919 TPD975919 TYZ975919 UIV975919 USR975919 VCN975919 VMJ975919" xr:uid="{00000000-0002-0000-0300-000001000000}">
      <formula1>PREP</formula1>
    </dataValidation>
    <dataValidation type="list" allowBlank="1" showInputMessage="1" showErrorMessage="1" sqref="DL58411 NH58411 XD58411 AGZ58411 AQV58411 BAR58411 BKN58411 BUJ58411 CEF58411 COB58411 CXX58411 DHT58411 DRP58411 EBL58411 ELH58411 EVD58411 FEZ58411 FOV58411 FYR58411 GIN58411 GSJ58411 HCF58411 HMB58411 HVX58411 IFT58411 IPP58411 IZL58411 JJH58411 JTD58411 KCZ58411 KMV58411 KWR58411 LGN58411 LQJ58411 MAF58411 MKB58411 MTX58411 NDT58411 NNP58411 NXL58411 OHH58411 ORD58411 PAZ58411 PKV58411 PUR58411 QEN58411 QOJ58411 QYF58411 RIB58411 RRX58411 SBT58411 SLP58411 SVL58411 TFH58411 TPD58411 TYZ58411 UIV58411 USR58411 VCN58411 VMJ58411 DL123947 NH123947 XD123947 AGZ123947 AQV123947 BAR123947 BKN123947 BUJ123947 CEF123947 COB123947 CXX123947 DHT123947 DRP123947 EBL123947 ELH123947 EVD123947 FEZ123947 FOV123947 FYR123947 GIN123947 GSJ123947 HCF123947 HMB123947 HVX123947 IFT123947 IPP123947 IZL123947 JJH123947 JTD123947 KCZ123947 KMV123947 KWR123947 LGN123947 LQJ123947 MAF123947 MKB123947 MTX123947 NDT123947 NNP123947 NXL123947 OHH123947 ORD123947 PAZ123947 PKV123947 PUR123947 QEN123947 QOJ123947 QYF123947 RIB123947 RRX123947 SBT123947 SLP123947 SVL123947 TFH123947 TPD123947 TYZ123947 UIV123947 USR123947 VCN123947 VMJ123947 DL189483 NH189483 XD189483 AGZ189483 AQV189483 BAR189483 BKN189483 BUJ189483 CEF189483 COB189483 CXX189483 DHT189483 DRP189483 EBL189483 ELH189483 EVD189483 FEZ189483 FOV189483 FYR189483 GIN189483 GSJ189483 HCF189483 HMB189483 HVX189483 IFT189483 IPP189483 IZL189483 JJH189483 JTD189483 KCZ189483 KMV189483 KWR189483 LGN189483 LQJ189483 MAF189483 MKB189483 MTX189483 NDT189483 NNP189483 NXL189483 OHH189483 ORD189483 PAZ189483 PKV189483 PUR189483 QEN189483 QOJ189483 QYF189483 RIB189483 RRX189483 SBT189483 SLP189483 SVL189483 TFH189483 TPD189483 TYZ189483 UIV189483 USR189483 VCN189483 VMJ189483 DL255019 NH255019 XD255019 AGZ255019 AQV255019 BAR255019 BKN255019 BUJ255019 CEF255019 COB255019 CXX255019 DHT255019 DRP255019 EBL255019 ELH255019 EVD255019 FEZ255019 FOV255019 FYR255019 GIN255019 GSJ255019 HCF255019 HMB255019 HVX255019 IFT255019 IPP255019 IZL255019 JJH255019 JTD255019 KCZ255019 KMV255019 KWR255019 LGN255019 LQJ255019 MAF255019 MKB255019 MTX255019 NDT255019 NNP255019 NXL255019 OHH255019 ORD255019 PAZ255019 PKV255019 PUR255019 QEN255019 QOJ255019 QYF255019 RIB255019 RRX255019 SBT255019 SLP255019 SVL255019 TFH255019 TPD255019 TYZ255019 UIV255019 USR255019 VCN255019 VMJ255019 DL320555 NH320555 XD320555 AGZ320555 AQV320555 BAR320555 BKN320555 BUJ320555 CEF320555 COB320555 CXX320555 DHT320555 DRP320555 EBL320555 ELH320555 EVD320555 FEZ320555 FOV320555 FYR320555 GIN320555 GSJ320555 HCF320555 HMB320555 HVX320555 IFT320555 IPP320555 IZL320555 JJH320555 JTD320555 KCZ320555 KMV320555 KWR320555 LGN320555 LQJ320555 MAF320555 MKB320555 MTX320555 NDT320555 NNP320555 NXL320555 OHH320555 ORD320555 PAZ320555 PKV320555 PUR320555 QEN320555 QOJ320555 QYF320555 RIB320555 RRX320555 SBT320555 SLP320555 SVL320555 TFH320555 TPD320555 TYZ320555 UIV320555 USR320555 VCN320555 VMJ320555 DL386091 NH386091 XD386091 AGZ386091 AQV386091 BAR386091 BKN386091 BUJ386091 CEF386091 COB386091 CXX386091 DHT386091 DRP386091 EBL386091 ELH386091 EVD386091 FEZ386091 FOV386091 FYR386091 GIN386091 GSJ386091 HCF386091 HMB386091 HVX386091 IFT386091 IPP386091 IZL386091 JJH386091 JTD386091 KCZ386091 KMV386091 KWR386091 LGN386091 LQJ386091 MAF386091 MKB386091 MTX386091 NDT386091 NNP386091 NXL386091 OHH386091 ORD386091 PAZ386091 PKV386091 PUR386091 QEN386091 QOJ386091 QYF386091 RIB386091 RRX386091 SBT386091 SLP386091 SVL386091 TFH386091 TPD386091 TYZ386091 UIV386091 USR386091 VCN386091 VMJ386091 DL451627 NH451627 XD451627 AGZ451627 AQV451627 BAR451627 BKN451627 BUJ451627 CEF451627 COB451627 CXX451627 DHT451627 DRP451627 EBL451627 ELH451627 EVD451627 FEZ451627 FOV451627 FYR451627 GIN451627 GSJ451627 HCF451627 HMB451627 HVX451627 IFT451627 IPP451627 IZL451627 JJH451627 JTD451627 KCZ451627 KMV451627 KWR451627 LGN451627 LQJ451627 MAF451627 MKB451627 MTX451627 NDT451627 NNP451627 NXL451627 OHH451627 ORD451627 PAZ451627 PKV451627 PUR451627 QEN451627 QOJ451627 QYF451627 RIB451627 RRX451627 SBT451627 SLP451627 SVL451627 TFH451627 TPD451627 TYZ451627 UIV451627 USR451627 VCN451627 VMJ451627 DL517163 NH517163 XD517163 AGZ517163 AQV517163 BAR517163 BKN517163 BUJ517163 CEF517163 COB517163 CXX517163 DHT517163 DRP517163 EBL517163 ELH517163 EVD517163 FEZ517163 FOV517163 FYR517163 GIN517163 GSJ517163 HCF517163 HMB517163 HVX517163 IFT517163 IPP517163 IZL517163 JJH517163 JTD517163 KCZ517163 KMV517163 KWR517163 LGN517163 LQJ517163 MAF517163 MKB517163 MTX517163 NDT517163 NNP517163 NXL517163 OHH517163 ORD517163 PAZ517163 PKV517163 PUR517163 QEN517163 QOJ517163 QYF517163 RIB517163 RRX517163 SBT517163 SLP517163 SVL517163 TFH517163 TPD517163 TYZ517163 UIV517163 USR517163 VCN517163 VMJ517163 DL582699 NH582699 XD582699 AGZ582699 AQV582699 BAR582699 BKN582699 BUJ582699 CEF582699 COB582699 CXX582699 DHT582699 DRP582699 EBL582699 ELH582699 EVD582699 FEZ582699 FOV582699 FYR582699 GIN582699 GSJ582699 HCF582699 HMB582699 HVX582699 IFT582699 IPP582699 IZL582699 JJH582699 JTD582699 KCZ582699 KMV582699 KWR582699 LGN582699 LQJ582699 MAF582699 MKB582699 MTX582699 NDT582699 NNP582699 NXL582699 OHH582699 ORD582699 PAZ582699 PKV582699 PUR582699 QEN582699 QOJ582699 QYF582699 RIB582699 RRX582699 SBT582699 SLP582699 SVL582699 TFH582699 TPD582699 TYZ582699 UIV582699 USR582699 VCN582699 VMJ582699 DL648235 NH648235 XD648235 AGZ648235 AQV648235 BAR648235 BKN648235 BUJ648235 CEF648235 COB648235 CXX648235 DHT648235 DRP648235 EBL648235 ELH648235 EVD648235 FEZ648235 FOV648235 FYR648235 GIN648235 GSJ648235 HCF648235 HMB648235 HVX648235 IFT648235 IPP648235 IZL648235 JJH648235 JTD648235 KCZ648235 KMV648235 KWR648235 LGN648235 LQJ648235 MAF648235 MKB648235 MTX648235 NDT648235 NNP648235 NXL648235 OHH648235 ORD648235 PAZ648235 PKV648235 PUR648235 QEN648235 QOJ648235 QYF648235 RIB648235 RRX648235 SBT648235 SLP648235 SVL648235 TFH648235 TPD648235 TYZ648235 UIV648235 USR648235 VCN648235 VMJ648235 DL713771 NH713771 XD713771 AGZ713771 AQV713771 BAR713771 BKN713771 BUJ713771 CEF713771 COB713771 CXX713771 DHT713771 DRP713771 EBL713771 ELH713771 EVD713771 FEZ713771 FOV713771 FYR713771 GIN713771 GSJ713771 HCF713771 HMB713771 HVX713771 IFT713771 IPP713771 IZL713771 JJH713771 JTD713771 KCZ713771 KMV713771 KWR713771 LGN713771 LQJ713771 MAF713771 MKB713771 MTX713771 NDT713771 NNP713771 NXL713771 OHH713771 ORD713771 PAZ713771 PKV713771 PUR713771 QEN713771 QOJ713771 QYF713771 RIB713771 RRX713771 SBT713771 SLP713771 SVL713771 TFH713771 TPD713771 TYZ713771 UIV713771 USR713771 VCN713771 VMJ713771 DL779307 NH779307 XD779307 AGZ779307 AQV779307 BAR779307 BKN779307 BUJ779307 CEF779307 COB779307 CXX779307 DHT779307 DRP779307 EBL779307 ELH779307 EVD779307 FEZ779307 FOV779307 FYR779307 GIN779307 GSJ779307 HCF779307 HMB779307 HVX779307 IFT779307 IPP779307 IZL779307 JJH779307 JTD779307 KCZ779307 KMV779307 KWR779307 LGN779307 LQJ779307 MAF779307 MKB779307 MTX779307 NDT779307 NNP779307 NXL779307 OHH779307 ORD779307 PAZ779307 PKV779307 PUR779307 QEN779307 QOJ779307 QYF779307 RIB779307 RRX779307 SBT779307 SLP779307 SVL779307 TFH779307 TPD779307 TYZ779307 UIV779307 USR779307 VCN779307 VMJ779307 DL844843 NH844843 XD844843 AGZ844843 AQV844843 BAR844843 BKN844843 BUJ844843 CEF844843 COB844843 CXX844843 DHT844843 DRP844843 EBL844843 ELH844843 EVD844843 FEZ844843 FOV844843 FYR844843 GIN844843 GSJ844843 HCF844843 HMB844843 HVX844843 IFT844843 IPP844843 IZL844843 JJH844843 JTD844843 KCZ844843 KMV844843 KWR844843 LGN844843 LQJ844843 MAF844843 MKB844843 MTX844843 NDT844843 NNP844843 NXL844843 OHH844843 ORD844843 PAZ844843 PKV844843 PUR844843 QEN844843 QOJ844843 QYF844843 RIB844843 RRX844843 SBT844843 SLP844843 SVL844843 TFH844843 TPD844843 TYZ844843 UIV844843 USR844843 VCN844843 VMJ844843 DL910379 NH910379 XD910379 AGZ910379 AQV910379 BAR910379 BKN910379 BUJ910379 CEF910379 COB910379 CXX910379 DHT910379 DRP910379 EBL910379 ELH910379 EVD910379 FEZ910379 FOV910379 FYR910379 GIN910379 GSJ910379 HCF910379 HMB910379 HVX910379 IFT910379 IPP910379 IZL910379 JJH910379 JTD910379 KCZ910379 KMV910379 KWR910379 LGN910379 LQJ910379 MAF910379 MKB910379 MTX910379 NDT910379 NNP910379 NXL910379 OHH910379 ORD910379 PAZ910379 PKV910379 PUR910379 QEN910379 QOJ910379 QYF910379 RIB910379 RRX910379 SBT910379 SLP910379 SVL910379 TFH910379 TPD910379 TYZ910379 UIV910379 USR910379 VCN910379 VMJ910379 DL975915 NH975915 XD975915 AGZ975915 AQV975915 BAR975915 BKN975915 BUJ975915 CEF975915 COB975915 CXX975915 DHT975915 DRP975915 EBL975915 ELH975915 EVD975915 FEZ975915 FOV975915 FYR975915 GIN975915 GSJ975915 HCF975915 HMB975915 HVX975915 IFT975915 IPP975915 IZL975915 JJH975915 JTD975915 KCZ975915 KMV975915 KWR975915 LGN975915 LQJ975915 MAF975915 MKB975915 MTX975915 NDT975915 NNP975915 NXL975915 OHH975915 ORD975915 PAZ975915 PKV975915 PUR975915 QEN975915 QOJ975915 QYF975915 RIB975915 RRX975915 SBT975915 SLP975915 SVL975915 TFH975915 TPD975915 TYZ975915 UIV975915 USR975915 VCN975915 VMJ975915" xr:uid="{00000000-0002-0000-0300-000002000000}">
      <formula1>PRI</formula1>
    </dataValidation>
    <dataValidation type="list" allowBlank="1" showInputMessage="1" showErrorMessage="1" sqref="DL58414 NH58414 XD58414 AGZ58414 AQV58414 BAR58414 BKN58414 BUJ58414 CEF58414 COB58414 CXX58414 DHT58414 DRP58414 EBL58414 ELH58414 EVD58414 FEZ58414 FOV58414 FYR58414 GIN58414 GSJ58414 HCF58414 HMB58414 HVX58414 IFT58414 IPP58414 IZL58414 JJH58414 JTD58414 KCZ58414 KMV58414 KWR58414 LGN58414 LQJ58414 MAF58414 MKB58414 MTX58414 NDT58414 NNP58414 NXL58414 OHH58414 ORD58414 PAZ58414 PKV58414 PUR58414 QEN58414 QOJ58414 QYF58414 RIB58414 RRX58414 SBT58414 SLP58414 SVL58414 TFH58414 TPD58414 TYZ58414 UIV58414 USR58414 VCN58414 VMJ58414 DL123950 NH123950 XD123950 AGZ123950 AQV123950 BAR123950 BKN123950 BUJ123950 CEF123950 COB123950 CXX123950 DHT123950 DRP123950 EBL123950 ELH123950 EVD123950 FEZ123950 FOV123950 FYR123950 GIN123950 GSJ123950 HCF123950 HMB123950 HVX123950 IFT123950 IPP123950 IZL123950 JJH123950 JTD123950 KCZ123950 KMV123950 KWR123950 LGN123950 LQJ123950 MAF123950 MKB123950 MTX123950 NDT123950 NNP123950 NXL123950 OHH123950 ORD123950 PAZ123950 PKV123950 PUR123950 QEN123950 QOJ123950 QYF123950 RIB123950 RRX123950 SBT123950 SLP123950 SVL123950 TFH123950 TPD123950 TYZ123950 UIV123950 USR123950 VCN123950 VMJ123950 DL189486 NH189486 XD189486 AGZ189486 AQV189486 BAR189486 BKN189486 BUJ189486 CEF189486 COB189486 CXX189486 DHT189486 DRP189486 EBL189486 ELH189486 EVD189486 FEZ189486 FOV189486 FYR189486 GIN189486 GSJ189486 HCF189486 HMB189486 HVX189486 IFT189486 IPP189486 IZL189486 JJH189486 JTD189486 KCZ189486 KMV189486 KWR189486 LGN189486 LQJ189486 MAF189486 MKB189486 MTX189486 NDT189486 NNP189486 NXL189486 OHH189486 ORD189486 PAZ189486 PKV189486 PUR189486 QEN189486 QOJ189486 QYF189486 RIB189486 RRX189486 SBT189486 SLP189486 SVL189486 TFH189486 TPD189486 TYZ189486 UIV189486 USR189486 VCN189486 VMJ189486 DL255022 NH255022 XD255022 AGZ255022 AQV255022 BAR255022 BKN255022 BUJ255022 CEF255022 COB255022 CXX255022 DHT255022 DRP255022 EBL255022 ELH255022 EVD255022 FEZ255022 FOV255022 FYR255022 GIN255022 GSJ255022 HCF255022 HMB255022 HVX255022 IFT255022 IPP255022 IZL255022 JJH255022 JTD255022 KCZ255022 KMV255022 KWR255022 LGN255022 LQJ255022 MAF255022 MKB255022 MTX255022 NDT255022 NNP255022 NXL255022 OHH255022 ORD255022 PAZ255022 PKV255022 PUR255022 QEN255022 QOJ255022 QYF255022 RIB255022 RRX255022 SBT255022 SLP255022 SVL255022 TFH255022 TPD255022 TYZ255022 UIV255022 USR255022 VCN255022 VMJ255022 DL320558 NH320558 XD320558 AGZ320558 AQV320558 BAR320558 BKN320558 BUJ320558 CEF320558 COB320558 CXX320558 DHT320558 DRP320558 EBL320558 ELH320558 EVD320558 FEZ320558 FOV320558 FYR320558 GIN320558 GSJ320558 HCF320558 HMB320558 HVX320558 IFT320558 IPP320558 IZL320558 JJH320558 JTD320558 KCZ320558 KMV320558 KWR320558 LGN320558 LQJ320558 MAF320558 MKB320558 MTX320558 NDT320558 NNP320558 NXL320558 OHH320558 ORD320558 PAZ320558 PKV320558 PUR320558 QEN320558 QOJ320558 QYF320558 RIB320558 RRX320558 SBT320558 SLP320558 SVL320558 TFH320558 TPD320558 TYZ320558 UIV320558 USR320558 VCN320558 VMJ320558 DL386094 NH386094 XD386094 AGZ386094 AQV386094 BAR386094 BKN386094 BUJ386094 CEF386094 COB386094 CXX386094 DHT386094 DRP386094 EBL386094 ELH386094 EVD386094 FEZ386094 FOV386094 FYR386094 GIN386094 GSJ386094 HCF386094 HMB386094 HVX386094 IFT386094 IPP386094 IZL386094 JJH386094 JTD386094 KCZ386094 KMV386094 KWR386094 LGN386094 LQJ386094 MAF386094 MKB386094 MTX386094 NDT386094 NNP386094 NXL386094 OHH386094 ORD386094 PAZ386094 PKV386094 PUR386094 QEN386094 QOJ386094 QYF386094 RIB386094 RRX386094 SBT386094 SLP386094 SVL386094 TFH386094 TPD386094 TYZ386094 UIV386094 USR386094 VCN386094 VMJ386094 DL451630 NH451630 XD451630 AGZ451630 AQV451630 BAR451630 BKN451630 BUJ451630 CEF451630 COB451630 CXX451630 DHT451630 DRP451630 EBL451630 ELH451630 EVD451630 FEZ451630 FOV451630 FYR451630 GIN451630 GSJ451630 HCF451630 HMB451630 HVX451630 IFT451630 IPP451630 IZL451630 JJH451630 JTD451630 KCZ451630 KMV451630 KWR451630 LGN451630 LQJ451630 MAF451630 MKB451630 MTX451630 NDT451630 NNP451630 NXL451630 OHH451630 ORD451630 PAZ451630 PKV451630 PUR451630 QEN451630 QOJ451630 QYF451630 RIB451630 RRX451630 SBT451630 SLP451630 SVL451630 TFH451630 TPD451630 TYZ451630 UIV451630 USR451630 VCN451630 VMJ451630 DL517166 NH517166 XD517166 AGZ517166 AQV517166 BAR517166 BKN517166 BUJ517166 CEF517166 COB517166 CXX517166 DHT517166 DRP517166 EBL517166 ELH517166 EVD517166 FEZ517166 FOV517166 FYR517166 GIN517166 GSJ517166 HCF517166 HMB517166 HVX517166 IFT517166 IPP517166 IZL517166 JJH517166 JTD517166 KCZ517166 KMV517166 KWR517166 LGN517166 LQJ517166 MAF517166 MKB517166 MTX517166 NDT517166 NNP517166 NXL517166 OHH517166 ORD517166 PAZ517166 PKV517166 PUR517166 QEN517166 QOJ517166 QYF517166 RIB517166 RRX517166 SBT517166 SLP517166 SVL517166 TFH517166 TPD517166 TYZ517166 UIV517166 USR517166 VCN517166 VMJ517166 DL582702 NH582702 XD582702 AGZ582702 AQV582702 BAR582702 BKN582702 BUJ582702 CEF582702 COB582702 CXX582702 DHT582702 DRP582702 EBL582702 ELH582702 EVD582702 FEZ582702 FOV582702 FYR582702 GIN582702 GSJ582702 HCF582702 HMB582702 HVX582702 IFT582702 IPP582702 IZL582702 JJH582702 JTD582702 KCZ582702 KMV582702 KWR582702 LGN582702 LQJ582702 MAF582702 MKB582702 MTX582702 NDT582702 NNP582702 NXL582702 OHH582702 ORD582702 PAZ582702 PKV582702 PUR582702 QEN582702 QOJ582702 QYF582702 RIB582702 RRX582702 SBT582702 SLP582702 SVL582702 TFH582702 TPD582702 TYZ582702 UIV582702 USR582702 VCN582702 VMJ582702 DL648238 NH648238 XD648238 AGZ648238 AQV648238 BAR648238 BKN648238 BUJ648238 CEF648238 COB648238 CXX648238 DHT648238 DRP648238 EBL648238 ELH648238 EVD648238 FEZ648238 FOV648238 FYR648238 GIN648238 GSJ648238 HCF648238 HMB648238 HVX648238 IFT648238 IPP648238 IZL648238 JJH648238 JTD648238 KCZ648238 KMV648238 KWR648238 LGN648238 LQJ648238 MAF648238 MKB648238 MTX648238 NDT648238 NNP648238 NXL648238 OHH648238 ORD648238 PAZ648238 PKV648238 PUR648238 QEN648238 QOJ648238 QYF648238 RIB648238 RRX648238 SBT648238 SLP648238 SVL648238 TFH648238 TPD648238 TYZ648238 UIV648238 USR648238 VCN648238 VMJ648238 DL713774 NH713774 XD713774 AGZ713774 AQV713774 BAR713774 BKN713774 BUJ713774 CEF713774 COB713774 CXX713774 DHT713774 DRP713774 EBL713774 ELH713774 EVD713774 FEZ713774 FOV713774 FYR713774 GIN713774 GSJ713774 HCF713774 HMB713774 HVX713774 IFT713774 IPP713774 IZL713774 JJH713774 JTD713774 KCZ713774 KMV713774 KWR713774 LGN713774 LQJ713774 MAF713774 MKB713774 MTX713774 NDT713774 NNP713774 NXL713774 OHH713774 ORD713774 PAZ713774 PKV713774 PUR713774 QEN713774 QOJ713774 QYF713774 RIB713774 RRX713774 SBT713774 SLP713774 SVL713774 TFH713774 TPD713774 TYZ713774 UIV713774 USR713774 VCN713774 VMJ713774 DL779310 NH779310 XD779310 AGZ779310 AQV779310 BAR779310 BKN779310 BUJ779310 CEF779310 COB779310 CXX779310 DHT779310 DRP779310 EBL779310 ELH779310 EVD779310 FEZ779310 FOV779310 FYR779310 GIN779310 GSJ779310 HCF779310 HMB779310 HVX779310 IFT779310 IPP779310 IZL779310 JJH779310 JTD779310 KCZ779310 KMV779310 KWR779310 LGN779310 LQJ779310 MAF779310 MKB779310 MTX779310 NDT779310 NNP779310 NXL779310 OHH779310 ORD779310 PAZ779310 PKV779310 PUR779310 QEN779310 QOJ779310 QYF779310 RIB779310 RRX779310 SBT779310 SLP779310 SVL779310 TFH779310 TPD779310 TYZ779310 UIV779310 USR779310 VCN779310 VMJ779310 DL844846 NH844846 XD844846 AGZ844846 AQV844846 BAR844846 BKN844846 BUJ844846 CEF844846 COB844846 CXX844846 DHT844846 DRP844846 EBL844846 ELH844846 EVD844846 FEZ844846 FOV844846 FYR844846 GIN844846 GSJ844846 HCF844846 HMB844846 HVX844846 IFT844846 IPP844846 IZL844846 JJH844846 JTD844846 KCZ844846 KMV844846 KWR844846 LGN844846 LQJ844846 MAF844846 MKB844846 MTX844846 NDT844846 NNP844846 NXL844846 OHH844846 ORD844846 PAZ844846 PKV844846 PUR844846 QEN844846 QOJ844846 QYF844846 RIB844846 RRX844846 SBT844846 SLP844846 SVL844846 TFH844846 TPD844846 TYZ844846 UIV844846 USR844846 VCN844846 VMJ844846 DL910382 NH910382 XD910382 AGZ910382 AQV910382 BAR910382 BKN910382 BUJ910382 CEF910382 COB910382 CXX910382 DHT910382 DRP910382 EBL910382 ELH910382 EVD910382 FEZ910382 FOV910382 FYR910382 GIN910382 GSJ910382 HCF910382 HMB910382 HVX910382 IFT910382 IPP910382 IZL910382 JJH910382 JTD910382 KCZ910382 KMV910382 KWR910382 LGN910382 LQJ910382 MAF910382 MKB910382 MTX910382 NDT910382 NNP910382 NXL910382 OHH910382 ORD910382 PAZ910382 PKV910382 PUR910382 QEN910382 QOJ910382 QYF910382 RIB910382 RRX910382 SBT910382 SLP910382 SVL910382 TFH910382 TPD910382 TYZ910382 UIV910382 USR910382 VCN910382 VMJ910382 DL975918 NH975918 XD975918 AGZ975918 AQV975918 BAR975918 BKN975918 BUJ975918 CEF975918 COB975918 CXX975918 DHT975918 DRP975918 EBL975918 ELH975918 EVD975918 FEZ975918 FOV975918 FYR975918 GIN975918 GSJ975918 HCF975918 HMB975918 HVX975918 IFT975918 IPP975918 IZL975918 JJH975918 JTD975918 KCZ975918 KMV975918 KWR975918 LGN975918 LQJ975918 MAF975918 MKB975918 MTX975918 NDT975918 NNP975918 NXL975918 OHH975918 ORD975918 PAZ975918 PKV975918 PUR975918 QEN975918 QOJ975918 QYF975918 RIB975918 RRX975918 SBT975918 SLP975918 SVL975918 TFH975918 TPD975918 TYZ975918 UIV975918 USR975918 VCN975918 VMJ975918" xr:uid="{00000000-0002-0000-0300-000003000000}">
      <formula1>ASSIGN</formula1>
    </dataValidation>
    <dataValidation type="list" allowBlank="1" showInputMessage="1" showErrorMessage="1" sqref="DL58419 NH58419 XD58419 AGZ58419 AQV58419 BAR58419 BKN58419 BUJ58419 CEF58419 COB58419 CXX58419 DHT58419 DRP58419 EBL58419 ELH58419 EVD58419 FEZ58419 FOV58419 FYR58419 GIN58419 GSJ58419 HCF58419 HMB58419 HVX58419 IFT58419 IPP58419 IZL58419 JJH58419 JTD58419 KCZ58419 KMV58419 KWR58419 LGN58419 LQJ58419 MAF58419 MKB58419 MTX58419 NDT58419 NNP58419 NXL58419 OHH58419 ORD58419 PAZ58419 PKV58419 PUR58419 QEN58419 QOJ58419 QYF58419 RIB58419 RRX58419 SBT58419 SLP58419 SVL58419 TFH58419 TPD58419 TYZ58419 UIV58419 USR58419 VCN58419 VMJ58419 DL123955 NH123955 XD123955 AGZ123955 AQV123955 BAR123955 BKN123955 BUJ123955 CEF123955 COB123955 CXX123955 DHT123955 DRP123955 EBL123955 ELH123955 EVD123955 FEZ123955 FOV123955 FYR123955 GIN123955 GSJ123955 HCF123955 HMB123955 HVX123955 IFT123955 IPP123955 IZL123955 JJH123955 JTD123955 KCZ123955 KMV123955 KWR123955 LGN123955 LQJ123955 MAF123955 MKB123955 MTX123955 NDT123955 NNP123955 NXL123955 OHH123955 ORD123955 PAZ123955 PKV123955 PUR123955 QEN123955 QOJ123955 QYF123955 RIB123955 RRX123955 SBT123955 SLP123955 SVL123955 TFH123955 TPD123955 TYZ123955 UIV123955 USR123955 VCN123955 VMJ123955 DL189491 NH189491 XD189491 AGZ189491 AQV189491 BAR189491 BKN189491 BUJ189491 CEF189491 COB189491 CXX189491 DHT189491 DRP189491 EBL189491 ELH189491 EVD189491 FEZ189491 FOV189491 FYR189491 GIN189491 GSJ189491 HCF189491 HMB189491 HVX189491 IFT189491 IPP189491 IZL189491 JJH189491 JTD189491 KCZ189491 KMV189491 KWR189491 LGN189491 LQJ189491 MAF189491 MKB189491 MTX189491 NDT189491 NNP189491 NXL189491 OHH189491 ORD189491 PAZ189491 PKV189491 PUR189491 QEN189491 QOJ189491 QYF189491 RIB189491 RRX189491 SBT189491 SLP189491 SVL189491 TFH189491 TPD189491 TYZ189491 UIV189491 USR189491 VCN189491 VMJ189491 DL255027 NH255027 XD255027 AGZ255027 AQV255027 BAR255027 BKN255027 BUJ255027 CEF255027 COB255027 CXX255027 DHT255027 DRP255027 EBL255027 ELH255027 EVD255027 FEZ255027 FOV255027 FYR255027 GIN255027 GSJ255027 HCF255027 HMB255027 HVX255027 IFT255027 IPP255027 IZL255027 JJH255027 JTD255027 KCZ255027 KMV255027 KWR255027 LGN255027 LQJ255027 MAF255027 MKB255027 MTX255027 NDT255027 NNP255027 NXL255027 OHH255027 ORD255027 PAZ255027 PKV255027 PUR255027 QEN255027 QOJ255027 QYF255027 RIB255027 RRX255027 SBT255027 SLP255027 SVL255027 TFH255027 TPD255027 TYZ255027 UIV255027 USR255027 VCN255027 VMJ255027 DL320563 NH320563 XD320563 AGZ320563 AQV320563 BAR320563 BKN320563 BUJ320563 CEF320563 COB320563 CXX320563 DHT320563 DRP320563 EBL320563 ELH320563 EVD320563 FEZ320563 FOV320563 FYR320563 GIN320563 GSJ320563 HCF320563 HMB320563 HVX320563 IFT320563 IPP320563 IZL320563 JJH320563 JTD320563 KCZ320563 KMV320563 KWR320563 LGN320563 LQJ320563 MAF320563 MKB320563 MTX320563 NDT320563 NNP320563 NXL320563 OHH320563 ORD320563 PAZ320563 PKV320563 PUR320563 QEN320563 QOJ320563 QYF320563 RIB320563 RRX320563 SBT320563 SLP320563 SVL320563 TFH320563 TPD320563 TYZ320563 UIV320563 USR320563 VCN320563 VMJ320563 DL386099 NH386099 XD386099 AGZ386099 AQV386099 BAR386099 BKN386099 BUJ386099 CEF386099 COB386099 CXX386099 DHT386099 DRP386099 EBL386099 ELH386099 EVD386099 FEZ386099 FOV386099 FYR386099 GIN386099 GSJ386099 HCF386099 HMB386099 HVX386099 IFT386099 IPP386099 IZL386099 JJH386099 JTD386099 KCZ386099 KMV386099 KWR386099 LGN386099 LQJ386099 MAF386099 MKB386099 MTX386099 NDT386099 NNP386099 NXL386099 OHH386099 ORD386099 PAZ386099 PKV386099 PUR386099 QEN386099 QOJ386099 QYF386099 RIB386099 RRX386099 SBT386099 SLP386099 SVL386099 TFH386099 TPD386099 TYZ386099 UIV386099 USR386099 VCN386099 VMJ386099 DL451635 NH451635 XD451635 AGZ451635 AQV451635 BAR451635 BKN451635 BUJ451635 CEF451635 COB451635 CXX451635 DHT451635 DRP451635 EBL451635 ELH451635 EVD451635 FEZ451635 FOV451635 FYR451635 GIN451635 GSJ451635 HCF451635 HMB451635 HVX451635 IFT451635 IPP451635 IZL451635 JJH451635 JTD451635 KCZ451635 KMV451635 KWR451635 LGN451635 LQJ451635 MAF451635 MKB451635 MTX451635 NDT451635 NNP451635 NXL451635 OHH451635 ORD451635 PAZ451635 PKV451635 PUR451635 QEN451635 QOJ451635 QYF451635 RIB451635 RRX451635 SBT451635 SLP451635 SVL451635 TFH451635 TPD451635 TYZ451635 UIV451635 USR451635 VCN451635 VMJ451635 DL517171 NH517171 XD517171 AGZ517171 AQV517171 BAR517171 BKN517171 BUJ517171 CEF517171 COB517171 CXX517171 DHT517171 DRP517171 EBL517171 ELH517171 EVD517171 FEZ517171 FOV517171 FYR517171 GIN517171 GSJ517171 HCF517171 HMB517171 HVX517171 IFT517171 IPP517171 IZL517171 JJH517171 JTD517171 KCZ517171 KMV517171 KWR517171 LGN517171 LQJ517171 MAF517171 MKB517171 MTX517171 NDT517171 NNP517171 NXL517171 OHH517171 ORD517171 PAZ517171 PKV517171 PUR517171 QEN517171 QOJ517171 QYF517171 RIB517171 RRX517171 SBT517171 SLP517171 SVL517171 TFH517171 TPD517171 TYZ517171 UIV517171 USR517171 VCN517171 VMJ517171 DL582707 NH582707 XD582707 AGZ582707 AQV582707 BAR582707 BKN582707 BUJ582707 CEF582707 COB582707 CXX582707 DHT582707 DRP582707 EBL582707 ELH582707 EVD582707 FEZ582707 FOV582707 FYR582707 GIN582707 GSJ582707 HCF582707 HMB582707 HVX582707 IFT582707 IPP582707 IZL582707 JJH582707 JTD582707 KCZ582707 KMV582707 KWR582707 LGN582707 LQJ582707 MAF582707 MKB582707 MTX582707 NDT582707 NNP582707 NXL582707 OHH582707 ORD582707 PAZ582707 PKV582707 PUR582707 QEN582707 QOJ582707 QYF582707 RIB582707 RRX582707 SBT582707 SLP582707 SVL582707 TFH582707 TPD582707 TYZ582707 UIV582707 USR582707 VCN582707 VMJ582707 DL648243 NH648243 XD648243 AGZ648243 AQV648243 BAR648243 BKN648243 BUJ648243 CEF648243 COB648243 CXX648243 DHT648243 DRP648243 EBL648243 ELH648243 EVD648243 FEZ648243 FOV648243 FYR648243 GIN648243 GSJ648243 HCF648243 HMB648243 HVX648243 IFT648243 IPP648243 IZL648243 JJH648243 JTD648243 KCZ648243 KMV648243 KWR648243 LGN648243 LQJ648243 MAF648243 MKB648243 MTX648243 NDT648243 NNP648243 NXL648243 OHH648243 ORD648243 PAZ648243 PKV648243 PUR648243 QEN648243 QOJ648243 QYF648243 RIB648243 RRX648243 SBT648243 SLP648243 SVL648243 TFH648243 TPD648243 TYZ648243 UIV648243 USR648243 VCN648243 VMJ648243 DL713779 NH713779 XD713779 AGZ713779 AQV713779 BAR713779 BKN713779 BUJ713779 CEF713779 COB713779 CXX713779 DHT713779 DRP713779 EBL713779 ELH713779 EVD713779 FEZ713779 FOV713779 FYR713779 GIN713779 GSJ713779 HCF713779 HMB713779 HVX713779 IFT713779 IPP713779 IZL713779 JJH713779 JTD713779 KCZ713779 KMV713779 KWR713779 LGN713779 LQJ713779 MAF713779 MKB713779 MTX713779 NDT713779 NNP713779 NXL713779 OHH713779 ORD713779 PAZ713779 PKV713779 PUR713779 QEN713779 QOJ713779 QYF713779 RIB713779 RRX713779 SBT713779 SLP713779 SVL713779 TFH713779 TPD713779 TYZ713779 UIV713779 USR713779 VCN713779 VMJ713779 DL779315 NH779315 XD779315 AGZ779315 AQV779315 BAR779315 BKN779315 BUJ779315 CEF779315 COB779315 CXX779315 DHT779315 DRP779315 EBL779315 ELH779315 EVD779315 FEZ779315 FOV779315 FYR779315 GIN779315 GSJ779315 HCF779315 HMB779315 HVX779315 IFT779315 IPP779315 IZL779315 JJH779315 JTD779315 KCZ779315 KMV779315 KWR779315 LGN779315 LQJ779315 MAF779315 MKB779315 MTX779315 NDT779315 NNP779315 NXL779315 OHH779315 ORD779315 PAZ779315 PKV779315 PUR779315 QEN779315 QOJ779315 QYF779315 RIB779315 RRX779315 SBT779315 SLP779315 SVL779315 TFH779315 TPD779315 TYZ779315 UIV779315 USR779315 VCN779315 VMJ779315 DL844851 NH844851 XD844851 AGZ844851 AQV844851 BAR844851 BKN844851 BUJ844851 CEF844851 COB844851 CXX844851 DHT844851 DRP844851 EBL844851 ELH844851 EVD844851 FEZ844851 FOV844851 FYR844851 GIN844851 GSJ844851 HCF844851 HMB844851 HVX844851 IFT844851 IPP844851 IZL844851 JJH844851 JTD844851 KCZ844851 KMV844851 KWR844851 LGN844851 LQJ844851 MAF844851 MKB844851 MTX844851 NDT844851 NNP844851 NXL844851 OHH844851 ORD844851 PAZ844851 PKV844851 PUR844851 QEN844851 QOJ844851 QYF844851 RIB844851 RRX844851 SBT844851 SLP844851 SVL844851 TFH844851 TPD844851 TYZ844851 UIV844851 USR844851 VCN844851 VMJ844851 DL910387 NH910387 XD910387 AGZ910387 AQV910387 BAR910387 BKN910387 BUJ910387 CEF910387 COB910387 CXX910387 DHT910387 DRP910387 EBL910387 ELH910387 EVD910387 FEZ910387 FOV910387 FYR910387 GIN910387 GSJ910387 HCF910387 HMB910387 HVX910387 IFT910387 IPP910387 IZL910387 JJH910387 JTD910387 KCZ910387 KMV910387 KWR910387 LGN910387 LQJ910387 MAF910387 MKB910387 MTX910387 NDT910387 NNP910387 NXL910387 OHH910387 ORD910387 PAZ910387 PKV910387 PUR910387 QEN910387 QOJ910387 QYF910387 RIB910387 RRX910387 SBT910387 SLP910387 SVL910387 TFH910387 TPD910387 TYZ910387 UIV910387 USR910387 VCN910387 VMJ910387 DL975923 NH975923 XD975923 AGZ975923 AQV975923 BAR975923 BKN975923 BUJ975923 CEF975923 COB975923 CXX975923 DHT975923 DRP975923 EBL975923 ELH975923 EVD975923 FEZ975923 FOV975923 FYR975923 GIN975923 GSJ975923 HCF975923 HMB975923 HVX975923 IFT975923 IPP975923 IZL975923 JJH975923 JTD975923 KCZ975923 KMV975923 KWR975923 LGN975923 LQJ975923 MAF975923 MKB975923 MTX975923 NDT975923 NNP975923 NXL975923 OHH975923 ORD975923 PAZ975923 PKV975923 PUR975923 QEN975923 QOJ975923 QYF975923 RIB975923 RRX975923 SBT975923 SLP975923 SVL975923 TFH975923 TPD975923 TYZ975923 UIV975923 USR975923 VCN975923 VMJ975923" xr:uid="{00000000-0002-0000-0300-000004000000}">
      <formula1>AUTHOR</formula1>
    </dataValidation>
    <dataValidation type="list" allowBlank="1" showInputMessage="1" showErrorMessage="1" sqref="DL975913 NH975913 XD975913 AGZ975913 AQV975913 BAR975913 BKN975913 BUJ975913 CEF975913 COB975913 CXX975913 DHT975913 DRP975913 EBL975913 ELH975913 EVD975913 FEZ975913 FOV975913 FYR975913 GIN975913 GSJ975913 HCF975913 HMB975913 HVX975913 IFT975913 IPP975913 IZL975913 JJH975913 JTD975913 KCZ975913 KMV975913 KWR975913 LGN975913 LQJ975913 MAF975913 MKB975913 MTX975913 NDT975913 NNP975913 NXL975913 OHH975913 ORD975913 PAZ975913 PKV975913 PUR975913 QEN975913 QOJ975913 QYF975913 RIB975913 RRX975913 SBT975913 SLP975913 SVL975913 TFH975913 TPD975913 TYZ975913 UIV975913 USR975913 VCN975913 VMJ975913 DL58409 NH58409 XD58409 AGZ58409 AQV58409 BAR58409 BKN58409 BUJ58409 CEF58409 COB58409 CXX58409 DHT58409 DRP58409 EBL58409 ELH58409 EVD58409 FEZ58409 FOV58409 FYR58409 GIN58409 GSJ58409 HCF58409 HMB58409 HVX58409 IFT58409 IPP58409 IZL58409 JJH58409 JTD58409 KCZ58409 KMV58409 KWR58409 LGN58409 LQJ58409 MAF58409 MKB58409 MTX58409 NDT58409 NNP58409 NXL58409 OHH58409 ORD58409 PAZ58409 PKV58409 PUR58409 QEN58409 QOJ58409 QYF58409 RIB58409 RRX58409 SBT58409 SLP58409 SVL58409 TFH58409 TPD58409 TYZ58409 UIV58409 USR58409 VCN58409 VMJ58409 DL123945 NH123945 XD123945 AGZ123945 AQV123945 BAR123945 BKN123945 BUJ123945 CEF123945 COB123945 CXX123945 DHT123945 DRP123945 EBL123945 ELH123945 EVD123945 FEZ123945 FOV123945 FYR123945 GIN123945 GSJ123945 HCF123945 HMB123945 HVX123945 IFT123945 IPP123945 IZL123945 JJH123945 JTD123945 KCZ123945 KMV123945 KWR123945 LGN123945 LQJ123945 MAF123945 MKB123945 MTX123945 NDT123945 NNP123945 NXL123945 OHH123945 ORD123945 PAZ123945 PKV123945 PUR123945 QEN123945 QOJ123945 QYF123945 RIB123945 RRX123945 SBT123945 SLP123945 SVL123945 TFH123945 TPD123945 TYZ123945 UIV123945 USR123945 VCN123945 VMJ123945 DL189481 NH189481 XD189481 AGZ189481 AQV189481 BAR189481 BKN189481 BUJ189481 CEF189481 COB189481 CXX189481 DHT189481 DRP189481 EBL189481 ELH189481 EVD189481 FEZ189481 FOV189481 FYR189481 GIN189481 GSJ189481 HCF189481 HMB189481 HVX189481 IFT189481 IPP189481 IZL189481 JJH189481 JTD189481 KCZ189481 KMV189481 KWR189481 LGN189481 LQJ189481 MAF189481 MKB189481 MTX189481 NDT189481 NNP189481 NXL189481 OHH189481 ORD189481 PAZ189481 PKV189481 PUR189481 QEN189481 QOJ189481 QYF189481 RIB189481 RRX189481 SBT189481 SLP189481 SVL189481 TFH189481 TPD189481 TYZ189481 UIV189481 USR189481 VCN189481 VMJ189481 DL255017 NH255017 XD255017 AGZ255017 AQV255017 BAR255017 BKN255017 BUJ255017 CEF255017 COB255017 CXX255017 DHT255017 DRP255017 EBL255017 ELH255017 EVD255017 FEZ255017 FOV255017 FYR255017 GIN255017 GSJ255017 HCF255017 HMB255017 HVX255017 IFT255017 IPP255017 IZL255017 JJH255017 JTD255017 KCZ255017 KMV255017 KWR255017 LGN255017 LQJ255017 MAF255017 MKB255017 MTX255017 NDT255017 NNP255017 NXL255017 OHH255017 ORD255017 PAZ255017 PKV255017 PUR255017 QEN255017 QOJ255017 QYF255017 RIB255017 RRX255017 SBT255017 SLP255017 SVL255017 TFH255017 TPD255017 TYZ255017 UIV255017 USR255017 VCN255017 VMJ255017 DL320553 NH320553 XD320553 AGZ320553 AQV320553 BAR320553 BKN320553 BUJ320553 CEF320553 COB320553 CXX320553 DHT320553 DRP320553 EBL320553 ELH320553 EVD320553 FEZ320553 FOV320553 FYR320553 GIN320553 GSJ320553 HCF320553 HMB320553 HVX320553 IFT320553 IPP320553 IZL320553 JJH320553 JTD320553 KCZ320553 KMV320553 KWR320553 LGN320553 LQJ320553 MAF320553 MKB320553 MTX320553 NDT320553 NNP320553 NXL320553 OHH320553 ORD320553 PAZ320553 PKV320553 PUR320553 QEN320553 QOJ320553 QYF320553 RIB320553 RRX320553 SBT320553 SLP320553 SVL320553 TFH320553 TPD320553 TYZ320553 UIV320553 USR320553 VCN320553 VMJ320553 DL386089 NH386089 XD386089 AGZ386089 AQV386089 BAR386089 BKN386089 BUJ386089 CEF386089 COB386089 CXX386089 DHT386089 DRP386089 EBL386089 ELH386089 EVD386089 FEZ386089 FOV386089 FYR386089 GIN386089 GSJ386089 HCF386089 HMB386089 HVX386089 IFT386089 IPP386089 IZL386089 JJH386089 JTD386089 KCZ386089 KMV386089 KWR386089 LGN386089 LQJ386089 MAF386089 MKB386089 MTX386089 NDT386089 NNP386089 NXL386089 OHH386089 ORD386089 PAZ386089 PKV386089 PUR386089 QEN386089 QOJ386089 QYF386089 RIB386089 RRX386089 SBT386089 SLP386089 SVL386089 TFH386089 TPD386089 TYZ386089 UIV386089 USR386089 VCN386089 VMJ386089 DL451625 NH451625 XD451625 AGZ451625 AQV451625 BAR451625 BKN451625 BUJ451625 CEF451625 COB451625 CXX451625 DHT451625 DRP451625 EBL451625 ELH451625 EVD451625 FEZ451625 FOV451625 FYR451625 GIN451625 GSJ451625 HCF451625 HMB451625 HVX451625 IFT451625 IPP451625 IZL451625 JJH451625 JTD451625 KCZ451625 KMV451625 KWR451625 LGN451625 LQJ451625 MAF451625 MKB451625 MTX451625 NDT451625 NNP451625 NXL451625 OHH451625 ORD451625 PAZ451625 PKV451625 PUR451625 QEN451625 QOJ451625 QYF451625 RIB451625 RRX451625 SBT451625 SLP451625 SVL451625 TFH451625 TPD451625 TYZ451625 UIV451625 USR451625 VCN451625 VMJ451625 DL517161 NH517161 XD517161 AGZ517161 AQV517161 BAR517161 BKN517161 BUJ517161 CEF517161 COB517161 CXX517161 DHT517161 DRP517161 EBL517161 ELH517161 EVD517161 FEZ517161 FOV517161 FYR517161 GIN517161 GSJ517161 HCF517161 HMB517161 HVX517161 IFT517161 IPP517161 IZL517161 JJH517161 JTD517161 KCZ517161 KMV517161 KWR517161 LGN517161 LQJ517161 MAF517161 MKB517161 MTX517161 NDT517161 NNP517161 NXL517161 OHH517161 ORD517161 PAZ517161 PKV517161 PUR517161 QEN517161 QOJ517161 QYF517161 RIB517161 RRX517161 SBT517161 SLP517161 SVL517161 TFH517161 TPD517161 TYZ517161 UIV517161 USR517161 VCN517161 VMJ517161 DL582697 NH582697 XD582697 AGZ582697 AQV582697 BAR582697 BKN582697 BUJ582697 CEF582697 COB582697 CXX582697 DHT582697 DRP582697 EBL582697 ELH582697 EVD582697 FEZ582697 FOV582697 FYR582697 GIN582697 GSJ582697 HCF582697 HMB582697 HVX582697 IFT582697 IPP582697 IZL582697 JJH582697 JTD582697 KCZ582697 KMV582697 KWR582697 LGN582697 LQJ582697 MAF582697 MKB582697 MTX582697 NDT582697 NNP582697 NXL582697 OHH582697 ORD582697 PAZ582697 PKV582697 PUR582697 QEN582697 QOJ582697 QYF582697 RIB582697 RRX582697 SBT582697 SLP582697 SVL582697 TFH582697 TPD582697 TYZ582697 UIV582697 USR582697 VCN582697 VMJ582697 DL648233 NH648233 XD648233 AGZ648233 AQV648233 BAR648233 BKN648233 BUJ648233 CEF648233 COB648233 CXX648233 DHT648233 DRP648233 EBL648233 ELH648233 EVD648233 FEZ648233 FOV648233 FYR648233 GIN648233 GSJ648233 HCF648233 HMB648233 HVX648233 IFT648233 IPP648233 IZL648233 JJH648233 JTD648233 KCZ648233 KMV648233 KWR648233 LGN648233 LQJ648233 MAF648233 MKB648233 MTX648233 NDT648233 NNP648233 NXL648233 OHH648233 ORD648233 PAZ648233 PKV648233 PUR648233 QEN648233 QOJ648233 QYF648233 RIB648233 RRX648233 SBT648233 SLP648233 SVL648233 TFH648233 TPD648233 TYZ648233 UIV648233 USR648233 VCN648233 VMJ648233 DL713769 NH713769 XD713769 AGZ713769 AQV713769 BAR713769 BKN713769 BUJ713769 CEF713769 COB713769 CXX713769 DHT713769 DRP713769 EBL713769 ELH713769 EVD713769 FEZ713769 FOV713769 FYR713769 GIN713769 GSJ713769 HCF713769 HMB713769 HVX713769 IFT713769 IPP713769 IZL713769 JJH713769 JTD713769 KCZ713769 KMV713769 KWR713769 LGN713769 LQJ713769 MAF713769 MKB713769 MTX713769 NDT713769 NNP713769 NXL713769 OHH713769 ORD713769 PAZ713769 PKV713769 PUR713769 QEN713769 QOJ713769 QYF713769 RIB713769 RRX713769 SBT713769 SLP713769 SVL713769 TFH713769 TPD713769 TYZ713769 UIV713769 USR713769 VCN713769 VMJ713769 DL779305 NH779305 XD779305 AGZ779305 AQV779305 BAR779305 BKN779305 BUJ779305 CEF779305 COB779305 CXX779305 DHT779305 DRP779305 EBL779305 ELH779305 EVD779305 FEZ779305 FOV779305 FYR779305 GIN779305 GSJ779305 HCF779305 HMB779305 HVX779305 IFT779305 IPP779305 IZL779305 JJH779305 JTD779305 KCZ779305 KMV779305 KWR779305 LGN779305 LQJ779305 MAF779305 MKB779305 MTX779305 NDT779305 NNP779305 NXL779305 OHH779305 ORD779305 PAZ779305 PKV779305 PUR779305 QEN779305 QOJ779305 QYF779305 RIB779305 RRX779305 SBT779305 SLP779305 SVL779305 TFH779305 TPD779305 TYZ779305 UIV779305 USR779305 VCN779305 VMJ779305 DL844841 NH844841 XD844841 AGZ844841 AQV844841 BAR844841 BKN844841 BUJ844841 CEF844841 COB844841 CXX844841 DHT844841 DRP844841 EBL844841 ELH844841 EVD844841 FEZ844841 FOV844841 FYR844841 GIN844841 GSJ844841 HCF844841 HMB844841 HVX844841 IFT844841 IPP844841 IZL844841 JJH844841 JTD844841 KCZ844841 KMV844841 KWR844841 LGN844841 LQJ844841 MAF844841 MKB844841 MTX844841 NDT844841 NNP844841 NXL844841 OHH844841 ORD844841 PAZ844841 PKV844841 PUR844841 QEN844841 QOJ844841 QYF844841 RIB844841 RRX844841 SBT844841 SLP844841 SVL844841 TFH844841 TPD844841 TYZ844841 UIV844841 USR844841 VCN844841 VMJ844841 DL910377 NH910377 XD910377 AGZ910377 AQV910377 BAR910377 BKN910377 BUJ910377 CEF910377 COB910377 CXX910377 DHT910377 DRP910377 EBL910377 ELH910377 EVD910377 FEZ910377 FOV910377 FYR910377 GIN910377 GSJ910377 HCF910377 HMB910377 HVX910377 IFT910377 IPP910377 IZL910377 JJH910377 JTD910377 KCZ910377 KMV910377 KWR910377 LGN910377 LQJ910377 MAF910377 MKB910377 MTX910377 NDT910377 NNP910377 NXL910377 OHH910377 ORD910377 PAZ910377 PKV910377 PUR910377 QEN910377 QOJ910377 QYF910377 RIB910377 RRX910377 SBT910377 SLP910377 SVL910377 TFH910377 TPD910377 TYZ910377 UIV910377 USR910377 VCN910377 VMJ910377" xr:uid="{00000000-0002-0000-0300-000005000000}">
      <formula1>ENV</formula1>
    </dataValidation>
    <dataValidation type="list" allowBlank="1" showInputMessage="1" showErrorMessage="1" sqref="DL58416 NH58416 XD58416 AGZ58416 AQV58416 BAR58416 BKN58416 BUJ58416 CEF58416 COB58416 CXX58416 DHT58416 DRP58416 EBL58416 ELH58416 EVD58416 FEZ58416 FOV58416 FYR58416 GIN58416 GSJ58416 HCF58416 HMB58416 HVX58416 IFT58416 IPP58416 IZL58416 JJH58416 JTD58416 KCZ58416 KMV58416 KWR58416 LGN58416 LQJ58416 MAF58416 MKB58416 MTX58416 NDT58416 NNP58416 NXL58416 OHH58416 ORD58416 PAZ58416 PKV58416 PUR58416 QEN58416 QOJ58416 QYF58416 RIB58416 RRX58416 SBT58416 SLP58416 SVL58416 TFH58416 TPD58416 TYZ58416 UIV58416 USR58416 VCN58416 VMJ58416 DL123952 NH123952 XD123952 AGZ123952 AQV123952 BAR123952 BKN123952 BUJ123952 CEF123952 COB123952 CXX123952 DHT123952 DRP123952 EBL123952 ELH123952 EVD123952 FEZ123952 FOV123952 FYR123952 GIN123952 GSJ123952 HCF123952 HMB123952 HVX123952 IFT123952 IPP123952 IZL123952 JJH123952 JTD123952 KCZ123952 KMV123952 KWR123952 LGN123952 LQJ123952 MAF123952 MKB123952 MTX123952 NDT123952 NNP123952 NXL123952 OHH123952 ORD123952 PAZ123952 PKV123952 PUR123952 QEN123952 QOJ123952 QYF123952 RIB123952 RRX123952 SBT123952 SLP123952 SVL123952 TFH123952 TPD123952 TYZ123952 UIV123952 USR123952 VCN123952 VMJ123952 DL189488 NH189488 XD189488 AGZ189488 AQV189488 BAR189488 BKN189488 BUJ189488 CEF189488 COB189488 CXX189488 DHT189488 DRP189488 EBL189488 ELH189488 EVD189488 FEZ189488 FOV189488 FYR189488 GIN189488 GSJ189488 HCF189488 HMB189488 HVX189488 IFT189488 IPP189488 IZL189488 JJH189488 JTD189488 KCZ189488 KMV189488 KWR189488 LGN189488 LQJ189488 MAF189488 MKB189488 MTX189488 NDT189488 NNP189488 NXL189488 OHH189488 ORD189488 PAZ189488 PKV189488 PUR189488 QEN189488 QOJ189488 QYF189488 RIB189488 RRX189488 SBT189488 SLP189488 SVL189488 TFH189488 TPD189488 TYZ189488 UIV189488 USR189488 VCN189488 VMJ189488 DL255024 NH255024 XD255024 AGZ255024 AQV255024 BAR255024 BKN255024 BUJ255024 CEF255024 COB255024 CXX255024 DHT255024 DRP255024 EBL255024 ELH255024 EVD255024 FEZ255024 FOV255024 FYR255024 GIN255024 GSJ255024 HCF255024 HMB255024 HVX255024 IFT255024 IPP255024 IZL255024 JJH255024 JTD255024 KCZ255024 KMV255024 KWR255024 LGN255024 LQJ255024 MAF255024 MKB255024 MTX255024 NDT255024 NNP255024 NXL255024 OHH255024 ORD255024 PAZ255024 PKV255024 PUR255024 QEN255024 QOJ255024 QYF255024 RIB255024 RRX255024 SBT255024 SLP255024 SVL255024 TFH255024 TPD255024 TYZ255024 UIV255024 USR255024 VCN255024 VMJ255024 DL320560 NH320560 XD320560 AGZ320560 AQV320560 BAR320560 BKN320560 BUJ320560 CEF320560 COB320560 CXX320560 DHT320560 DRP320560 EBL320560 ELH320560 EVD320560 FEZ320560 FOV320560 FYR320560 GIN320560 GSJ320560 HCF320560 HMB320560 HVX320560 IFT320560 IPP320560 IZL320560 JJH320560 JTD320560 KCZ320560 KMV320560 KWR320560 LGN320560 LQJ320560 MAF320560 MKB320560 MTX320560 NDT320560 NNP320560 NXL320560 OHH320560 ORD320560 PAZ320560 PKV320560 PUR320560 QEN320560 QOJ320560 QYF320560 RIB320560 RRX320560 SBT320560 SLP320560 SVL320560 TFH320560 TPD320560 TYZ320560 UIV320560 USR320560 VCN320560 VMJ320560 DL386096 NH386096 XD386096 AGZ386096 AQV386096 BAR386096 BKN386096 BUJ386096 CEF386096 COB386096 CXX386096 DHT386096 DRP386096 EBL386096 ELH386096 EVD386096 FEZ386096 FOV386096 FYR386096 GIN386096 GSJ386096 HCF386096 HMB386096 HVX386096 IFT386096 IPP386096 IZL386096 JJH386096 JTD386096 KCZ386096 KMV386096 KWR386096 LGN386096 LQJ386096 MAF386096 MKB386096 MTX386096 NDT386096 NNP386096 NXL386096 OHH386096 ORD386096 PAZ386096 PKV386096 PUR386096 QEN386096 QOJ386096 QYF386096 RIB386096 RRX386096 SBT386096 SLP386096 SVL386096 TFH386096 TPD386096 TYZ386096 UIV386096 USR386096 VCN386096 VMJ386096 DL451632 NH451632 XD451632 AGZ451632 AQV451632 BAR451632 BKN451632 BUJ451632 CEF451632 COB451632 CXX451632 DHT451632 DRP451632 EBL451632 ELH451632 EVD451632 FEZ451632 FOV451632 FYR451632 GIN451632 GSJ451632 HCF451632 HMB451632 HVX451632 IFT451632 IPP451632 IZL451632 JJH451632 JTD451632 KCZ451632 KMV451632 KWR451632 LGN451632 LQJ451632 MAF451632 MKB451632 MTX451632 NDT451632 NNP451632 NXL451632 OHH451632 ORD451632 PAZ451632 PKV451632 PUR451632 QEN451632 QOJ451632 QYF451632 RIB451632 RRX451632 SBT451632 SLP451632 SVL451632 TFH451632 TPD451632 TYZ451632 UIV451632 USR451632 VCN451632 VMJ451632 DL517168 NH517168 XD517168 AGZ517168 AQV517168 BAR517168 BKN517168 BUJ517168 CEF517168 COB517168 CXX517168 DHT517168 DRP517168 EBL517168 ELH517168 EVD517168 FEZ517168 FOV517168 FYR517168 GIN517168 GSJ517168 HCF517168 HMB517168 HVX517168 IFT517168 IPP517168 IZL517168 JJH517168 JTD517168 KCZ517168 KMV517168 KWR517168 LGN517168 LQJ517168 MAF517168 MKB517168 MTX517168 NDT517168 NNP517168 NXL517168 OHH517168 ORD517168 PAZ517168 PKV517168 PUR517168 QEN517168 QOJ517168 QYF517168 RIB517168 RRX517168 SBT517168 SLP517168 SVL517168 TFH517168 TPD517168 TYZ517168 UIV517168 USR517168 VCN517168 VMJ517168 DL582704 NH582704 XD582704 AGZ582704 AQV582704 BAR582704 BKN582704 BUJ582704 CEF582704 COB582704 CXX582704 DHT582704 DRP582704 EBL582704 ELH582704 EVD582704 FEZ582704 FOV582704 FYR582704 GIN582704 GSJ582704 HCF582704 HMB582704 HVX582704 IFT582704 IPP582704 IZL582704 JJH582704 JTD582704 KCZ582704 KMV582704 KWR582704 LGN582704 LQJ582704 MAF582704 MKB582704 MTX582704 NDT582704 NNP582704 NXL582704 OHH582704 ORD582704 PAZ582704 PKV582704 PUR582704 QEN582704 QOJ582704 QYF582704 RIB582704 RRX582704 SBT582704 SLP582704 SVL582704 TFH582704 TPD582704 TYZ582704 UIV582704 USR582704 VCN582704 VMJ582704 DL648240 NH648240 XD648240 AGZ648240 AQV648240 BAR648240 BKN648240 BUJ648240 CEF648240 COB648240 CXX648240 DHT648240 DRP648240 EBL648240 ELH648240 EVD648240 FEZ648240 FOV648240 FYR648240 GIN648240 GSJ648240 HCF648240 HMB648240 HVX648240 IFT648240 IPP648240 IZL648240 JJH648240 JTD648240 KCZ648240 KMV648240 KWR648240 LGN648240 LQJ648240 MAF648240 MKB648240 MTX648240 NDT648240 NNP648240 NXL648240 OHH648240 ORD648240 PAZ648240 PKV648240 PUR648240 QEN648240 QOJ648240 QYF648240 RIB648240 RRX648240 SBT648240 SLP648240 SVL648240 TFH648240 TPD648240 TYZ648240 UIV648240 USR648240 VCN648240 VMJ648240 DL713776 NH713776 XD713776 AGZ713776 AQV713776 BAR713776 BKN713776 BUJ713776 CEF713776 COB713776 CXX713776 DHT713776 DRP713776 EBL713776 ELH713776 EVD713776 FEZ713776 FOV713776 FYR713776 GIN713776 GSJ713776 HCF713776 HMB713776 HVX713776 IFT713776 IPP713776 IZL713776 JJH713776 JTD713776 KCZ713776 KMV713776 KWR713776 LGN713776 LQJ713776 MAF713776 MKB713776 MTX713776 NDT713776 NNP713776 NXL713776 OHH713776 ORD713776 PAZ713776 PKV713776 PUR713776 QEN713776 QOJ713776 QYF713776 RIB713776 RRX713776 SBT713776 SLP713776 SVL713776 TFH713776 TPD713776 TYZ713776 UIV713776 USR713776 VCN713776 VMJ713776 DL779312 NH779312 XD779312 AGZ779312 AQV779312 BAR779312 BKN779312 BUJ779312 CEF779312 COB779312 CXX779312 DHT779312 DRP779312 EBL779312 ELH779312 EVD779312 FEZ779312 FOV779312 FYR779312 GIN779312 GSJ779312 HCF779312 HMB779312 HVX779312 IFT779312 IPP779312 IZL779312 JJH779312 JTD779312 KCZ779312 KMV779312 KWR779312 LGN779312 LQJ779312 MAF779312 MKB779312 MTX779312 NDT779312 NNP779312 NXL779312 OHH779312 ORD779312 PAZ779312 PKV779312 PUR779312 QEN779312 QOJ779312 QYF779312 RIB779312 RRX779312 SBT779312 SLP779312 SVL779312 TFH779312 TPD779312 TYZ779312 UIV779312 USR779312 VCN779312 VMJ779312 DL844848 NH844848 XD844848 AGZ844848 AQV844848 BAR844848 BKN844848 BUJ844848 CEF844848 COB844848 CXX844848 DHT844848 DRP844848 EBL844848 ELH844848 EVD844848 FEZ844848 FOV844848 FYR844848 GIN844848 GSJ844848 HCF844848 HMB844848 HVX844848 IFT844848 IPP844848 IZL844848 JJH844848 JTD844848 KCZ844848 KMV844848 KWR844848 LGN844848 LQJ844848 MAF844848 MKB844848 MTX844848 NDT844848 NNP844848 NXL844848 OHH844848 ORD844848 PAZ844848 PKV844848 PUR844848 QEN844848 QOJ844848 QYF844848 RIB844848 RRX844848 SBT844848 SLP844848 SVL844848 TFH844848 TPD844848 TYZ844848 UIV844848 USR844848 VCN844848 VMJ844848 DL910384 NH910384 XD910384 AGZ910384 AQV910384 BAR910384 BKN910384 BUJ910384 CEF910384 COB910384 CXX910384 DHT910384 DRP910384 EBL910384 ELH910384 EVD910384 FEZ910384 FOV910384 FYR910384 GIN910384 GSJ910384 HCF910384 HMB910384 HVX910384 IFT910384 IPP910384 IZL910384 JJH910384 JTD910384 KCZ910384 KMV910384 KWR910384 LGN910384 LQJ910384 MAF910384 MKB910384 MTX910384 NDT910384 NNP910384 NXL910384 OHH910384 ORD910384 PAZ910384 PKV910384 PUR910384 QEN910384 QOJ910384 QYF910384 RIB910384 RRX910384 SBT910384 SLP910384 SVL910384 TFH910384 TPD910384 TYZ910384 UIV910384 USR910384 VCN910384 VMJ910384 DL975920 NH975920 XD975920 AGZ975920 AQV975920 BAR975920 BKN975920 BUJ975920 CEF975920 COB975920 CXX975920 DHT975920 DRP975920 EBL975920 ELH975920 EVD975920 FEZ975920 FOV975920 FYR975920 GIN975920 GSJ975920 HCF975920 HMB975920 HVX975920 IFT975920 IPP975920 IZL975920 JJH975920 JTD975920 KCZ975920 KMV975920 KWR975920 LGN975920 LQJ975920 MAF975920 MKB975920 MTX975920 NDT975920 NNP975920 NXL975920 OHH975920 ORD975920 PAZ975920 PKV975920 PUR975920 QEN975920 QOJ975920 QYF975920 RIB975920 RRX975920 SBT975920 SLP975920 SVL975920 TFH975920 TPD975920 TYZ975920 UIV975920 USR975920 VCN975920 VMJ975920" xr:uid="{00000000-0002-0000-0300-000006000000}">
      <formula1>EXECUTION</formula1>
    </dataValidation>
    <dataValidation type="list" allowBlank="1" showInputMessage="1" showErrorMessage="1" sqref="DT58422 NP58422 XL58422 AHH58422 ARD58422 BAZ58422 BKV58422 BUR58422 CEN58422 COJ58422 CYF58422 DIB58422 DRX58422 EBT58422 ELP58422 EVL58422 FFH58422 FPD58422 FYZ58422 GIV58422 GSR58422 HCN58422 HMJ58422 HWF58422 IGB58422 IPX58422 IZT58422 JJP58422 JTL58422 KDH58422 KND58422 KWZ58422 LGV58422 LQR58422 MAN58422 MKJ58422 MUF58422 NEB58422 NNX58422 NXT58422 OHP58422 ORL58422 PBH58422 PLD58422 PUZ58422 QEV58422 QOR58422 QYN58422 RIJ58422 RSF58422 SCB58422 SLX58422 SVT58422 TFP58422 TPL58422 TZH58422 UJD58422 USZ58422 VCV58422 VMR58422 DT123958 NP123958 XL123958 AHH123958 ARD123958 BAZ123958 BKV123958 BUR123958 CEN123958 COJ123958 CYF123958 DIB123958 DRX123958 EBT123958 ELP123958 EVL123958 FFH123958 FPD123958 FYZ123958 GIV123958 GSR123958 HCN123958 HMJ123958 HWF123958 IGB123958 IPX123958 IZT123958 JJP123958 JTL123958 KDH123958 KND123958 KWZ123958 LGV123958 LQR123958 MAN123958 MKJ123958 MUF123958 NEB123958 NNX123958 NXT123958 OHP123958 ORL123958 PBH123958 PLD123958 PUZ123958 QEV123958 QOR123958 QYN123958 RIJ123958 RSF123958 SCB123958 SLX123958 SVT123958 TFP123958 TPL123958 TZH123958 UJD123958 USZ123958 VCV123958 VMR123958 DT189494 NP189494 XL189494 AHH189494 ARD189494 BAZ189494 BKV189494 BUR189494 CEN189494 COJ189494 CYF189494 DIB189494 DRX189494 EBT189494 ELP189494 EVL189494 FFH189494 FPD189494 FYZ189494 GIV189494 GSR189494 HCN189494 HMJ189494 HWF189494 IGB189494 IPX189494 IZT189494 JJP189494 JTL189494 KDH189494 KND189494 KWZ189494 LGV189494 LQR189494 MAN189494 MKJ189494 MUF189494 NEB189494 NNX189494 NXT189494 OHP189494 ORL189494 PBH189494 PLD189494 PUZ189494 QEV189494 QOR189494 QYN189494 RIJ189494 RSF189494 SCB189494 SLX189494 SVT189494 TFP189494 TPL189494 TZH189494 UJD189494 USZ189494 VCV189494 VMR189494 DT255030 NP255030 XL255030 AHH255030 ARD255030 BAZ255030 BKV255030 BUR255030 CEN255030 COJ255030 CYF255030 DIB255030 DRX255030 EBT255030 ELP255030 EVL255030 FFH255030 FPD255030 FYZ255030 GIV255030 GSR255030 HCN255030 HMJ255030 HWF255030 IGB255030 IPX255030 IZT255030 JJP255030 JTL255030 KDH255030 KND255030 KWZ255030 LGV255030 LQR255030 MAN255030 MKJ255030 MUF255030 NEB255030 NNX255030 NXT255030 OHP255030 ORL255030 PBH255030 PLD255030 PUZ255030 QEV255030 QOR255030 QYN255030 RIJ255030 RSF255030 SCB255030 SLX255030 SVT255030 TFP255030 TPL255030 TZH255030 UJD255030 USZ255030 VCV255030 VMR255030 DT320566 NP320566 XL320566 AHH320566 ARD320566 BAZ320566 BKV320566 BUR320566 CEN320566 COJ320566 CYF320566 DIB320566 DRX320566 EBT320566 ELP320566 EVL320566 FFH320566 FPD320566 FYZ320566 GIV320566 GSR320566 HCN320566 HMJ320566 HWF320566 IGB320566 IPX320566 IZT320566 JJP320566 JTL320566 KDH320566 KND320566 KWZ320566 LGV320566 LQR320566 MAN320566 MKJ320566 MUF320566 NEB320566 NNX320566 NXT320566 OHP320566 ORL320566 PBH320566 PLD320566 PUZ320566 QEV320566 QOR320566 QYN320566 RIJ320566 RSF320566 SCB320566 SLX320566 SVT320566 TFP320566 TPL320566 TZH320566 UJD320566 USZ320566 VCV320566 VMR320566 DT386102 NP386102 XL386102 AHH386102 ARD386102 BAZ386102 BKV386102 BUR386102 CEN386102 COJ386102 CYF386102 DIB386102 DRX386102 EBT386102 ELP386102 EVL386102 FFH386102 FPD386102 FYZ386102 GIV386102 GSR386102 HCN386102 HMJ386102 HWF386102 IGB386102 IPX386102 IZT386102 JJP386102 JTL386102 KDH386102 KND386102 KWZ386102 LGV386102 LQR386102 MAN386102 MKJ386102 MUF386102 NEB386102 NNX386102 NXT386102 OHP386102 ORL386102 PBH386102 PLD386102 PUZ386102 QEV386102 QOR386102 QYN386102 RIJ386102 RSF386102 SCB386102 SLX386102 SVT386102 TFP386102 TPL386102 TZH386102 UJD386102 USZ386102 VCV386102 VMR386102 DT451638 NP451638 XL451638 AHH451638 ARD451638 BAZ451638 BKV451638 BUR451638 CEN451638 COJ451638 CYF451638 DIB451638 DRX451638 EBT451638 ELP451638 EVL451638 FFH451638 FPD451638 FYZ451638 GIV451638 GSR451638 HCN451638 HMJ451638 HWF451638 IGB451638 IPX451638 IZT451638 JJP451638 JTL451638 KDH451638 KND451638 KWZ451638 LGV451638 LQR451638 MAN451638 MKJ451638 MUF451638 NEB451638 NNX451638 NXT451638 OHP451638 ORL451638 PBH451638 PLD451638 PUZ451638 QEV451638 QOR451638 QYN451638 RIJ451638 RSF451638 SCB451638 SLX451638 SVT451638 TFP451638 TPL451638 TZH451638 UJD451638 USZ451638 VCV451638 VMR451638 DT517174 NP517174 XL517174 AHH517174 ARD517174 BAZ517174 BKV517174 BUR517174 CEN517174 COJ517174 CYF517174 DIB517174 DRX517174 EBT517174 ELP517174 EVL517174 FFH517174 FPD517174 FYZ517174 GIV517174 GSR517174 HCN517174 HMJ517174 HWF517174 IGB517174 IPX517174 IZT517174 JJP517174 JTL517174 KDH517174 KND517174 KWZ517174 LGV517174 LQR517174 MAN517174 MKJ517174 MUF517174 NEB517174 NNX517174 NXT517174 OHP517174 ORL517174 PBH517174 PLD517174 PUZ517174 QEV517174 QOR517174 QYN517174 RIJ517174 RSF517174 SCB517174 SLX517174 SVT517174 TFP517174 TPL517174 TZH517174 UJD517174 USZ517174 VCV517174 VMR517174 DT582710 NP582710 XL582710 AHH582710 ARD582710 BAZ582710 BKV582710 BUR582710 CEN582710 COJ582710 CYF582710 DIB582710 DRX582710 EBT582710 ELP582710 EVL582710 FFH582710 FPD582710 FYZ582710 GIV582710 GSR582710 HCN582710 HMJ582710 HWF582710 IGB582710 IPX582710 IZT582710 JJP582710 JTL582710 KDH582710 KND582710 KWZ582710 LGV582710 LQR582710 MAN582710 MKJ582710 MUF582710 NEB582710 NNX582710 NXT582710 OHP582710 ORL582710 PBH582710 PLD582710 PUZ582710 QEV582710 QOR582710 QYN582710 RIJ582710 RSF582710 SCB582710 SLX582710 SVT582710 TFP582710 TPL582710 TZH582710 UJD582710 USZ582710 VCV582710 VMR582710 DT648246 NP648246 XL648246 AHH648246 ARD648246 BAZ648246 BKV648246 BUR648246 CEN648246 COJ648246 CYF648246 DIB648246 DRX648246 EBT648246 ELP648246 EVL648246 FFH648246 FPD648246 FYZ648246 GIV648246 GSR648246 HCN648246 HMJ648246 HWF648246 IGB648246 IPX648246 IZT648246 JJP648246 JTL648246 KDH648246 KND648246 KWZ648246 LGV648246 LQR648246 MAN648246 MKJ648246 MUF648246 NEB648246 NNX648246 NXT648246 OHP648246 ORL648246 PBH648246 PLD648246 PUZ648246 QEV648246 QOR648246 QYN648246 RIJ648246 RSF648246 SCB648246 SLX648246 SVT648246 TFP648246 TPL648246 TZH648246 UJD648246 USZ648246 VCV648246 VMR648246 DT713782 NP713782 XL713782 AHH713782 ARD713782 BAZ713782 BKV713782 BUR713782 CEN713782 COJ713782 CYF713782 DIB713782 DRX713782 EBT713782 ELP713782 EVL713782 FFH713782 FPD713782 FYZ713782 GIV713782 GSR713782 HCN713782 HMJ713782 HWF713782 IGB713782 IPX713782 IZT713782 JJP713782 JTL713782 KDH713782 KND713782 KWZ713782 LGV713782 LQR713782 MAN713782 MKJ713782 MUF713782 NEB713782 NNX713782 NXT713782 OHP713782 ORL713782 PBH713782 PLD713782 PUZ713782 QEV713782 QOR713782 QYN713782 RIJ713782 RSF713782 SCB713782 SLX713782 SVT713782 TFP713782 TPL713782 TZH713782 UJD713782 USZ713782 VCV713782 VMR713782 DT779318 NP779318 XL779318 AHH779318 ARD779318 BAZ779318 BKV779318 BUR779318 CEN779318 COJ779318 CYF779318 DIB779318 DRX779318 EBT779318 ELP779318 EVL779318 FFH779318 FPD779318 FYZ779318 GIV779318 GSR779318 HCN779318 HMJ779318 HWF779318 IGB779318 IPX779318 IZT779318 JJP779318 JTL779318 KDH779318 KND779318 KWZ779318 LGV779318 LQR779318 MAN779318 MKJ779318 MUF779318 NEB779318 NNX779318 NXT779318 OHP779318 ORL779318 PBH779318 PLD779318 PUZ779318 QEV779318 QOR779318 QYN779318 RIJ779318 RSF779318 SCB779318 SLX779318 SVT779318 TFP779318 TPL779318 TZH779318 UJD779318 USZ779318 VCV779318 VMR779318 DT844854 NP844854 XL844854 AHH844854 ARD844854 BAZ844854 BKV844854 BUR844854 CEN844854 COJ844854 CYF844854 DIB844854 DRX844854 EBT844854 ELP844854 EVL844854 FFH844854 FPD844854 FYZ844854 GIV844854 GSR844854 HCN844854 HMJ844854 HWF844854 IGB844854 IPX844854 IZT844854 JJP844854 JTL844854 KDH844854 KND844854 KWZ844854 LGV844854 LQR844854 MAN844854 MKJ844854 MUF844854 NEB844854 NNX844854 NXT844854 OHP844854 ORL844854 PBH844854 PLD844854 PUZ844854 QEV844854 QOR844854 QYN844854 RIJ844854 RSF844854 SCB844854 SLX844854 SVT844854 TFP844854 TPL844854 TZH844854 UJD844854 USZ844854 VCV844854 VMR844854 DT910390 NP910390 XL910390 AHH910390 ARD910390 BAZ910390 BKV910390 BUR910390 CEN910390 COJ910390 CYF910390 DIB910390 DRX910390 EBT910390 ELP910390 EVL910390 FFH910390 FPD910390 FYZ910390 GIV910390 GSR910390 HCN910390 HMJ910390 HWF910390 IGB910390 IPX910390 IZT910390 JJP910390 JTL910390 KDH910390 KND910390 KWZ910390 LGV910390 LQR910390 MAN910390 MKJ910390 MUF910390 NEB910390 NNX910390 NXT910390 OHP910390 ORL910390 PBH910390 PLD910390 PUZ910390 QEV910390 QOR910390 QYN910390 RIJ910390 RSF910390 SCB910390 SLX910390 SVT910390 TFP910390 TPL910390 TZH910390 UJD910390 USZ910390 VCV910390 VMR910390 DT975926 NP975926 XL975926 AHH975926 ARD975926 BAZ975926 BKV975926 BUR975926 CEN975926 COJ975926 CYF975926 DIB975926 DRX975926 EBT975926 ELP975926 EVL975926 FFH975926 FPD975926 FYZ975926 GIV975926 GSR975926 HCN975926 HMJ975926 HWF975926 IGB975926 IPX975926 IZT975926 JJP975926 JTL975926 KDH975926 KND975926 KWZ975926 LGV975926 LQR975926 MAN975926 MKJ975926 MUF975926 NEB975926 NNX975926 NXT975926 OHP975926 ORL975926 PBH975926 PLD975926 PUZ975926 QEV975926 QOR975926 QYN975926 RIJ975926 RSF975926 SCB975926 SLX975926 SVT975926 TFP975926 TPL975926 TZH975926 UJD975926 USZ975926 VCV975926 VMR975926 DT58424:DT58428 NP58424:NP58428 XL58424:XL58428 AHH58424:AHH58428 ARD58424:ARD58428 BAZ58424:BAZ58428 BKV58424:BKV58428 BUR58424:BUR58428 CEN58424:CEN58428 COJ58424:COJ58428 CYF58424:CYF58428 DIB58424:DIB58428 DRX58424:DRX58428 EBT58424:EBT58428 ELP58424:ELP58428 EVL58424:EVL58428 FFH58424:FFH58428 FPD58424:FPD58428 FYZ58424:FYZ58428 GIV58424:GIV58428 GSR58424:GSR58428 HCN58424:HCN58428 HMJ58424:HMJ58428 HWF58424:HWF58428 IGB58424:IGB58428 IPX58424:IPX58428 IZT58424:IZT58428 JJP58424:JJP58428 JTL58424:JTL58428 KDH58424:KDH58428 KND58424:KND58428 KWZ58424:KWZ58428 LGV58424:LGV58428 LQR58424:LQR58428 MAN58424:MAN58428 MKJ58424:MKJ58428 MUF58424:MUF58428 NEB58424:NEB58428 NNX58424:NNX58428 NXT58424:NXT58428 OHP58424:OHP58428 ORL58424:ORL58428 PBH58424:PBH58428 PLD58424:PLD58428 PUZ58424:PUZ58428 QEV58424:QEV58428 QOR58424:QOR58428 QYN58424:QYN58428 RIJ58424:RIJ58428 RSF58424:RSF58428 SCB58424:SCB58428 SLX58424:SLX58428 SVT58424:SVT58428 TFP58424:TFP58428 TPL58424:TPL58428 TZH58424:TZH58428 UJD58424:UJD58428 USZ58424:USZ58428 VCV58424:VCV58428 VMR58424:VMR58428 DT123960:DT123964 NP123960:NP123964 XL123960:XL123964 AHH123960:AHH123964 ARD123960:ARD123964 BAZ123960:BAZ123964 BKV123960:BKV123964 BUR123960:BUR123964 CEN123960:CEN123964 COJ123960:COJ123964 CYF123960:CYF123964 DIB123960:DIB123964 DRX123960:DRX123964 EBT123960:EBT123964 ELP123960:ELP123964 EVL123960:EVL123964 FFH123960:FFH123964 FPD123960:FPD123964 FYZ123960:FYZ123964 GIV123960:GIV123964 GSR123960:GSR123964 HCN123960:HCN123964 HMJ123960:HMJ123964 HWF123960:HWF123964 IGB123960:IGB123964 IPX123960:IPX123964 IZT123960:IZT123964 JJP123960:JJP123964 JTL123960:JTL123964 KDH123960:KDH123964 KND123960:KND123964 KWZ123960:KWZ123964 LGV123960:LGV123964 LQR123960:LQR123964 MAN123960:MAN123964 MKJ123960:MKJ123964 MUF123960:MUF123964 NEB123960:NEB123964 NNX123960:NNX123964 NXT123960:NXT123964 OHP123960:OHP123964 ORL123960:ORL123964 PBH123960:PBH123964 PLD123960:PLD123964 PUZ123960:PUZ123964 QEV123960:QEV123964 QOR123960:QOR123964 QYN123960:QYN123964 RIJ123960:RIJ123964 RSF123960:RSF123964 SCB123960:SCB123964 SLX123960:SLX123964 SVT123960:SVT123964 TFP123960:TFP123964 TPL123960:TPL123964 TZH123960:TZH123964 UJD123960:UJD123964 USZ123960:USZ123964 VCV123960:VCV123964 VMR123960:VMR123964 DT189496:DT189500 NP189496:NP189500 XL189496:XL189500 AHH189496:AHH189500 ARD189496:ARD189500 BAZ189496:BAZ189500 BKV189496:BKV189500 BUR189496:BUR189500 CEN189496:CEN189500 COJ189496:COJ189500 CYF189496:CYF189500 DIB189496:DIB189500 DRX189496:DRX189500 EBT189496:EBT189500 ELP189496:ELP189500 EVL189496:EVL189500 FFH189496:FFH189500 FPD189496:FPD189500 FYZ189496:FYZ189500 GIV189496:GIV189500 GSR189496:GSR189500 HCN189496:HCN189500 HMJ189496:HMJ189500 HWF189496:HWF189500 IGB189496:IGB189500 IPX189496:IPX189500 IZT189496:IZT189500 JJP189496:JJP189500 JTL189496:JTL189500 KDH189496:KDH189500 KND189496:KND189500 KWZ189496:KWZ189500 LGV189496:LGV189500 LQR189496:LQR189500 MAN189496:MAN189500 MKJ189496:MKJ189500 MUF189496:MUF189500 NEB189496:NEB189500 NNX189496:NNX189500 NXT189496:NXT189500 OHP189496:OHP189500 ORL189496:ORL189500 PBH189496:PBH189500 PLD189496:PLD189500 PUZ189496:PUZ189500 QEV189496:QEV189500 QOR189496:QOR189500 QYN189496:QYN189500 RIJ189496:RIJ189500 RSF189496:RSF189500 SCB189496:SCB189500 SLX189496:SLX189500 SVT189496:SVT189500 TFP189496:TFP189500 TPL189496:TPL189500 TZH189496:TZH189500 UJD189496:UJD189500 USZ189496:USZ189500 VCV189496:VCV189500 VMR189496:VMR189500 DT255032:DT255036 NP255032:NP255036 XL255032:XL255036 AHH255032:AHH255036 ARD255032:ARD255036 BAZ255032:BAZ255036 BKV255032:BKV255036 BUR255032:BUR255036 CEN255032:CEN255036 COJ255032:COJ255036 CYF255032:CYF255036 DIB255032:DIB255036 DRX255032:DRX255036 EBT255032:EBT255036 ELP255032:ELP255036 EVL255032:EVL255036 FFH255032:FFH255036 FPD255032:FPD255036 FYZ255032:FYZ255036 GIV255032:GIV255036 GSR255032:GSR255036 HCN255032:HCN255036 HMJ255032:HMJ255036 HWF255032:HWF255036 IGB255032:IGB255036 IPX255032:IPX255036 IZT255032:IZT255036 JJP255032:JJP255036 JTL255032:JTL255036 KDH255032:KDH255036 KND255032:KND255036 KWZ255032:KWZ255036 LGV255032:LGV255036 LQR255032:LQR255036 MAN255032:MAN255036 MKJ255032:MKJ255036 MUF255032:MUF255036 NEB255032:NEB255036 NNX255032:NNX255036 NXT255032:NXT255036 OHP255032:OHP255036 ORL255032:ORL255036 PBH255032:PBH255036 PLD255032:PLD255036 PUZ255032:PUZ255036 QEV255032:QEV255036 QOR255032:QOR255036 QYN255032:QYN255036 RIJ255032:RIJ255036 RSF255032:RSF255036 SCB255032:SCB255036 SLX255032:SLX255036 SVT255032:SVT255036 TFP255032:TFP255036 TPL255032:TPL255036 TZH255032:TZH255036 UJD255032:UJD255036 USZ255032:USZ255036 VCV255032:VCV255036 VMR255032:VMR255036 DT320568:DT320572 NP320568:NP320572 XL320568:XL320572 AHH320568:AHH320572 ARD320568:ARD320572 BAZ320568:BAZ320572 BKV320568:BKV320572 BUR320568:BUR320572 CEN320568:CEN320572 COJ320568:COJ320572 CYF320568:CYF320572 DIB320568:DIB320572 DRX320568:DRX320572 EBT320568:EBT320572 ELP320568:ELP320572 EVL320568:EVL320572 FFH320568:FFH320572 FPD320568:FPD320572 FYZ320568:FYZ320572 GIV320568:GIV320572 GSR320568:GSR320572 HCN320568:HCN320572 HMJ320568:HMJ320572 HWF320568:HWF320572 IGB320568:IGB320572 IPX320568:IPX320572 IZT320568:IZT320572 JJP320568:JJP320572 JTL320568:JTL320572 KDH320568:KDH320572 KND320568:KND320572 KWZ320568:KWZ320572 LGV320568:LGV320572 LQR320568:LQR320572 MAN320568:MAN320572 MKJ320568:MKJ320572 MUF320568:MUF320572 NEB320568:NEB320572 NNX320568:NNX320572 NXT320568:NXT320572 OHP320568:OHP320572 ORL320568:ORL320572 PBH320568:PBH320572 PLD320568:PLD320572 PUZ320568:PUZ320572 QEV320568:QEV320572 QOR320568:QOR320572 QYN320568:QYN320572 RIJ320568:RIJ320572 RSF320568:RSF320572 SCB320568:SCB320572 SLX320568:SLX320572 SVT320568:SVT320572 TFP320568:TFP320572 TPL320568:TPL320572 TZH320568:TZH320572 UJD320568:UJD320572 USZ320568:USZ320572 VCV320568:VCV320572 VMR320568:VMR320572 DT386104:DT386108 NP386104:NP386108 XL386104:XL386108 AHH386104:AHH386108 ARD386104:ARD386108 BAZ386104:BAZ386108 BKV386104:BKV386108 BUR386104:BUR386108 CEN386104:CEN386108 COJ386104:COJ386108 CYF386104:CYF386108 DIB386104:DIB386108 DRX386104:DRX386108 EBT386104:EBT386108 ELP386104:ELP386108 EVL386104:EVL386108 FFH386104:FFH386108 FPD386104:FPD386108 FYZ386104:FYZ386108 GIV386104:GIV386108 GSR386104:GSR386108 HCN386104:HCN386108 HMJ386104:HMJ386108 HWF386104:HWF386108 IGB386104:IGB386108 IPX386104:IPX386108 IZT386104:IZT386108 JJP386104:JJP386108 JTL386104:JTL386108 KDH386104:KDH386108 KND386104:KND386108 KWZ386104:KWZ386108 LGV386104:LGV386108 LQR386104:LQR386108 MAN386104:MAN386108 MKJ386104:MKJ386108 MUF386104:MUF386108 NEB386104:NEB386108 NNX386104:NNX386108 NXT386104:NXT386108 OHP386104:OHP386108 ORL386104:ORL386108 PBH386104:PBH386108 PLD386104:PLD386108 PUZ386104:PUZ386108 QEV386104:QEV386108 QOR386104:QOR386108 QYN386104:QYN386108 RIJ386104:RIJ386108 RSF386104:RSF386108 SCB386104:SCB386108 SLX386104:SLX386108 SVT386104:SVT386108 TFP386104:TFP386108 TPL386104:TPL386108 TZH386104:TZH386108 UJD386104:UJD386108 USZ386104:USZ386108 VCV386104:VCV386108 VMR386104:VMR386108 DT451640:DT451644 NP451640:NP451644 XL451640:XL451644 AHH451640:AHH451644 ARD451640:ARD451644 BAZ451640:BAZ451644 BKV451640:BKV451644 BUR451640:BUR451644 CEN451640:CEN451644 COJ451640:COJ451644 CYF451640:CYF451644 DIB451640:DIB451644 DRX451640:DRX451644 EBT451640:EBT451644 ELP451640:ELP451644 EVL451640:EVL451644 FFH451640:FFH451644 FPD451640:FPD451644 FYZ451640:FYZ451644 GIV451640:GIV451644 GSR451640:GSR451644 HCN451640:HCN451644 HMJ451640:HMJ451644 HWF451640:HWF451644 IGB451640:IGB451644 IPX451640:IPX451644 IZT451640:IZT451644 JJP451640:JJP451644 JTL451640:JTL451644 KDH451640:KDH451644 KND451640:KND451644 KWZ451640:KWZ451644 LGV451640:LGV451644 LQR451640:LQR451644 MAN451640:MAN451644 MKJ451640:MKJ451644 MUF451640:MUF451644 NEB451640:NEB451644 NNX451640:NNX451644 NXT451640:NXT451644 OHP451640:OHP451644 ORL451640:ORL451644 PBH451640:PBH451644 PLD451640:PLD451644 PUZ451640:PUZ451644 QEV451640:QEV451644 QOR451640:QOR451644 QYN451640:QYN451644 RIJ451640:RIJ451644 RSF451640:RSF451644 SCB451640:SCB451644 SLX451640:SLX451644 SVT451640:SVT451644 TFP451640:TFP451644 TPL451640:TPL451644 TZH451640:TZH451644 UJD451640:UJD451644 USZ451640:USZ451644 VCV451640:VCV451644 VMR451640:VMR451644 DT517176:DT517180 NP517176:NP517180 XL517176:XL517180 AHH517176:AHH517180 ARD517176:ARD517180 BAZ517176:BAZ517180 BKV517176:BKV517180 BUR517176:BUR517180 CEN517176:CEN517180 COJ517176:COJ517180 CYF517176:CYF517180 DIB517176:DIB517180 DRX517176:DRX517180 EBT517176:EBT517180 ELP517176:ELP517180 EVL517176:EVL517180 FFH517176:FFH517180 FPD517176:FPD517180 FYZ517176:FYZ517180 GIV517176:GIV517180 GSR517176:GSR517180 HCN517176:HCN517180 HMJ517176:HMJ517180 HWF517176:HWF517180 IGB517176:IGB517180 IPX517176:IPX517180 IZT517176:IZT517180 JJP517176:JJP517180 JTL517176:JTL517180 KDH517176:KDH517180 KND517176:KND517180 KWZ517176:KWZ517180 LGV517176:LGV517180 LQR517176:LQR517180 MAN517176:MAN517180 MKJ517176:MKJ517180 MUF517176:MUF517180 NEB517176:NEB517180 NNX517176:NNX517180 NXT517176:NXT517180 OHP517176:OHP517180 ORL517176:ORL517180 PBH517176:PBH517180 PLD517176:PLD517180 PUZ517176:PUZ517180 QEV517176:QEV517180 QOR517176:QOR517180 QYN517176:QYN517180 RIJ517176:RIJ517180 RSF517176:RSF517180 SCB517176:SCB517180 SLX517176:SLX517180 SVT517176:SVT517180 TFP517176:TFP517180 TPL517176:TPL517180 TZH517176:TZH517180 UJD517176:UJD517180 USZ517176:USZ517180 VCV517176:VCV517180 VMR517176:VMR517180 DT582712:DT582716 NP582712:NP582716 XL582712:XL582716 AHH582712:AHH582716 ARD582712:ARD582716 BAZ582712:BAZ582716 BKV582712:BKV582716 BUR582712:BUR582716 CEN582712:CEN582716 COJ582712:COJ582716 CYF582712:CYF582716 DIB582712:DIB582716 DRX582712:DRX582716 EBT582712:EBT582716 ELP582712:ELP582716 EVL582712:EVL582716 FFH582712:FFH582716 FPD582712:FPD582716 FYZ582712:FYZ582716 GIV582712:GIV582716 GSR582712:GSR582716 HCN582712:HCN582716 HMJ582712:HMJ582716 HWF582712:HWF582716 IGB582712:IGB582716 IPX582712:IPX582716 IZT582712:IZT582716 JJP582712:JJP582716 JTL582712:JTL582716 KDH582712:KDH582716 KND582712:KND582716 KWZ582712:KWZ582716 LGV582712:LGV582716 LQR582712:LQR582716 MAN582712:MAN582716 MKJ582712:MKJ582716 MUF582712:MUF582716 NEB582712:NEB582716 NNX582712:NNX582716 NXT582712:NXT582716 OHP582712:OHP582716 ORL582712:ORL582716 PBH582712:PBH582716 PLD582712:PLD582716 PUZ582712:PUZ582716 QEV582712:QEV582716 QOR582712:QOR582716 QYN582712:QYN582716 RIJ582712:RIJ582716 RSF582712:RSF582716 SCB582712:SCB582716 SLX582712:SLX582716 SVT582712:SVT582716 TFP582712:TFP582716 TPL582712:TPL582716 TZH582712:TZH582716 UJD582712:UJD582716 USZ582712:USZ582716 VCV582712:VCV582716 VMR582712:VMR582716 DT648248:DT648252 NP648248:NP648252 XL648248:XL648252 AHH648248:AHH648252 ARD648248:ARD648252 BAZ648248:BAZ648252 BKV648248:BKV648252 BUR648248:BUR648252 CEN648248:CEN648252 COJ648248:COJ648252 CYF648248:CYF648252 DIB648248:DIB648252 DRX648248:DRX648252 EBT648248:EBT648252 ELP648248:ELP648252 EVL648248:EVL648252 FFH648248:FFH648252 FPD648248:FPD648252 FYZ648248:FYZ648252 GIV648248:GIV648252 GSR648248:GSR648252 HCN648248:HCN648252 HMJ648248:HMJ648252 HWF648248:HWF648252 IGB648248:IGB648252 IPX648248:IPX648252 IZT648248:IZT648252 JJP648248:JJP648252 JTL648248:JTL648252 KDH648248:KDH648252 KND648248:KND648252 KWZ648248:KWZ648252 LGV648248:LGV648252 LQR648248:LQR648252 MAN648248:MAN648252 MKJ648248:MKJ648252 MUF648248:MUF648252 NEB648248:NEB648252 NNX648248:NNX648252 NXT648248:NXT648252 OHP648248:OHP648252 ORL648248:ORL648252 PBH648248:PBH648252 PLD648248:PLD648252 PUZ648248:PUZ648252 QEV648248:QEV648252 QOR648248:QOR648252 QYN648248:QYN648252 RIJ648248:RIJ648252 RSF648248:RSF648252 SCB648248:SCB648252 SLX648248:SLX648252 SVT648248:SVT648252 TFP648248:TFP648252 TPL648248:TPL648252 TZH648248:TZH648252 UJD648248:UJD648252 USZ648248:USZ648252 VCV648248:VCV648252 VMR648248:VMR648252 DT713784:DT713788 NP713784:NP713788 XL713784:XL713788 AHH713784:AHH713788 ARD713784:ARD713788 BAZ713784:BAZ713788 BKV713784:BKV713788 BUR713784:BUR713788 CEN713784:CEN713788 COJ713784:COJ713788 CYF713784:CYF713788 DIB713784:DIB713788 DRX713784:DRX713788 EBT713784:EBT713788 ELP713784:ELP713788 EVL713784:EVL713788 FFH713784:FFH713788 FPD713784:FPD713788 FYZ713784:FYZ713788 GIV713784:GIV713788 GSR713784:GSR713788 HCN713784:HCN713788 HMJ713784:HMJ713788 HWF713784:HWF713788 IGB713784:IGB713788 IPX713784:IPX713788 IZT713784:IZT713788 JJP713784:JJP713788 JTL713784:JTL713788 KDH713784:KDH713788 KND713784:KND713788 KWZ713784:KWZ713788 LGV713784:LGV713788 LQR713784:LQR713788 MAN713784:MAN713788 MKJ713784:MKJ713788 MUF713784:MUF713788 NEB713784:NEB713788 NNX713784:NNX713788 NXT713784:NXT713788 OHP713784:OHP713788 ORL713784:ORL713788 PBH713784:PBH713788 PLD713784:PLD713788 PUZ713784:PUZ713788 QEV713784:QEV713788 QOR713784:QOR713788 QYN713784:QYN713788 RIJ713784:RIJ713788 RSF713784:RSF713788 SCB713784:SCB713788 SLX713784:SLX713788 SVT713784:SVT713788 TFP713784:TFP713788 TPL713784:TPL713788 TZH713784:TZH713788 UJD713784:UJD713788 USZ713784:USZ713788 VCV713784:VCV713788 VMR713784:VMR713788 DT779320:DT779324 NP779320:NP779324 XL779320:XL779324 AHH779320:AHH779324 ARD779320:ARD779324 BAZ779320:BAZ779324 BKV779320:BKV779324 BUR779320:BUR779324 CEN779320:CEN779324 COJ779320:COJ779324 CYF779320:CYF779324 DIB779320:DIB779324 DRX779320:DRX779324 EBT779320:EBT779324 ELP779320:ELP779324 EVL779320:EVL779324 FFH779320:FFH779324 FPD779320:FPD779324 FYZ779320:FYZ779324 GIV779320:GIV779324 GSR779320:GSR779324 HCN779320:HCN779324 HMJ779320:HMJ779324 HWF779320:HWF779324 IGB779320:IGB779324 IPX779320:IPX779324 IZT779320:IZT779324 JJP779320:JJP779324 JTL779320:JTL779324 KDH779320:KDH779324 KND779320:KND779324 KWZ779320:KWZ779324 LGV779320:LGV779324 LQR779320:LQR779324 MAN779320:MAN779324 MKJ779320:MKJ779324 MUF779320:MUF779324 NEB779320:NEB779324 NNX779320:NNX779324 NXT779320:NXT779324 OHP779320:OHP779324 ORL779320:ORL779324 PBH779320:PBH779324 PLD779320:PLD779324 PUZ779320:PUZ779324 QEV779320:QEV779324 QOR779320:QOR779324 QYN779320:QYN779324 RIJ779320:RIJ779324 RSF779320:RSF779324 SCB779320:SCB779324 SLX779320:SLX779324 SVT779320:SVT779324 TFP779320:TFP779324 TPL779320:TPL779324 TZH779320:TZH779324 UJD779320:UJD779324 USZ779320:USZ779324 VCV779320:VCV779324 VMR779320:VMR779324 DT844856:DT844860 NP844856:NP844860 XL844856:XL844860 AHH844856:AHH844860 ARD844856:ARD844860 BAZ844856:BAZ844860 BKV844856:BKV844860 BUR844856:BUR844860 CEN844856:CEN844860 COJ844856:COJ844860 CYF844856:CYF844860 DIB844856:DIB844860 DRX844856:DRX844860 EBT844856:EBT844860 ELP844856:ELP844860 EVL844856:EVL844860 FFH844856:FFH844860 FPD844856:FPD844860 FYZ844856:FYZ844860 GIV844856:GIV844860 GSR844856:GSR844860 HCN844856:HCN844860 HMJ844856:HMJ844860 HWF844856:HWF844860 IGB844856:IGB844860 IPX844856:IPX844860 IZT844856:IZT844860 JJP844856:JJP844860 JTL844856:JTL844860 KDH844856:KDH844860 KND844856:KND844860 KWZ844856:KWZ844860 LGV844856:LGV844860 LQR844856:LQR844860 MAN844856:MAN844860 MKJ844856:MKJ844860 MUF844856:MUF844860 NEB844856:NEB844860 NNX844856:NNX844860 NXT844856:NXT844860 OHP844856:OHP844860 ORL844856:ORL844860 PBH844856:PBH844860 PLD844856:PLD844860 PUZ844856:PUZ844860 QEV844856:QEV844860 QOR844856:QOR844860 QYN844856:QYN844860 RIJ844856:RIJ844860 RSF844856:RSF844860 SCB844856:SCB844860 SLX844856:SLX844860 SVT844856:SVT844860 TFP844856:TFP844860 TPL844856:TPL844860 TZH844856:TZH844860 UJD844856:UJD844860 USZ844856:USZ844860 VCV844856:VCV844860 VMR844856:VMR844860 DT910392:DT910396 NP910392:NP910396 XL910392:XL910396 AHH910392:AHH910396 ARD910392:ARD910396 BAZ910392:BAZ910396 BKV910392:BKV910396 BUR910392:BUR910396 CEN910392:CEN910396 COJ910392:COJ910396 CYF910392:CYF910396 DIB910392:DIB910396 DRX910392:DRX910396 EBT910392:EBT910396 ELP910392:ELP910396 EVL910392:EVL910396 FFH910392:FFH910396 FPD910392:FPD910396 FYZ910392:FYZ910396 GIV910392:GIV910396 GSR910392:GSR910396 HCN910392:HCN910396 HMJ910392:HMJ910396 HWF910392:HWF910396 IGB910392:IGB910396 IPX910392:IPX910396 IZT910392:IZT910396 JJP910392:JJP910396 JTL910392:JTL910396 KDH910392:KDH910396 KND910392:KND910396 KWZ910392:KWZ910396 LGV910392:LGV910396 LQR910392:LQR910396 MAN910392:MAN910396 MKJ910392:MKJ910396 MUF910392:MUF910396 NEB910392:NEB910396 NNX910392:NNX910396 NXT910392:NXT910396 OHP910392:OHP910396 ORL910392:ORL910396 PBH910392:PBH910396 PLD910392:PLD910396 PUZ910392:PUZ910396 QEV910392:QEV910396 QOR910392:QOR910396 QYN910392:QYN910396 RIJ910392:RIJ910396 RSF910392:RSF910396 SCB910392:SCB910396 SLX910392:SLX910396 SVT910392:SVT910396 TFP910392:TFP910396 TPL910392:TPL910396 TZH910392:TZH910396 UJD910392:UJD910396 USZ910392:USZ910396 VCV910392:VCV910396 VMR910392:VMR910396 DT975928:DT975932 NP975928:NP975932 XL975928:XL975932 AHH975928:AHH975932 ARD975928:ARD975932 BAZ975928:BAZ975932 BKV975928:BKV975932 BUR975928:BUR975932 CEN975928:CEN975932 COJ975928:COJ975932 CYF975928:CYF975932 DIB975928:DIB975932 DRX975928:DRX975932 EBT975928:EBT975932 ELP975928:ELP975932 EVL975928:EVL975932 FFH975928:FFH975932 FPD975928:FPD975932 FYZ975928:FYZ975932 GIV975928:GIV975932 GSR975928:GSR975932 HCN975928:HCN975932 HMJ975928:HMJ975932 HWF975928:HWF975932 IGB975928:IGB975932 IPX975928:IPX975932 IZT975928:IZT975932 JJP975928:JJP975932 JTL975928:JTL975932 KDH975928:KDH975932 KND975928:KND975932 KWZ975928:KWZ975932 LGV975928:LGV975932 LQR975928:LQR975932 MAN975928:MAN975932 MKJ975928:MKJ975932 MUF975928:MUF975932 NEB975928:NEB975932 NNX975928:NNX975932 NXT975928:NXT975932 OHP975928:OHP975932 ORL975928:ORL975932 PBH975928:PBH975932 PLD975928:PLD975932 PUZ975928:PUZ975932 QEV975928:QEV975932 QOR975928:QOR975932 QYN975928:QYN975932 RIJ975928:RIJ975932 RSF975928:RSF975932 SCB975928:SCB975932 SLX975928:SLX975932 SVT975928:SVT975932 TFP975928:TFP975932 TPL975928:TPL975932 TZH975928:TZH975932 UJD975928:UJD975932 USZ975928:USZ975932 VCV975928:VCV975932 VMR975928:VMR975932" xr:uid="{00000000-0002-0000-0300-000007000000}">
      <formula1>"Bryan Shaw, Tony Turner"</formula1>
    </dataValidation>
    <dataValidation type="list" allowBlank="1" showInputMessage="1" showErrorMessage="1" sqref="DQ58430:DQ58442 NM58430:NM58442 XI58430:XI58442 AHE58430:AHE58442 ARA58430:ARA58442 BAW58430:BAW58442 BKS58430:BKS58442 BUO58430:BUO58442 CEK58430:CEK58442 COG58430:COG58442 CYC58430:CYC58442 DHY58430:DHY58442 DRU58430:DRU58442 EBQ58430:EBQ58442 ELM58430:ELM58442 EVI58430:EVI58442 FFE58430:FFE58442 FPA58430:FPA58442 FYW58430:FYW58442 GIS58430:GIS58442 GSO58430:GSO58442 HCK58430:HCK58442 HMG58430:HMG58442 HWC58430:HWC58442 IFY58430:IFY58442 IPU58430:IPU58442 IZQ58430:IZQ58442 JJM58430:JJM58442 JTI58430:JTI58442 KDE58430:KDE58442 KNA58430:KNA58442 KWW58430:KWW58442 LGS58430:LGS58442 LQO58430:LQO58442 MAK58430:MAK58442 MKG58430:MKG58442 MUC58430:MUC58442 NDY58430:NDY58442 NNU58430:NNU58442 NXQ58430:NXQ58442 OHM58430:OHM58442 ORI58430:ORI58442 PBE58430:PBE58442 PLA58430:PLA58442 PUW58430:PUW58442 QES58430:QES58442 QOO58430:QOO58442 QYK58430:QYK58442 RIG58430:RIG58442 RSC58430:RSC58442 SBY58430:SBY58442 SLU58430:SLU58442 SVQ58430:SVQ58442 TFM58430:TFM58442 TPI58430:TPI58442 TZE58430:TZE58442 UJA58430:UJA58442 USW58430:USW58442 VCS58430:VCS58442 VMO58430:VMO58442 DQ123966:DQ123978 NM123966:NM123978 XI123966:XI123978 AHE123966:AHE123978 ARA123966:ARA123978 BAW123966:BAW123978 BKS123966:BKS123978 BUO123966:BUO123978 CEK123966:CEK123978 COG123966:COG123978 CYC123966:CYC123978 DHY123966:DHY123978 DRU123966:DRU123978 EBQ123966:EBQ123978 ELM123966:ELM123978 EVI123966:EVI123978 FFE123966:FFE123978 FPA123966:FPA123978 FYW123966:FYW123978 GIS123966:GIS123978 GSO123966:GSO123978 HCK123966:HCK123978 HMG123966:HMG123978 HWC123966:HWC123978 IFY123966:IFY123978 IPU123966:IPU123978 IZQ123966:IZQ123978 JJM123966:JJM123978 JTI123966:JTI123978 KDE123966:KDE123978 KNA123966:KNA123978 KWW123966:KWW123978 LGS123966:LGS123978 LQO123966:LQO123978 MAK123966:MAK123978 MKG123966:MKG123978 MUC123966:MUC123978 NDY123966:NDY123978 NNU123966:NNU123978 NXQ123966:NXQ123978 OHM123966:OHM123978 ORI123966:ORI123978 PBE123966:PBE123978 PLA123966:PLA123978 PUW123966:PUW123978 QES123966:QES123978 QOO123966:QOO123978 QYK123966:QYK123978 RIG123966:RIG123978 RSC123966:RSC123978 SBY123966:SBY123978 SLU123966:SLU123978 SVQ123966:SVQ123978 TFM123966:TFM123978 TPI123966:TPI123978 TZE123966:TZE123978 UJA123966:UJA123978 USW123966:USW123978 VCS123966:VCS123978 VMO123966:VMO123978 DQ189502:DQ189514 NM189502:NM189514 XI189502:XI189514 AHE189502:AHE189514 ARA189502:ARA189514 BAW189502:BAW189514 BKS189502:BKS189514 BUO189502:BUO189514 CEK189502:CEK189514 COG189502:COG189514 CYC189502:CYC189514 DHY189502:DHY189514 DRU189502:DRU189514 EBQ189502:EBQ189514 ELM189502:ELM189514 EVI189502:EVI189514 FFE189502:FFE189514 FPA189502:FPA189514 FYW189502:FYW189514 GIS189502:GIS189514 GSO189502:GSO189514 HCK189502:HCK189514 HMG189502:HMG189514 HWC189502:HWC189514 IFY189502:IFY189514 IPU189502:IPU189514 IZQ189502:IZQ189514 JJM189502:JJM189514 JTI189502:JTI189514 KDE189502:KDE189514 KNA189502:KNA189514 KWW189502:KWW189514 LGS189502:LGS189514 LQO189502:LQO189514 MAK189502:MAK189514 MKG189502:MKG189514 MUC189502:MUC189514 NDY189502:NDY189514 NNU189502:NNU189514 NXQ189502:NXQ189514 OHM189502:OHM189514 ORI189502:ORI189514 PBE189502:PBE189514 PLA189502:PLA189514 PUW189502:PUW189514 QES189502:QES189514 QOO189502:QOO189514 QYK189502:QYK189514 RIG189502:RIG189514 RSC189502:RSC189514 SBY189502:SBY189514 SLU189502:SLU189514 SVQ189502:SVQ189514 TFM189502:TFM189514 TPI189502:TPI189514 TZE189502:TZE189514 UJA189502:UJA189514 USW189502:USW189514 VCS189502:VCS189514 VMO189502:VMO189514 DQ255038:DQ255050 NM255038:NM255050 XI255038:XI255050 AHE255038:AHE255050 ARA255038:ARA255050 BAW255038:BAW255050 BKS255038:BKS255050 BUO255038:BUO255050 CEK255038:CEK255050 COG255038:COG255050 CYC255038:CYC255050 DHY255038:DHY255050 DRU255038:DRU255050 EBQ255038:EBQ255050 ELM255038:ELM255050 EVI255038:EVI255050 FFE255038:FFE255050 FPA255038:FPA255050 FYW255038:FYW255050 GIS255038:GIS255050 GSO255038:GSO255050 HCK255038:HCK255050 HMG255038:HMG255050 HWC255038:HWC255050 IFY255038:IFY255050 IPU255038:IPU255050 IZQ255038:IZQ255050 JJM255038:JJM255050 JTI255038:JTI255050 KDE255038:KDE255050 KNA255038:KNA255050 KWW255038:KWW255050 LGS255038:LGS255050 LQO255038:LQO255050 MAK255038:MAK255050 MKG255038:MKG255050 MUC255038:MUC255050 NDY255038:NDY255050 NNU255038:NNU255050 NXQ255038:NXQ255050 OHM255038:OHM255050 ORI255038:ORI255050 PBE255038:PBE255050 PLA255038:PLA255050 PUW255038:PUW255050 QES255038:QES255050 QOO255038:QOO255050 QYK255038:QYK255050 RIG255038:RIG255050 RSC255038:RSC255050 SBY255038:SBY255050 SLU255038:SLU255050 SVQ255038:SVQ255050 TFM255038:TFM255050 TPI255038:TPI255050 TZE255038:TZE255050 UJA255038:UJA255050 USW255038:USW255050 VCS255038:VCS255050 VMO255038:VMO255050 DQ320574:DQ320586 NM320574:NM320586 XI320574:XI320586 AHE320574:AHE320586 ARA320574:ARA320586 BAW320574:BAW320586 BKS320574:BKS320586 BUO320574:BUO320586 CEK320574:CEK320586 COG320574:COG320586 CYC320574:CYC320586 DHY320574:DHY320586 DRU320574:DRU320586 EBQ320574:EBQ320586 ELM320574:ELM320586 EVI320574:EVI320586 FFE320574:FFE320586 FPA320574:FPA320586 FYW320574:FYW320586 GIS320574:GIS320586 GSO320574:GSO320586 HCK320574:HCK320586 HMG320574:HMG320586 HWC320574:HWC320586 IFY320574:IFY320586 IPU320574:IPU320586 IZQ320574:IZQ320586 JJM320574:JJM320586 JTI320574:JTI320586 KDE320574:KDE320586 KNA320574:KNA320586 KWW320574:KWW320586 LGS320574:LGS320586 LQO320574:LQO320586 MAK320574:MAK320586 MKG320574:MKG320586 MUC320574:MUC320586 NDY320574:NDY320586 NNU320574:NNU320586 NXQ320574:NXQ320586 OHM320574:OHM320586 ORI320574:ORI320586 PBE320574:PBE320586 PLA320574:PLA320586 PUW320574:PUW320586 QES320574:QES320586 QOO320574:QOO320586 QYK320574:QYK320586 RIG320574:RIG320586 RSC320574:RSC320586 SBY320574:SBY320586 SLU320574:SLU320586 SVQ320574:SVQ320586 TFM320574:TFM320586 TPI320574:TPI320586 TZE320574:TZE320586 UJA320574:UJA320586 USW320574:USW320586 VCS320574:VCS320586 VMO320574:VMO320586 DQ386110:DQ386122 NM386110:NM386122 XI386110:XI386122 AHE386110:AHE386122 ARA386110:ARA386122 BAW386110:BAW386122 BKS386110:BKS386122 BUO386110:BUO386122 CEK386110:CEK386122 COG386110:COG386122 CYC386110:CYC386122 DHY386110:DHY386122 DRU386110:DRU386122 EBQ386110:EBQ386122 ELM386110:ELM386122 EVI386110:EVI386122 FFE386110:FFE386122 FPA386110:FPA386122 FYW386110:FYW386122 GIS386110:GIS386122 GSO386110:GSO386122 HCK386110:HCK386122 HMG386110:HMG386122 HWC386110:HWC386122 IFY386110:IFY386122 IPU386110:IPU386122 IZQ386110:IZQ386122 JJM386110:JJM386122 JTI386110:JTI386122 KDE386110:KDE386122 KNA386110:KNA386122 KWW386110:KWW386122 LGS386110:LGS386122 LQO386110:LQO386122 MAK386110:MAK386122 MKG386110:MKG386122 MUC386110:MUC386122 NDY386110:NDY386122 NNU386110:NNU386122 NXQ386110:NXQ386122 OHM386110:OHM386122 ORI386110:ORI386122 PBE386110:PBE386122 PLA386110:PLA386122 PUW386110:PUW386122 QES386110:QES386122 QOO386110:QOO386122 QYK386110:QYK386122 RIG386110:RIG386122 RSC386110:RSC386122 SBY386110:SBY386122 SLU386110:SLU386122 SVQ386110:SVQ386122 TFM386110:TFM386122 TPI386110:TPI386122 TZE386110:TZE386122 UJA386110:UJA386122 USW386110:USW386122 VCS386110:VCS386122 VMO386110:VMO386122 DQ451646:DQ451658 NM451646:NM451658 XI451646:XI451658 AHE451646:AHE451658 ARA451646:ARA451658 BAW451646:BAW451658 BKS451646:BKS451658 BUO451646:BUO451658 CEK451646:CEK451658 COG451646:COG451658 CYC451646:CYC451658 DHY451646:DHY451658 DRU451646:DRU451658 EBQ451646:EBQ451658 ELM451646:ELM451658 EVI451646:EVI451658 FFE451646:FFE451658 FPA451646:FPA451658 FYW451646:FYW451658 GIS451646:GIS451658 GSO451646:GSO451658 HCK451646:HCK451658 HMG451646:HMG451658 HWC451646:HWC451658 IFY451646:IFY451658 IPU451646:IPU451658 IZQ451646:IZQ451658 JJM451646:JJM451658 JTI451646:JTI451658 KDE451646:KDE451658 KNA451646:KNA451658 KWW451646:KWW451658 LGS451646:LGS451658 LQO451646:LQO451658 MAK451646:MAK451658 MKG451646:MKG451658 MUC451646:MUC451658 NDY451646:NDY451658 NNU451646:NNU451658 NXQ451646:NXQ451658 OHM451646:OHM451658 ORI451646:ORI451658 PBE451646:PBE451658 PLA451646:PLA451658 PUW451646:PUW451658 QES451646:QES451658 QOO451646:QOO451658 QYK451646:QYK451658 RIG451646:RIG451658 RSC451646:RSC451658 SBY451646:SBY451658 SLU451646:SLU451658 SVQ451646:SVQ451658 TFM451646:TFM451658 TPI451646:TPI451658 TZE451646:TZE451658 UJA451646:UJA451658 USW451646:USW451658 VCS451646:VCS451658 VMO451646:VMO451658 DQ517182:DQ517194 NM517182:NM517194 XI517182:XI517194 AHE517182:AHE517194 ARA517182:ARA517194 BAW517182:BAW517194 BKS517182:BKS517194 BUO517182:BUO517194 CEK517182:CEK517194 COG517182:COG517194 CYC517182:CYC517194 DHY517182:DHY517194 DRU517182:DRU517194 EBQ517182:EBQ517194 ELM517182:ELM517194 EVI517182:EVI517194 FFE517182:FFE517194 FPA517182:FPA517194 FYW517182:FYW517194 GIS517182:GIS517194 GSO517182:GSO517194 HCK517182:HCK517194 HMG517182:HMG517194 HWC517182:HWC517194 IFY517182:IFY517194 IPU517182:IPU517194 IZQ517182:IZQ517194 JJM517182:JJM517194 JTI517182:JTI517194 KDE517182:KDE517194 KNA517182:KNA517194 KWW517182:KWW517194 LGS517182:LGS517194 LQO517182:LQO517194 MAK517182:MAK517194 MKG517182:MKG517194 MUC517182:MUC517194 NDY517182:NDY517194 NNU517182:NNU517194 NXQ517182:NXQ517194 OHM517182:OHM517194 ORI517182:ORI517194 PBE517182:PBE517194 PLA517182:PLA517194 PUW517182:PUW517194 QES517182:QES517194 QOO517182:QOO517194 QYK517182:QYK517194 RIG517182:RIG517194 RSC517182:RSC517194 SBY517182:SBY517194 SLU517182:SLU517194 SVQ517182:SVQ517194 TFM517182:TFM517194 TPI517182:TPI517194 TZE517182:TZE517194 UJA517182:UJA517194 USW517182:USW517194 VCS517182:VCS517194 VMO517182:VMO517194 DQ582718:DQ582730 NM582718:NM582730 XI582718:XI582730 AHE582718:AHE582730 ARA582718:ARA582730 BAW582718:BAW582730 BKS582718:BKS582730 BUO582718:BUO582730 CEK582718:CEK582730 COG582718:COG582730 CYC582718:CYC582730 DHY582718:DHY582730 DRU582718:DRU582730 EBQ582718:EBQ582730 ELM582718:ELM582730 EVI582718:EVI582730 FFE582718:FFE582730 FPA582718:FPA582730 FYW582718:FYW582730 GIS582718:GIS582730 GSO582718:GSO582730 HCK582718:HCK582730 HMG582718:HMG582730 HWC582718:HWC582730 IFY582718:IFY582730 IPU582718:IPU582730 IZQ582718:IZQ582730 JJM582718:JJM582730 JTI582718:JTI582730 KDE582718:KDE582730 KNA582718:KNA582730 KWW582718:KWW582730 LGS582718:LGS582730 LQO582718:LQO582730 MAK582718:MAK582730 MKG582718:MKG582730 MUC582718:MUC582730 NDY582718:NDY582730 NNU582718:NNU582730 NXQ582718:NXQ582730 OHM582718:OHM582730 ORI582718:ORI582730 PBE582718:PBE582730 PLA582718:PLA582730 PUW582718:PUW582730 QES582718:QES582730 QOO582718:QOO582730 QYK582718:QYK582730 RIG582718:RIG582730 RSC582718:RSC582730 SBY582718:SBY582730 SLU582718:SLU582730 SVQ582718:SVQ582730 TFM582718:TFM582730 TPI582718:TPI582730 TZE582718:TZE582730 UJA582718:UJA582730 USW582718:USW582730 VCS582718:VCS582730 VMO582718:VMO582730 DQ648254:DQ648266 NM648254:NM648266 XI648254:XI648266 AHE648254:AHE648266 ARA648254:ARA648266 BAW648254:BAW648266 BKS648254:BKS648266 BUO648254:BUO648266 CEK648254:CEK648266 COG648254:COG648266 CYC648254:CYC648266 DHY648254:DHY648266 DRU648254:DRU648266 EBQ648254:EBQ648266 ELM648254:ELM648266 EVI648254:EVI648266 FFE648254:FFE648266 FPA648254:FPA648266 FYW648254:FYW648266 GIS648254:GIS648266 GSO648254:GSO648266 HCK648254:HCK648266 HMG648254:HMG648266 HWC648254:HWC648266 IFY648254:IFY648266 IPU648254:IPU648266 IZQ648254:IZQ648266 JJM648254:JJM648266 JTI648254:JTI648266 KDE648254:KDE648266 KNA648254:KNA648266 KWW648254:KWW648266 LGS648254:LGS648266 LQO648254:LQO648266 MAK648254:MAK648266 MKG648254:MKG648266 MUC648254:MUC648266 NDY648254:NDY648266 NNU648254:NNU648266 NXQ648254:NXQ648266 OHM648254:OHM648266 ORI648254:ORI648266 PBE648254:PBE648266 PLA648254:PLA648266 PUW648254:PUW648266 QES648254:QES648266 QOO648254:QOO648266 QYK648254:QYK648266 RIG648254:RIG648266 RSC648254:RSC648266 SBY648254:SBY648266 SLU648254:SLU648266 SVQ648254:SVQ648266 TFM648254:TFM648266 TPI648254:TPI648266 TZE648254:TZE648266 UJA648254:UJA648266 USW648254:USW648266 VCS648254:VCS648266 VMO648254:VMO648266 DQ713790:DQ713802 NM713790:NM713802 XI713790:XI713802 AHE713790:AHE713802 ARA713790:ARA713802 BAW713790:BAW713802 BKS713790:BKS713802 BUO713790:BUO713802 CEK713790:CEK713802 COG713790:COG713802 CYC713790:CYC713802 DHY713790:DHY713802 DRU713790:DRU713802 EBQ713790:EBQ713802 ELM713790:ELM713802 EVI713790:EVI713802 FFE713790:FFE713802 FPA713790:FPA713802 FYW713790:FYW713802 GIS713790:GIS713802 GSO713790:GSO713802 HCK713790:HCK713802 HMG713790:HMG713802 HWC713790:HWC713802 IFY713790:IFY713802 IPU713790:IPU713802 IZQ713790:IZQ713802 JJM713790:JJM713802 JTI713790:JTI713802 KDE713790:KDE713802 KNA713790:KNA713802 KWW713790:KWW713802 LGS713790:LGS713802 LQO713790:LQO713802 MAK713790:MAK713802 MKG713790:MKG713802 MUC713790:MUC713802 NDY713790:NDY713802 NNU713790:NNU713802 NXQ713790:NXQ713802 OHM713790:OHM713802 ORI713790:ORI713802 PBE713790:PBE713802 PLA713790:PLA713802 PUW713790:PUW713802 QES713790:QES713802 QOO713790:QOO713802 QYK713790:QYK713802 RIG713790:RIG713802 RSC713790:RSC713802 SBY713790:SBY713802 SLU713790:SLU713802 SVQ713790:SVQ713802 TFM713790:TFM713802 TPI713790:TPI713802 TZE713790:TZE713802 UJA713790:UJA713802 USW713790:USW713802 VCS713790:VCS713802 VMO713790:VMO713802 DQ779326:DQ779338 NM779326:NM779338 XI779326:XI779338 AHE779326:AHE779338 ARA779326:ARA779338 BAW779326:BAW779338 BKS779326:BKS779338 BUO779326:BUO779338 CEK779326:CEK779338 COG779326:COG779338 CYC779326:CYC779338 DHY779326:DHY779338 DRU779326:DRU779338 EBQ779326:EBQ779338 ELM779326:ELM779338 EVI779326:EVI779338 FFE779326:FFE779338 FPA779326:FPA779338 FYW779326:FYW779338 GIS779326:GIS779338 GSO779326:GSO779338 HCK779326:HCK779338 HMG779326:HMG779338 HWC779326:HWC779338 IFY779326:IFY779338 IPU779326:IPU779338 IZQ779326:IZQ779338 JJM779326:JJM779338 JTI779326:JTI779338 KDE779326:KDE779338 KNA779326:KNA779338 KWW779326:KWW779338 LGS779326:LGS779338 LQO779326:LQO779338 MAK779326:MAK779338 MKG779326:MKG779338 MUC779326:MUC779338 NDY779326:NDY779338 NNU779326:NNU779338 NXQ779326:NXQ779338 OHM779326:OHM779338 ORI779326:ORI779338 PBE779326:PBE779338 PLA779326:PLA779338 PUW779326:PUW779338 QES779326:QES779338 QOO779326:QOO779338 QYK779326:QYK779338 RIG779326:RIG779338 RSC779326:RSC779338 SBY779326:SBY779338 SLU779326:SLU779338 SVQ779326:SVQ779338 TFM779326:TFM779338 TPI779326:TPI779338 TZE779326:TZE779338 UJA779326:UJA779338 USW779326:USW779338 VCS779326:VCS779338 VMO779326:VMO779338 DQ844862:DQ844874 NM844862:NM844874 XI844862:XI844874 AHE844862:AHE844874 ARA844862:ARA844874 BAW844862:BAW844874 BKS844862:BKS844874 BUO844862:BUO844874 CEK844862:CEK844874 COG844862:COG844874 CYC844862:CYC844874 DHY844862:DHY844874 DRU844862:DRU844874 EBQ844862:EBQ844874 ELM844862:ELM844874 EVI844862:EVI844874 FFE844862:FFE844874 FPA844862:FPA844874 FYW844862:FYW844874 GIS844862:GIS844874 GSO844862:GSO844874 HCK844862:HCK844874 HMG844862:HMG844874 HWC844862:HWC844874 IFY844862:IFY844874 IPU844862:IPU844874 IZQ844862:IZQ844874 JJM844862:JJM844874 JTI844862:JTI844874 KDE844862:KDE844874 KNA844862:KNA844874 KWW844862:KWW844874 LGS844862:LGS844874 LQO844862:LQO844874 MAK844862:MAK844874 MKG844862:MKG844874 MUC844862:MUC844874 NDY844862:NDY844874 NNU844862:NNU844874 NXQ844862:NXQ844874 OHM844862:OHM844874 ORI844862:ORI844874 PBE844862:PBE844874 PLA844862:PLA844874 PUW844862:PUW844874 QES844862:QES844874 QOO844862:QOO844874 QYK844862:QYK844874 RIG844862:RIG844874 RSC844862:RSC844874 SBY844862:SBY844874 SLU844862:SLU844874 SVQ844862:SVQ844874 TFM844862:TFM844874 TPI844862:TPI844874 TZE844862:TZE844874 UJA844862:UJA844874 USW844862:USW844874 VCS844862:VCS844874 VMO844862:VMO844874 DQ910398:DQ910410 NM910398:NM910410 XI910398:XI910410 AHE910398:AHE910410 ARA910398:ARA910410 BAW910398:BAW910410 BKS910398:BKS910410 BUO910398:BUO910410 CEK910398:CEK910410 COG910398:COG910410 CYC910398:CYC910410 DHY910398:DHY910410 DRU910398:DRU910410 EBQ910398:EBQ910410 ELM910398:ELM910410 EVI910398:EVI910410 FFE910398:FFE910410 FPA910398:FPA910410 FYW910398:FYW910410 GIS910398:GIS910410 GSO910398:GSO910410 HCK910398:HCK910410 HMG910398:HMG910410 HWC910398:HWC910410 IFY910398:IFY910410 IPU910398:IPU910410 IZQ910398:IZQ910410 JJM910398:JJM910410 JTI910398:JTI910410 KDE910398:KDE910410 KNA910398:KNA910410 KWW910398:KWW910410 LGS910398:LGS910410 LQO910398:LQO910410 MAK910398:MAK910410 MKG910398:MKG910410 MUC910398:MUC910410 NDY910398:NDY910410 NNU910398:NNU910410 NXQ910398:NXQ910410 OHM910398:OHM910410 ORI910398:ORI910410 PBE910398:PBE910410 PLA910398:PLA910410 PUW910398:PUW910410 QES910398:QES910410 QOO910398:QOO910410 QYK910398:QYK910410 RIG910398:RIG910410 RSC910398:RSC910410 SBY910398:SBY910410 SLU910398:SLU910410 SVQ910398:SVQ910410 TFM910398:TFM910410 TPI910398:TPI910410 TZE910398:TZE910410 UJA910398:UJA910410 USW910398:USW910410 VCS910398:VCS910410 VMO910398:VMO910410 DQ975934:DQ975946 NM975934:NM975946 XI975934:XI975946 AHE975934:AHE975946 ARA975934:ARA975946 BAW975934:BAW975946 BKS975934:BKS975946 BUO975934:BUO975946 CEK975934:CEK975946 COG975934:COG975946 CYC975934:CYC975946 DHY975934:DHY975946 DRU975934:DRU975946 EBQ975934:EBQ975946 ELM975934:ELM975946 EVI975934:EVI975946 FFE975934:FFE975946 FPA975934:FPA975946 FYW975934:FYW975946 GIS975934:GIS975946 GSO975934:GSO975946 HCK975934:HCK975946 HMG975934:HMG975946 HWC975934:HWC975946 IFY975934:IFY975946 IPU975934:IPU975946 IZQ975934:IZQ975946 JJM975934:JJM975946 JTI975934:JTI975946 KDE975934:KDE975946 KNA975934:KNA975946 KWW975934:KWW975946 LGS975934:LGS975946 LQO975934:LQO975946 MAK975934:MAK975946 MKG975934:MKG975946 MUC975934:MUC975946 NDY975934:NDY975946 NNU975934:NNU975946 NXQ975934:NXQ975946 OHM975934:OHM975946 ORI975934:ORI975946 PBE975934:PBE975946 PLA975934:PLA975946 PUW975934:PUW975946 QES975934:QES975946 QOO975934:QOO975946 QYK975934:QYK975946 RIG975934:RIG975946 RSC975934:RSC975946 SBY975934:SBY975946 SLU975934:SLU975946 SVQ975934:SVQ975946 TFM975934:TFM975946 TPI975934:TPI975946 TZE975934:TZE975946 UJA975934:UJA975946 USW975934:USW975946 VCS975934:VCS975946 VMO975934:VMO975946 DQ58444:DQ58461 NM58444:NM58461 XI58444:XI58461 AHE58444:AHE58461 ARA58444:ARA58461 BAW58444:BAW58461 BKS58444:BKS58461 BUO58444:BUO58461 CEK58444:CEK58461 COG58444:COG58461 CYC58444:CYC58461 DHY58444:DHY58461 DRU58444:DRU58461 EBQ58444:EBQ58461 ELM58444:ELM58461 EVI58444:EVI58461 FFE58444:FFE58461 FPA58444:FPA58461 FYW58444:FYW58461 GIS58444:GIS58461 GSO58444:GSO58461 HCK58444:HCK58461 HMG58444:HMG58461 HWC58444:HWC58461 IFY58444:IFY58461 IPU58444:IPU58461 IZQ58444:IZQ58461 JJM58444:JJM58461 JTI58444:JTI58461 KDE58444:KDE58461 KNA58444:KNA58461 KWW58444:KWW58461 LGS58444:LGS58461 LQO58444:LQO58461 MAK58444:MAK58461 MKG58444:MKG58461 MUC58444:MUC58461 NDY58444:NDY58461 NNU58444:NNU58461 NXQ58444:NXQ58461 OHM58444:OHM58461 ORI58444:ORI58461 PBE58444:PBE58461 PLA58444:PLA58461 PUW58444:PUW58461 QES58444:QES58461 QOO58444:QOO58461 QYK58444:QYK58461 RIG58444:RIG58461 RSC58444:RSC58461 SBY58444:SBY58461 SLU58444:SLU58461 SVQ58444:SVQ58461 TFM58444:TFM58461 TPI58444:TPI58461 TZE58444:TZE58461 UJA58444:UJA58461 USW58444:USW58461 VCS58444:VCS58461 VMO58444:VMO58461 DQ123980:DQ123997 NM123980:NM123997 XI123980:XI123997 AHE123980:AHE123997 ARA123980:ARA123997 BAW123980:BAW123997 BKS123980:BKS123997 BUO123980:BUO123997 CEK123980:CEK123997 COG123980:COG123997 CYC123980:CYC123997 DHY123980:DHY123997 DRU123980:DRU123997 EBQ123980:EBQ123997 ELM123980:ELM123997 EVI123980:EVI123997 FFE123980:FFE123997 FPA123980:FPA123997 FYW123980:FYW123997 GIS123980:GIS123997 GSO123980:GSO123997 HCK123980:HCK123997 HMG123980:HMG123997 HWC123980:HWC123997 IFY123980:IFY123997 IPU123980:IPU123997 IZQ123980:IZQ123997 JJM123980:JJM123997 JTI123980:JTI123997 KDE123980:KDE123997 KNA123980:KNA123997 KWW123980:KWW123997 LGS123980:LGS123997 LQO123980:LQO123997 MAK123980:MAK123997 MKG123980:MKG123997 MUC123980:MUC123997 NDY123980:NDY123997 NNU123980:NNU123997 NXQ123980:NXQ123997 OHM123980:OHM123997 ORI123980:ORI123997 PBE123980:PBE123997 PLA123980:PLA123997 PUW123980:PUW123997 QES123980:QES123997 QOO123980:QOO123997 QYK123980:QYK123997 RIG123980:RIG123997 RSC123980:RSC123997 SBY123980:SBY123997 SLU123980:SLU123997 SVQ123980:SVQ123997 TFM123980:TFM123997 TPI123980:TPI123997 TZE123980:TZE123997 UJA123980:UJA123997 USW123980:USW123997 VCS123980:VCS123997 VMO123980:VMO123997 DQ189516:DQ189533 NM189516:NM189533 XI189516:XI189533 AHE189516:AHE189533 ARA189516:ARA189533 BAW189516:BAW189533 BKS189516:BKS189533 BUO189516:BUO189533 CEK189516:CEK189533 COG189516:COG189533 CYC189516:CYC189533 DHY189516:DHY189533 DRU189516:DRU189533 EBQ189516:EBQ189533 ELM189516:ELM189533 EVI189516:EVI189533 FFE189516:FFE189533 FPA189516:FPA189533 FYW189516:FYW189533 GIS189516:GIS189533 GSO189516:GSO189533 HCK189516:HCK189533 HMG189516:HMG189533 HWC189516:HWC189533 IFY189516:IFY189533 IPU189516:IPU189533 IZQ189516:IZQ189533 JJM189516:JJM189533 JTI189516:JTI189533 KDE189516:KDE189533 KNA189516:KNA189533 KWW189516:KWW189533 LGS189516:LGS189533 LQO189516:LQO189533 MAK189516:MAK189533 MKG189516:MKG189533 MUC189516:MUC189533 NDY189516:NDY189533 NNU189516:NNU189533 NXQ189516:NXQ189533 OHM189516:OHM189533 ORI189516:ORI189533 PBE189516:PBE189533 PLA189516:PLA189533 PUW189516:PUW189533 QES189516:QES189533 QOO189516:QOO189533 QYK189516:QYK189533 RIG189516:RIG189533 RSC189516:RSC189533 SBY189516:SBY189533 SLU189516:SLU189533 SVQ189516:SVQ189533 TFM189516:TFM189533 TPI189516:TPI189533 TZE189516:TZE189533 UJA189516:UJA189533 USW189516:USW189533 VCS189516:VCS189533 VMO189516:VMO189533 DQ255052:DQ255069 NM255052:NM255069 XI255052:XI255069 AHE255052:AHE255069 ARA255052:ARA255069 BAW255052:BAW255069 BKS255052:BKS255069 BUO255052:BUO255069 CEK255052:CEK255069 COG255052:COG255069 CYC255052:CYC255069 DHY255052:DHY255069 DRU255052:DRU255069 EBQ255052:EBQ255069 ELM255052:ELM255069 EVI255052:EVI255069 FFE255052:FFE255069 FPA255052:FPA255069 FYW255052:FYW255069 GIS255052:GIS255069 GSO255052:GSO255069 HCK255052:HCK255069 HMG255052:HMG255069 HWC255052:HWC255069 IFY255052:IFY255069 IPU255052:IPU255069 IZQ255052:IZQ255069 JJM255052:JJM255069 JTI255052:JTI255069 KDE255052:KDE255069 KNA255052:KNA255069 KWW255052:KWW255069 LGS255052:LGS255069 LQO255052:LQO255069 MAK255052:MAK255069 MKG255052:MKG255069 MUC255052:MUC255069 NDY255052:NDY255069 NNU255052:NNU255069 NXQ255052:NXQ255069 OHM255052:OHM255069 ORI255052:ORI255069 PBE255052:PBE255069 PLA255052:PLA255069 PUW255052:PUW255069 QES255052:QES255069 QOO255052:QOO255069 QYK255052:QYK255069 RIG255052:RIG255069 RSC255052:RSC255069 SBY255052:SBY255069 SLU255052:SLU255069 SVQ255052:SVQ255069 TFM255052:TFM255069 TPI255052:TPI255069 TZE255052:TZE255069 UJA255052:UJA255069 USW255052:USW255069 VCS255052:VCS255069 VMO255052:VMO255069 DQ320588:DQ320605 NM320588:NM320605 XI320588:XI320605 AHE320588:AHE320605 ARA320588:ARA320605 BAW320588:BAW320605 BKS320588:BKS320605 BUO320588:BUO320605 CEK320588:CEK320605 COG320588:COG320605 CYC320588:CYC320605 DHY320588:DHY320605 DRU320588:DRU320605 EBQ320588:EBQ320605 ELM320588:ELM320605 EVI320588:EVI320605 FFE320588:FFE320605 FPA320588:FPA320605 FYW320588:FYW320605 GIS320588:GIS320605 GSO320588:GSO320605 HCK320588:HCK320605 HMG320588:HMG320605 HWC320588:HWC320605 IFY320588:IFY320605 IPU320588:IPU320605 IZQ320588:IZQ320605 JJM320588:JJM320605 JTI320588:JTI320605 KDE320588:KDE320605 KNA320588:KNA320605 KWW320588:KWW320605 LGS320588:LGS320605 LQO320588:LQO320605 MAK320588:MAK320605 MKG320588:MKG320605 MUC320588:MUC320605 NDY320588:NDY320605 NNU320588:NNU320605 NXQ320588:NXQ320605 OHM320588:OHM320605 ORI320588:ORI320605 PBE320588:PBE320605 PLA320588:PLA320605 PUW320588:PUW320605 QES320588:QES320605 QOO320588:QOO320605 QYK320588:QYK320605 RIG320588:RIG320605 RSC320588:RSC320605 SBY320588:SBY320605 SLU320588:SLU320605 SVQ320588:SVQ320605 TFM320588:TFM320605 TPI320588:TPI320605 TZE320588:TZE320605 UJA320588:UJA320605 USW320588:USW320605 VCS320588:VCS320605 VMO320588:VMO320605 DQ386124:DQ386141 NM386124:NM386141 XI386124:XI386141 AHE386124:AHE386141 ARA386124:ARA386141 BAW386124:BAW386141 BKS386124:BKS386141 BUO386124:BUO386141 CEK386124:CEK386141 COG386124:COG386141 CYC386124:CYC386141 DHY386124:DHY386141 DRU386124:DRU386141 EBQ386124:EBQ386141 ELM386124:ELM386141 EVI386124:EVI386141 FFE386124:FFE386141 FPA386124:FPA386141 FYW386124:FYW386141 GIS386124:GIS386141 GSO386124:GSO386141 HCK386124:HCK386141 HMG386124:HMG386141 HWC386124:HWC386141 IFY386124:IFY386141 IPU386124:IPU386141 IZQ386124:IZQ386141 JJM386124:JJM386141 JTI386124:JTI386141 KDE386124:KDE386141 KNA386124:KNA386141 KWW386124:KWW386141 LGS386124:LGS386141 LQO386124:LQO386141 MAK386124:MAK386141 MKG386124:MKG386141 MUC386124:MUC386141 NDY386124:NDY386141 NNU386124:NNU386141 NXQ386124:NXQ386141 OHM386124:OHM386141 ORI386124:ORI386141 PBE386124:PBE386141 PLA386124:PLA386141 PUW386124:PUW386141 QES386124:QES386141 QOO386124:QOO386141 QYK386124:QYK386141 RIG386124:RIG386141 RSC386124:RSC386141 SBY386124:SBY386141 SLU386124:SLU386141 SVQ386124:SVQ386141 TFM386124:TFM386141 TPI386124:TPI386141 TZE386124:TZE386141 UJA386124:UJA386141 USW386124:USW386141 VCS386124:VCS386141 VMO386124:VMO386141 DQ451660:DQ451677 NM451660:NM451677 XI451660:XI451677 AHE451660:AHE451677 ARA451660:ARA451677 BAW451660:BAW451677 BKS451660:BKS451677 BUO451660:BUO451677 CEK451660:CEK451677 COG451660:COG451677 CYC451660:CYC451677 DHY451660:DHY451677 DRU451660:DRU451677 EBQ451660:EBQ451677 ELM451660:ELM451677 EVI451660:EVI451677 FFE451660:FFE451677 FPA451660:FPA451677 FYW451660:FYW451677 GIS451660:GIS451677 GSO451660:GSO451677 HCK451660:HCK451677 HMG451660:HMG451677 HWC451660:HWC451677 IFY451660:IFY451677 IPU451660:IPU451677 IZQ451660:IZQ451677 JJM451660:JJM451677 JTI451660:JTI451677 KDE451660:KDE451677 KNA451660:KNA451677 KWW451660:KWW451677 LGS451660:LGS451677 LQO451660:LQO451677 MAK451660:MAK451677 MKG451660:MKG451677 MUC451660:MUC451677 NDY451660:NDY451677 NNU451660:NNU451677 NXQ451660:NXQ451677 OHM451660:OHM451677 ORI451660:ORI451677 PBE451660:PBE451677 PLA451660:PLA451677 PUW451660:PUW451677 QES451660:QES451677 QOO451660:QOO451677 QYK451660:QYK451677 RIG451660:RIG451677 RSC451660:RSC451677 SBY451660:SBY451677 SLU451660:SLU451677 SVQ451660:SVQ451677 TFM451660:TFM451677 TPI451660:TPI451677 TZE451660:TZE451677 UJA451660:UJA451677 USW451660:USW451677 VCS451660:VCS451677 VMO451660:VMO451677 DQ517196:DQ517213 NM517196:NM517213 XI517196:XI517213 AHE517196:AHE517213 ARA517196:ARA517213 BAW517196:BAW517213 BKS517196:BKS517213 BUO517196:BUO517213 CEK517196:CEK517213 COG517196:COG517213 CYC517196:CYC517213 DHY517196:DHY517213 DRU517196:DRU517213 EBQ517196:EBQ517213 ELM517196:ELM517213 EVI517196:EVI517213 FFE517196:FFE517213 FPA517196:FPA517213 FYW517196:FYW517213 GIS517196:GIS517213 GSO517196:GSO517213 HCK517196:HCK517213 HMG517196:HMG517213 HWC517196:HWC517213 IFY517196:IFY517213 IPU517196:IPU517213 IZQ517196:IZQ517213 JJM517196:JJM517213 JTI517196:JTI517213 KDE517196:KDE517213 KNA517196:KNA517213 KWW517196:KWW517213 LGS517196:LGS517213 LQO517196:LQO517213 MAK517196:MAK517213 MKG517196:MKG517213 MUC517196:MUC517213 NDY517196:NDY517213 NNU517196:NNU517213 NXQ517196:NXQ517213 OHM517196:OHM517213 ORI517196:ORI517213 PBE517196:PBE517213 PLA517196:PLA517213 PUW517196:PUW517213 QES517196:QES517213 QOO517196:QOO517213 QYK517196:QYK517213 RIG517196:RIG517213 RSC517196:RSC517213 SBY517196:SBY517213 SLU517196:SLU517213 SVQ517196:SVQ517213 TFM517196:TFM517213 TPI517196:TPI517213 TZE517196:TZE517213 UJA517196:UJA517213 USW517196:USW517213 VCS517196:VCS517213 VMO517196:VMO517213 DQ582732:DQ582749 NM582732:NM582749 XI582732:XI582749 AHE582732:AHE582749 ARA582732:ARA582749 BAW582732:BAW582749 BKS582732:BKS582749 BUO582732:BUO582749 CEK582732:CEK582749 COG582732:COG582749 CYC582732:CYC582749 DHY582732:DHY582749 DRU582732:DRU582749 EBQ582732:EBQ582749 ELM582732:ELM582749 EVI582732:EVI582749 FFE582732:FFE582749 FPA582732:FPA582749 FYW582732:FYW582749 GIS582732:GIS582749 GSO582732:GSO582749 HCK582732:HCK582749 HMG582732:HMG582749 HWC582732:HWC582749 IFY582732:IFY582749 IPU582732:IPU582749 IZQ582732:IZQ582749 JJM582732:JJM582749 JTI582732:JTI582749 KDE582732:KDE582749 KNA582732:KNA582749 KWW582732:KWW582749 LGS582732:LGS582749 LQO582732:LQO582749 MAK582732:MAK582749 MKG582732:MKG582749 MUC582732:MUC582749 NDY582732:NDY582749 NNU582732:NNU582749 NXQ582732:NXQ582749 OHM582732:OHM582749 ORI582732:ORI582749 PBE582732:PBE582749 PLA582732:PLA582749 PUW582732:PUW582749 QES582732:QES582749 QOO582732:QOO582749 QYK582732:QYK582749 RIG582732:RIG582749 RSC582732:RSC582749 SBY582732:SBY582749 SLU582732:SLU582749 SVQ582732:SVQ582749 TFM582732:TFM582749 TPI582732:TPI582749 TZE582732:TZE582749 UJA582732:UJA582749 USW582732:USW582749 VCS582732:VCS582749 VMO582732:VMO582749 DQ648268:DQ648285 NM648268:NM648285 XI648268:XI648285 AHE648268:AHE648285 ARA648268:ARA648285 BAW648268:BAW648285 BKS648268:BKS648285 BUO648268:BUO648285 CEK648268:CEK648285 COG648268:COG648285 CYC648268:CYC648285 DHY648268:DHY648285 DRU648268:DRU648285 EBQ648268:EBQ648285 ELM648268:ELM648285 EVI648268:EVI648285 FFE648268:FFE648285 FPA648268:FPA648285 FYW648268:FYW648285 GIS648268:GIS648285 GSO648268:GSO648285 HCK648268:HCK648285 HMG648268:HMG648285 HWC648268:HWC648285 IFY648268:IFY648285 IPU648268:IPU648285 IZQ648268:IZQ648285 JJM648268:JJM648285 JTI648268:JTI648285 KDE648268:KDE648285 KNA648268:KNA648285 KWW648268:KWW648285 LGS648268:LGS648285 LQO648268:LQO648285 MAK648268:MAK648285 MKG648268:MKG648285 MUC648268:MUC648285 NDY648268:NDY648285 NNU648268:NNU648285 NXQ648268:NXQ648285 OHM648268:OHM648285 ORI648268:ORI648285 PBE648268:PBE648285 PLA648268:PLA648285 PUW648268:PUW648285 QES648268:QES648285 QOO648268:QOO648285 QYK648268:QYK648285 RIG648268:RIG648285 RSC648268:RSC648285 SBY648268:SBY648285 SLU648268:SLU648285 SVQ648268:SVQ648285 TFM648268:TFM648285 TPI648268:TPI648285 TZE648268:TZE648285 UJA648268:UJA648285 USW648268:USW648285 VCS648268:VCS648285 VMO648268:VMO648285 DQ713804:DQ713821 NM713804:NM713821 XI713804:XI713821 AHE713804:AHE713821 ARA713804:ARA713821 BAW713804:BAW713821 BKS713804:BKS713821 BUO713804:BUO713821 CEK713804:CEK713821 COG713804:COG713821 CYC713804:CYC713821 DHY713804:DHY713821 DRU713804:DRU713821 EBQ713804:EBQ713821 ELM713804:ELM713821 EVI713804:EVI713821 FFE713804:FFE713821 FPA713804:FPA713821 FYW713804:FYW713821 GIS713804:GIS713821 GSO713804:GSO713821 HCK713804:HCK713821 HMG713804:HMG713821 HWC713804:HWC713821 IFY713804:IFY713821 IPU713804:IPU713821 IZQ713804:IZQ713821 JJM713804:JJM713821 JTI713804:JTI713821 KDE713804:KDE713821 KNA713804:KNA713821 KWW713804:KWW713821 LGS713804:LGS713821 LQO713804:LQO713821 MAK713804:MAK713821 MKG713804:MKG713821 MUC713804:MUC713821 NDY713804:NDY713821 NNU713804:NNU713821 NXQ713804:NXQ713821 OHM713804:OHM713821 ORI713804:ORI713821 PBE713804:PBE713821 PLA713804:PLA713821 PUW713804:PUW713821 QES713804:QES713821 QOO713804:QOO713821 QYK713804:QYK713821 RIG713804:RIG713821 RSC713804:RSC713821 SBY713804:SBY713821 SLU713804:SLU713821 SVQ713804:SVQ713821 TFM713804:TFM713821 TPI713804:TPI713821 TZE713804:TZE713821 UJA713804:UJA713821 USW713804:USW713821 VCS713804:VCS713821 VMO713804:VMO713821 DQ779340:DQ779357 NM779340:NM779357 XI779340:XI779357 AHE779340:AHE779357 ARA779340:ARA779357 BAW779340:BAW779357 BKS779340:BKS779357 BUO779340:BUO779357 CEK779340:CEK779357 COG779340:COG779357 CYC779340:CYC779357 DHY779340:DHY779357 DRU779340:DRU779357 EBQ779340:EBQ779357 ELM779340:ELM779357 EVI779340:EVI779357 FFE779340:FFE779357 FPA779340:FPA779357 FYW779340:FYW779357 GIS779340:GIS779357 GSO779340:GSO779357 HCK779340:HCK779357 HMG779340:HMG779357 HWC779340:HWC779357 IFY779340:IFY779357 IPU779340:IPU779357 IZQ779340:IZQ779357 JJM779340:JJM779357 JTI779340:JTI779357 KDE779340:KDE779357 KNA779340:KNA779357 KWW779340:KWW779357 LGS779340:LGS779357 LQO779340:LQO779357 MAK779340:MAK779357 MKG779340:MKG779357 MUC779340:MUC779357 NDY779340:NDY779357 NNU779340:NNU779357 NXQ779340:NXQ779357 OHM779340:OHM779357 ORI779340:ORI779357 PBE779340:PBE779357 PLA779340:PLA779357 PUW779340:PUW779357 QES779340:QES779357 QOO779340:QOO779357 QYK779340:QYK779357 RIG779340:RIG779357 RSC779340:RSC779357 SBY779340:SBY779357 SLU779340:SLU779357 SVQ779340:SVQ779357 TFM779340:TFM779357 TPI779340:TPI779357 TZE779340:TZE779357 UJA779340:UJA779357 USW779340:USW779357 VCS779340:VCS779357 VMO779340:VMO779357 DQ844876:DQ844893 NM844876:NM844893 XI844876:XI844893 AHE844876:AHE844893 ARA844876:ARA844893 BAW844876:BAW844893 BKS844876:BKS844893 BUO844876:BUO844893 CEK844876:CEK844893 COG844876:COG844893 CYC844876:CYC844893 DHY844876:DHY844893 DRU844876:DRU844893 EBQ844876:EBQ844893 ELM844876:ELM844893 EVI844876:EVI844893 FFE844876:FFE844893 FPA844876:FPA844893 FYW844876:FYW844893 GIS844876:GIS844893 GSO844876:GSO844893 HCK844876:HCK844893 HMG844876:HMG844893 HWC844876:HWC844893 IFY844876:IFY844893 IPU844876:IPU844893 IZQ844876:IZQ844893 JJM844876:JJM844893 JTI844876:JTI844893 KDE844876:KDE844893 KNA844876:KNA844893 KWW844876:KWW844893 LGS844876:LGS844893 LQO844876:LQO844893 MAK844876:MAK844893 MKG844876:MKG844893 MUC844876:MUC844893 NDY844876:NDY844893 NNU844876:NNU844893 NXQ844876:NXQ844893 OHM844876:OHM844893 ORI844876:ORI844893 PBE844876:PBE844893 PLA844876:PLA844893 PUW844876:PUW844893 QES844876:QES844893 QOO844876:QOO844893 QYK844876:QYK844893 RIG844876:RIG844893 RSC844876:RSC844893 SBY844876:SBY844893 SLU844876:SLU844893 SVQ844876:SVQ844893 TFM844876:TFM844893 TPI844876:TPI844893 TZE844876:TZE844893 UJA844876:UJA844893 USW844876:USW844893 VCS844876:VCS844893 VMO844876:VMO844893 DQ910412:DQ910429 NM910412:NM910429 XI910412:XI910429 AHE910412:AHE910429 ARA910412:ARA910429 BAW910412:BAW910429 BKS910412:BKS910429 BUO910412:BUO910429 CEK910412:CEK910429 COG910412:COG910429 CYC910412:CYC910429 DHY910412:DHY910429 DRU910412:DRU910429 EBQ910412:EBQ910429 ELM910412:ELM910429 EVI910412:EVI910429 FFE910412:FFE910429 FPA910412:FPA910429 FYW910412:FYW910429 GIS910412:GIS910429 GSO910412:GSO910429 HCK910412:HCK910429 HMG910412:HMG910429 HWC910412:HWC910429 IFY910412:IFY910429 IPU910412:IPU910429 IZQ910412:IZQ910429 JJM910412:JJM910429 JTI910412:JTI910429 KDE910412:KDE910429 KNA910412:KNA910429 KWW910412:KWW910429 LGS910412:LGS910429 LQO910412:LQO910429 MAK910412:MAK910429 MKG910412:MKG910429 MUC910412:MUC910429 NDY910412:NDY910429 NNU910412:NNU910429 NXQ910412:NXQ910429 OHM910412:OHM910429 ORI910412:ORI910429 PBE910412:PBE910429 PLA910412:PLA910429 PUW910412:PUW910429 QES910412:QES910429 QOO910412:QOO910429 QYK910412:QYK910429 RIG910412:RIG910429 RSC910412:RSC910429 SBY910412:SBY910429 SLU910412:SLU910429 SVQ910412:SVQ910429 TFM910412:TFM910429 TPI910412:TPI910429 TZE910412:TZE910429 UJA910412:UJA910429 USW910412:USW910429 VCS910412:VCS910429 VMO910412:VMO910429 DQ975948:DQ975965 NM975948:NM975965 XI975948:XI975965 AHE975948:AHE975965 ARA975948:ARA975965 BAW975948:BAW975965 BKS975948:BKS975965 BUO975948:BUO975965 CEK975948:CEK975965 COG975948:COG975965 CYC975948:CYC975965 DHY975948:DHY975965 DRU975948:DRU975965 EBQ975948:EBQ975965 ELM975948:ELM975965 EVI975948:EVI975965 FFE975948:FFE975965 FPA975948:FPA975965 FYW975948:FYW975965 GIS975948:GIS975965 GSO975948:GSO975965 HCK975948:HCK975965 HMG975948:HMG975965 HWC975948:HWC975965 IFY975948:IFY975965 IPU975948:IPU975965 IZQ975948:IZQ975965 JJM975948:JJM975965 JTI975948:JTI975965 KDE975948:KDE975965 KNA975948:KNA975965 KWW975948:KWW975965 LGS975948:LGS975965 LQO975948:LQO975965 MAK975948:MAK975965 MKG975948:MKG975965 MUC975948:MUC975965 NDY975948:NDY975965 NNU975948:NNU975965 NXQ975948:NXQ975965 OHM975948:OHM975965 ORI975948:ORI975965 PBE975948:PBE975965 PLA975948:PLA975965 PUW975948:PUW975965 QES975948:QES975965 QOO975948:QOO975965 QYK975948:QYK975965 RIG975948:RIG975965 RSC975948:RSC975965 SBY975948:SBY975965 SLU975948:SLU975965 SVQ975948:SVQ975965 TFM975948:TFM975965 TPI975948:TPI975965 TZE975948:TZE975965 UJA975948:UJA975965 USW975948:USW975965 VCS975948:VCS975965 VMO975948:VMO975965" xr:uid="{00000000-0002-0000-0300-000008000000}">
      <formula1>"Bryan Shaw, Tony Turner, Steve Clare, Andy Hallwas"</formula1>
    </dataValidation>
    <dataValidation type="list" allowBlank="1" showInputMessage="1" showErrorMessage="1" sqref="DQ58463:DQ58467 NM58463:NM58467 XI58463:XI58467 AHE58463:AHE58467 ARA58463:ARA58467 BAW58463:BAW58467 BKS58463:BKS58467 BUO58463:BUO58467 CEK58463:CEK58467 COG58463:COG58467 CYC58463:CYC58467 DHY58463:DHY58467 DRU58463:DRU58467 EBQ58463:EBQ58467 ELM58463:ELM58467 EVI58463:EVI58467 FFE58463:FFE58467 FPA58463:FPA58467 FYW58463:FYW58467 GIS58463:GIS58467 GSO58463:GSO58467 HCK58463:HCK58467 HMG58463:HMG58467 HWC58463:HWC58467 IFY58463:IFY58467 IPU58463:IPU58467 IZQ58463:IZQ58467 JJM58463:JJM58467 JTI58463:JTI58467 KDE58463:KDE58467 KNA58463:KNA58467 KWW58463:KWW58467 LGS58463:LGS58467 LQO58463:LQO58467 MAK58463:MAK58467 MKG58463:MKG58467 MUC58463:MUC58467 NDY58463:NDY58467 NNU58463:NNU58467 NXQ58463:NXQ58467 OHM58463:OHM58467 ORI58463:ORI58467 PBE58463:PBE58467 PLA58463:PLA58467 PUW58463:PUW58467 QES58463:QES58467 QOO58463:QOO58467 QYK58463:QYK58467 RIG58463:RIG58467 RSC58463:RSC58467 SBY58463:SBY58467 SLU58463:SLU58467 SVQ58463:SVQ58467 TFM58463:TFM58467 TPI58463:TPI58467 TZE58463:TZE58467 UJA58463:UJA58467 USW58463:USW58467 VCS58463:VCS58467 VMO58463:VMO58467 DQ123999:DQ124003 NM123999:NM124003 XI123999:XI124003 AHE123999:AHE124003 ARA123999:ARA124003 BAW123999:BAW124003 BKS123999:BKS124003 BUO123999:BUO124003 CEK123999:CEK124003 COG123999:COG124003 CYC123999:CYC124003 DHY123999:DHY124003 DRU123999:DRU124003 EBQ123999:EBQ124003 ELM123999:ELM124003 EVI123999:EVI124003 FFE123999:FFE124003 FPA123999:FPA124003 FYW123999:FYW124003 GIS123999:GIS124003 GSO123999:GSO124003 HCK123999:HCK124003 HMG123999:HMG124003 HWC123999:HWC124003 IFY123999:IFY124003 IPU123999:IPU124003 IZQ123999:IZQ124003 JJM123999:JJM124003 JTI123999:JTI124003 KDE123999:KDE124003 KNA123999:KNA124003 KWW123999:KWW124003 LGS123999:LGS124003 LQO123999:LQO124003 MAK123999:MAK124003 MKG123999:MKG124003 MUC123999:MUC124003 NDY123999:NDY124003 NNU123999:NNU124003 NXQ123999:NXQ124003 OHM123999:OHM124003 ORI123999:ORI124003 PBE123999:PBE124003 PLA123999:PLA124003 PUW123999:PUW124003 QES123999:QES124003 QOO123999:QOO124003 QYK123999:QYK124003 RIG123999:RIG124003 RSC123999:RSC124003 SBY123999:SBY124003 SLU123999:SLU124003 SVQ123999:SVQ124003 TFM123999:TFM124003 TPI123999:TPI124003 TZE123999:TZE124003 UJA123999:UJA124003 USW123999:USW124003 VCS123999:VCS124003 VMO123999:VMO124003 DQ189535:DQ189539 NM189535:NM189539 XI189535:XI189539 AHE189535:AHE189539 ARA189535:ARA189539 BAW189535:BAW189539 BKS189535:BKS189539 BUO189535:BUO189539 CEK189535:CEK189539 COG189535:COG189539 CYC189535:CYC189539 DHY189535:DHY189539 DRU189535:DRU189539 EBQ189535:EBQ189539 ELM189535:ELM189539 EVI189535:EVI189539 FFE189535:FFE189539 FPA189535:FPA189539 FYW189535:FYW189539 GIS189535:GIS189539 GSO189535:GSO189539 HCK189535:HCK189539 HMG189535:HMG189539 HWC189535:HWC189539 IFY189535:IFY189539 IPU189535:IPU189539 IZQ189535:IZQ189539 JJM189535:JJM189539 JTI189535:JTI189539 KDE189535:KDE189539 KNA189535:KNA189539 KWW189535:KWW189539 LGS189535:LGS189539 LQO189535:LQO189539 MAK189535:MAK189539 MKG189535:MKG189539 MUC189535:MUC189539 NDY189535:NDY189539 NNU189535:NNU189539 NXQ189535:NXQ189539 OHM189535:OHM189539 ORI189535:ORI189539 PBE189535:PBE189539 PLA189535:PLA189539 PUW189535:PUW189539 QES189535:QES189539 QOO189535:QOO189539 QYK189535:QYK189539 RIG189535:RIG189539 RSC189535:RSC189539 SBY189535:SBY189539 SLU189535:SLU189539 SVQ189535:SVQ189539 TFM189535:TFM189539 TPI189535:TPI189539 TZE189535:TZE189539 UJA189535:UJA189539 USW189535:USW189539 VCS189535:VCS189539 VMO189535:VMO189539 DQ255071:DQ255075 NM255071:NM255075 XI255071:XI255075 AHE255071:AHE255075 ARA255071:ARA255075 BAW255071:BAW255075 BKS255071:BKS255075 BUO255071:BUO255075 CEK255071:CEK255075 COG255071:COG255075 CYC255071:CYC255075 DHY255071:DHY255075 DRU255071:DRU255075 EBQ255071:EBQ255075 ELM255071:ELM255075 EVI255071:EVI255075 FFE255071:FFE255075 FPA255071:FPA255075 FYW255071:FYW255075 GIS255071:GIS255075 GSO255071:GSO255075 HCK255071:HCK255075 HMG255071:HMG255075 HWC255071:HWC255075 IFY255071:IFY255075 IPU255071:IPU255075 IZQ255071:IZQ255075 JJM255071:JJM255075 JTI255071:JTI255075 KDE255071:KDE255075 KNA255071:KNA255075 KWW255071:KWW255075 LGS255071:LGS255075 LQO255071:LQO255075 MAK255071:MAK255075 MKG255071:MKG255075 MUC255071:MUC255075 NDY255071:NDY255075 NNU255071:NNU255075 NXQ255071:NXQ255075 OHM255071:OHM255075 ORI255071:ORI255075 PBE255071:PBE255075 PLA255071:PLA255075 PUW255071:PUW255075 QES255071:QES255075 QOO255071:QOO255075 QYK255071:QYK255075 RIG255071:RIG255075 RSC255071:RSC255075 SBY255071:SBY255075 SLU255071:SLU255075 SVQ255071:SVQ255075 TFM255071:TFM255075 TPI255071:TPI255075 TZE255071:TZE255075 UJA255071:UJA255075 USW255071:USW255075 VCS255071:VCS255075 VMO255071:VMO255075 DQ320607:DQ320611 NM320607:NM320611 XI320607:XI320611 AHE320607:AHE320611 ARA320607:ARA320611 BAW320607:BAW320611 BKS320607:BKS320611 BUO320607:BUO320611 CEK320607:CEK320611 COG320607:COG320611 CYC320607:CYC320611 DHY320607:DHY320611 DRU320607:DRU320611 EBQ320607:EBQ320611 ELM320607:ELM320611 EVI320607:EVI320611 FFE320607:FFE320611 FPA320607:FPA320611 FYW320607:FYW320611 GIS320607:GIS320611 GSO320607:GSO320611 HCK320607:HCK320611 HMG320607:HMG320611 HWC320607:HWC320611 IFY320607:IFY320611 IPU320607:IPU320611 IZQ320607:IZQ320611 JJM320607:JJM320611 JTI320607:JTI320611 KDE320607:KDE320611 KNA320607:KNA320611 KWW320607:KWW320611 LGS320607:LGS320611 LQO320607:LQO320611 MAK320607:MAK320611 MKG320607:MKG320611 MUC320607:MUC320611 NDY320607:NDY320611 NNU320607:NNU320611 NXQ320607:NXQ320611 OHM320607:OHM320611 ORI320607:ORI320611 PBE320607:PBE320611 PLA320607:PLA320611 PUW320607:PUW320611 QES320607:QES320611 QOO320607:QOO320611 QYK320607:QYK320611 RIG320607:RIG320611 RSC320607:RSC320611 SBY320607:SBY320611 SLU320607:SLU320611 SVQ320607:SVQ320611 TFM320607:TFM320611 TPI320607:TPI320611 TZE320607:TZE320611 UJA320607:UJA320611 USW320607:USW320611 VCS320607:VCS320611 VMO320607:VMO320611 DQ386143:DQ386147 NM386143:NM386147 XI386143:XI386147 AHE386143:AHE386147 ARA386143:ARA386147 BAW386143:BAW386147 BKS386143:BKS386147 BUO386143:BUO386147 CEK386143:CEK386147 COG386143:COG386147 CYC386143:CYC386147 DHY386143:DHY386147 DRU386143:DRU386147 EBQ386143:EBQ386147 ELM386143:ELM386147 EVI386143:EVI386147 FFE386143:FFE386147 FPA386143:FPA386147 FYW386143:FYW386147 GIS386143:GIS386147 GSO386143:GSO386147 HCK386143:HCK386147 HMG386143:HMG386147 HWC386143:HWC386147 IFY386143:IFY386147 IPU386143:IPU386147 IZQ386143:IZQ386147 JJM386143:JJM386147 JTI386143:JTI386147 KDE386143:KDE386147 KNA386143:KNA386147 KWW386143:KWW386147 LGS386143:LGS386147 LQO386143:LQO386147 MAK386143:MAK386147 MKG386143:MKG386147 MUC386143:MUC386147 NDY386143:NDY386147 NNU386143:NNU386147 NXQ386143:NXQ386147 OHM386143:OHM386147 ORI386143:ORI386147 PBE386143:PBE386147 PLA386143:PLA386147 PUW386143:PUW386147 QES386143:QES386147 QOO386143:QOO386147 QYK386143:QYK386147 RIG386143:RIG386147 RSC386143:RSC386147 SBY386143:SBY386147 SLU386143:SLU386147 SVQ386143:SVQ386147 TFM386143:TFM386147 TPI386143:TPI386147 TZE386143:TZE386147 UJA386143:UJA386147 USW386143:USW386147 VCS386143:VCS386147 VMO386143:VMO386147 DQ451679:DQ451683 NM451679:NM451683 XI451679:XI451683 AHE451679:AHE451683 ARA451679:ARA451683 BAW451679:BAW451683 BKS451679:BKS451683 BUO451679:BUO451683 CEK451679:CEK451683 COG451679:COG451683 CYC451679:CYC451683 DHY451679:DHY451683 DRU451679:DRU451683 EBQ451679:EBQ451683 ELM451679:ELM451683 EVI451679:EVI451683 FFE451679:FFE451683 FPA451679:FPA451683 FYW451679:FYW451683 GIS451679:GIS451683 GSO451679:GSO451683 HCK451679:HCK451683 HMG451679:HMG451683 HWC451679:HWC451683 IFY451679:IFY451683 IPU451679:IPU451683 IZQ451679:IZQ451683 JJM451679:JJM451683 JTI451679:JTI451683 KDE451679:KDE451683 KNA451679:KNA451683 KWW451679:KWW451683 LGS451679:LGS451683 LQO451679:LQO451683 MAK451679:MAK451683 MKG451679:MKG451683 MUC451679:MUC451683 NDY451679:NDY451683 NNU451679:NNU451683 NXQ451679:NXQ451683 OHM451679:OHM451683 ORI451679:ORI451683 PBE451679:PBE451683 PLA451679:PLA451683 PUW451679:PUW451683 QES451679:QES451683 QOO451679:QOO451683 QYK451679:QYK451683 RIG451679:RIG451683 RSC451679:RSC451683 SBY451679:SBY451683 SLU451679:SLU451683 SVQ451679:SVQ451683 TFM451679:TFM451683 TPI451679:TPI451683 TZE451679:TZE451683 UJA451679:UJA451683 USW451679:USW451683 VCS451679:VCS451683 VMO451679:VMO451683 DQ517215:DQ517219 NM517215:NM517219 XI517215:XI517219 AHE517215:AHE517219 ARA517215:ARA517219 BAW517215:BAW517219 BKS517215:BKS517219 BUO517215:BUO517219 CEK517215:CEK517219 COG517215:COG517219 CYC517215:CYC517219 DHY517215:DHY517219 DRU517215:DRU517219 EBQ517215:EBQ517219 ELM517215:ELM517219 EVI517215:EVI517219 FFE517215:FFE517219 FPA517215:FPA517219 FYW517215:FYW517219 GIS517215:GIS517219 GSO517215:GSO517219 HCK517215:HCK517219 HMG517215:HMG517219 HWC517215:HWC517219 IFY517215:IFY517219 IPU517215:IPU517219 IZQ517215:IZQ517219 JJM517215:JJM517219 JTI517215:JTI517219 KDE517215:KDE517219 KNA517215:KNA517219 KWW517215:KWW517219 LGS517215:LGS517219 LQO517215:LQO517219 MAK517215:MAK517219 MKG517215:MKG517219 MUC517215:MUC517219 NDY517215:NDY517219 NNU517215:NNU517219 NXQ517215:NXQ517219 OHM517215:OHM517219 ORI517215:ORI517219 PBE517215:PBE517219 PLA517215:PLA517219 PUW517215:PUW517219 QES517215:QES517219 QOO517215:QOO517219 QYK517215:QYK517219 RIG517215:RIG517219 RSC517215:RSC517219 SBY517215:SBY517219 SLU517215:SLU517219 SVQ517215:SVQ517219 TFM517215:TFM517219 TPI517215:TPI517219 TZE517215:TZE517219 UJA517215:UJA517219 USW517215:USW517219 VCS517215:VCS517219 VMO517215:VMO517219 DQ582751:DQ582755 NM582751:NM582755 XI582751:XI582755 AHE582751:AHE582755 ARA582751:ARA582755 BAW582751:BAW582755 BKS582751:BKS582755 BUO582751:BUO582755 CEK582751:CEK582755 COG582751:COG582755 CYC582751:CYC582755 DHY582751:DHY582755 DRU582751:DRU582755 EBQ582751:EBQ582755 ELM582751:ELM582755 EVI582751:EVI582755 FFE582751:FFE582755 FPA582751:FPA582755 FYW582751:FYW582755 GIS582751:GIS582755 GSO582751:GSO582755 HCK582751:HCK582755 HMG582751:HMG582755 HWC582751:HWC582755 IFY582751:IFY582755 IPU582751:IPU582755 IZQ582751:IZQ582755 JJM582751:JJM582755 JTI582751:JTI582755 KDE582751:KDE582755 KNA582751:KNA582755 KWW582751:KWW582755 LGS582751:LGS582755 LQO582751:LQO582755 MAK582751:MAK582755 MKG582751:MKG582755 MUC582751:MUC582755 NDY582751:NDY582755 NNU582751:NNU582755 NXQ582751:NXQ582755 OHM582751:OHM582755 ORI582751:ORI582755 PBE582751:PBE582755 PLA582751:PLA582755 PUW582751:PUW582755 QES582751:QES582755 QOO582751:QOO582755 QYK582751:QYK582755 RIG582751:RIG582755 RSC582751:RSC582755 SBY582751:SBY582755 SLU582751:SLU582755 SVQ582751:SVQ582755 TFM582751:TFM582755 TPI582751:TPI582755 TZE582751:TZE582755 UJA582751:UJA582755 USW582751:USW582755 VCS582751:VCS582755 VMO582751:VMO582755 DQ648287:DQ648291 NM648287:NM648291 XI648287:XI648291 AHE648287:AHE648291 ARA648287:ARA648291 BAW648287:BAW648291 BKS648287:BKS648291 BUO648287:BUO648291 CEK648287:CEK648291 COG648287:COG648291 CYC648287:CYC648291 DHY648287:DHY648291 DRU648287:DRU648291 EBQ648287:EBQ648291 ELM648287:ELM648291 EVI648287:EVI648291 FFE648287:FFE648291 FPA648287:FPA648291 FYW648287:FYW648291 GIS648287:GIS648291 GSO648287:GSO648291 HCK648287:HCK648291 HMG648287:HMG648291 HWC648287:HWC648291 IFY648287:IFY648291 IPU648287:IPU648291 IZQ648287:IZQ648291 JJM648287:JJM648291 JTI648287:JTI648291 KDE648287:KDE648291 KNA648287:KNA648291 KWW648287:KWW648291 LGS648287:LGS648291 LQO648287:LQO648291 MAK648287:MAK648291 MKG648287:MKG648291 MUC648287:MUC648291 NDY648287:NDY648291 NNU648287:NNU648291 NXQ648287:NXQ648291 OHM648287:OHM648291 ORI648287:ORI648291 PBE648287:PBE648291 PLA648287:PLA648291 PUW648287:PUW648291 QES648287:QES648291 QOO648287:QOO648291 QYK648287:QYK648291 RIG648287:RIG648291 RSC648287:RSC648291 SBY648287:SBY648291 SLU648287:SLU648291 SVQ648287:SVQ648291 TFM648287:TFM648291 TPI648287:TPI648291 TZE648287:TZE648291 UJA648287:UJA648291 USW648287:USW648291 VCS648287:VCS648291 VMO648287:VMO648291 DQ713823:DQ713827 NM713823:NM713827 XI713823:XI713827 AHE713823:AHE713827 ARA713823:ARA713827 BAW713823:BAW713827 BKS713823:BKS713827 BUO713823:BUO713827 CEK713823:CEK713827 COG713823:COG713827 CYC713823:CYC713827 DHY713823:DHY713827 DRU713823:DRU713827 EBQ713823:EBQ713827 ELM713823:ELM713827 EVI713823:EVI713827 FFE713823:FFE713827 FPA713823:FPA713827 FYW713823:FYW713827 GIS713823:GIS713827 GSO713823:GSO713827 HCK713823:HCK713827 HMG713823:HMG713827 HWC713823:HWC713827 IFY713823:IFY713827 IPU713823:IPU713827 IZQ713823:IZQ713827 JJM713823:JJM713827 JTI713823:JTI713827 KDE713823:KDE713827 KNA713823:KNA713827 KWW713823:KWW713827 LGS713823:LGS713827 LQO713823:LQO713827 MAK713823:MAK713827 MKG713823:MKG713827 MUC713823:MUC713827 NDY713823:NDY713827 NNU713823:NNU713827 NXQ713823:NXQ713827 OHM713823:OHM713827 ORI713823:ORI713827 PBE713823:PBE713827 PLA713823:PLA713827 PUW713823:PUW713827 QES713823:QES713827 QOO713823:QOO713827 QYK713823:QYK713827 RIG713823:RIG713827 RSC713823:RSC713827 SBY713823:SBY713827 SLU713823:SLU713827 SVQ713823:SVQ713827 TFM713823:TFM713827 TPI713823:TPI713827 TZE713823:TZE713827 UJA713823:UJA713827 USW713823:USW713827 VCS713823:VCS713827 VMO713823:VMO713827 DQ779359:DQ779363 NM779359:NM779363 XI779359:XI779363 AHE779359:AHE779363 ARA779359:ARA779363 BAW779359:BAW779363 BKS779359:BKS779363 BUO779359:BUO779363 CEK779359:CEK779363 COG779359:COG779363 CYC779359:CYC779363 DHY779359:DHY779363 DRU779359:DRU779363 EBQ779359:EBQ779363 ELM779359:ELM779363 EVI779359:EVI779363 FFE779359:FFE779363 FPA779359:FPA779363 FYW779359:FYW779363 GIS779359:GIS779363 GSO779359:GSO779363 HCK779359:HCK779363 HMG779359:HMG779363 HWC779359:HWC779363 IFY779359:IFY779363 IPU779359:IPU779363 IZQ779359:IZQ779363 JJM779359:JJM779363 JTI779359:JTI779363 KDE779359:KDE779363 KNA779359:KNA779363 KWW779359:KWW779363 LGS779359:LGS779363 LQO779359:LQO779363 MAK779359:MAK779363 MKG779359:MKG779363 MUC779359:MUC779363 NDY779359:NDY779363 NNU779359:NNU779363 NXQ779359:NXQ779363 OHM779359:OHM779363 ORI779359:ORI779363 PBE779359:PBE779363 PLA779359:PLA779363 PUW779359:PUW779363 QES779359:QES779363 QOO779359:QOO779363 QYK779359:QYK779363 RIG779359:RIG779363 RSC779359:RSC779363 SBY779359:SBY779363 SLU779359:SLU779363 SVQ779359:SVQ779363 TFM779359:TFM779363 TPI779359:TPI779363 TZE779359:TZE779363 UJA779359:UJA779363 USW779359:USW779363 VCS779359:VCS779363 VMO779359:VMO779363 DQ844895:DQ844899 NM844895:NM844899 XI844895:XI844899 AHE844895:AHE844899 ARA844895:ARA844899 BAW844895:BAW844899 BKS844895:BKS844899 BUO844895:BUO844899 CEK844895:CEK844899 COG844895:COG844899 CYC844895:CYC844899 DHY844895:DHY844899 DRU844895:DRU844899 EBQ844895:EBQ844899 ELM844895:ELM844899 EVI844895:EVI844899 FFE844895:FFE844899 FPA844895:FPA844899 FYW844895:FYW844899 GIS844895:GIS844899 GSO844895:GSO844899 HCK844895:HCK844899 HMG844895:HMG844899 HWC844895:HWC844899 IFY844895:IFY844899 IPU844895:IPU844899 IZQ844895:IZQ844899 JJM844895:JJM844899 JTI844895:JTI844899 KDE844895:KDE844899 KNA844895:KNA844899 KWW844895:KWW844899 LGS844895:LGS844899 LQO844895:LQO844899 MAK844895:MAK844899 MKG844895:MKG844899 MUC844895:MUC844899 NDY844895:NDY844899 NNU844895:NNU844899 NXQ844895:NXQ844899 OHM844895:OHM844899 ORI844895:ORI844899 PBE844895:PBE844899 PLA844895:PLA844899 PUW844895:PUW844899 QES844895:QES844899 QOO844895:QOO844899 QYK844895:QYK844899 RIG844895:RIG844899 RSC844895:RSC844899 SBY844895:SBY844899 SLU844895:SLU844899 SVQ844895:SVQ844899 TFM844895:TFM844899 TPI844895:TPI844899 TZE844895:TZE844899 UJA844895:UJA844899 USW844895:USW844899 VCS844895:VCS844899 VMO844895:VMO844899 DQ910431:DQ910435 NM910431:NM910435 XI910431:XI910435 AHE910431:AHE910435 ARA910431:ARA910435 BAW910431:BAW910435 BKS910431:BKS910435 BUO910431:BUO910435 CEK910431:CEK910435 COG910431:COG910435 CYC910431:CYC910435 DHY910431:DHY910435 DRU910431:DRU910435 EBQ910431:EBQ910435 ELM910431:ELM910435 EVI910431:EVI910435 FFE910431:FFE910435 FPA910431:FPA910435 FYW910431:FYW910435 GIS910431:GIS910435 GSO910431:GSO910435 HCK910431:HCK910435 HMG910431:HMG910435 HWC910431:HWC910435 IFY910431:IFY910435 IPU910431:IPU910435 IZQ910431:IZQ910435 JJM910431:JJM910435 JTI910431:JTI910435 KDE910431:KDE910435 KNA910431:KNA910435 KWW910431:KWW910435 LGS910431:LGS910435 LQO910431:LQO910435 MAK910431:MAK910435 MKG910431:MKG910435 MUC910431:MUC910435 NDY910431:NDY910435 NNU910431:NNU910435 NXQ910431:NXQ910435 OHM910431:OHM910435 ORI910431:ORI910435 PBE910431:PBE910435 PLA910431:PLA910435 PUW910431:PUW910435 QES910431:QES910435 QOO910431:QOO910435 QYK910431:QYK910435 RIG910431:RIG910435 RSC910431:RSC910435 SBY910431:SBY910435 SLU910431:SLU910435 SVQ910431:SVQ910435 TFM910431:TFM910435 TPI910431:TPI910435 TZE910431:TZE910435 UJA910431:UJA910435 USW910431:USW910435 VCS910431:VCS910435 VMO910431:VMO910435 DQ975967:DQ975971 NM975967:NM975971 XI975967:XI975971 AHE975967:AHE975971 ARA975967:ARA975971 BAW975967:BAW975971 BKS975967:BKS975971 BUO975967:BUO975971 CEK975967:CEK975971 COG975967:COG975971 CYC975967:CYC975971 DHY975967:DHY975971 DRU975967:DRU975971 EBQ975967:EBQ975971 ELM975967:ELM975971 EVI975967:EVI975971 FFE975967:FFE975971 FPA975967:FPA975971 FYW975967:FYW975971 GIS975967:GIS975971 GSO975967:GSO975971 HCK975967:HCK975971 HMG975967:HMG975971 HWC975967:HWC975971 IFY975967:IFY975971 IPU975967:IPU975971 IZQ975967:IZQ975971 JJM975967:JJM975971 JTI975967:JTI975971 KDE975967:KDE975971 KNA975967:KNA975971 KWW975967:KWW975971 LGS975967:LGS975971 LQO975967:LQO975971 MAK975967:MAK975971 MKG975967:MKG975971 MUC975967:MUC975971 NDY975967:NDY975971 NNU975967:NNU975971 NXQ975967:NXQ975971 OHM975967:OHM975971 ORI975967:ORI975971 PBE975967:PBE975971 PLA975967:PLA975971 PUW975967:PUW975971 QES975967:QES975971 QOO975967:QOO975971 QYK975967:QYK975971 RIG975967:RIG975971 RSC975967:RSC975971 SBY975967:SBY975971 SLU975967:SLU975971 SVQ975967:SVQ975971 TFM975967:TFM975971 TPI975967:TPI975971 TZE975967:TZE975971 UJA975967:UJA975971 USW975967:USW975971 VCS975967:VCS975971 VMO975967:VMO975971 DQ58424:DQ58428 NM58424:NM58428 XI58424:XI58428 AHE58424:AHE58428 ARA58424:ARA58428 BAW58424:BAW58428 BKS58424:BKS58428 BUO58424:BUO58428 CEK58424:CEK58428 COG58424:COG58428 CYC58424:CYC58428 DHY58424:DHY58428 DRU58424:DRU58428 EBQ58424:EBQ58428 ELM58424:ELM58428 EVI58424:EVI58428 FFE58424:FFE58428 FPA58424:FPA58428 FYW58424:FYW58428 GIS58424:GIS58428 GSO58424:GSO58428 HCK58424:HCK58428 HMG58424:HMG58428 HWC58424:HWC58428 IFY58424:IFY58428 IPU58424:IPU58428 IZQ58424:IZQ58428 JJM58424:JJM58428 JTI58424:JTI58428 KDE58424:KDE58428 KNA58424:KNA58428 KWW58424:KWW58428 LGS58424:LGS58428 LQO58424:LQO58428 MAK58424:MAK58428 MKG58424:MKG58428 MUC58424:MUC58428 NDY58424:NDY58428 NNU58424:NNU58428 NXQ58424:NXQ58428 OHM58424:OHM58428 ORI58424:ORI58428 PBE58424:PBE58428 PLA58424:PLA58428 PUW58424:PUW58428 QES58424:QES58428 QOO58424:QOO58428 QYK58424:QYK58428 RIG58424:RIG58428 RSC58424:RSC58428 SBY58424:SBY58428 SLU58424:SLU58428 SVQ58424:SVQ58428 TFM58424:TFM58428 TPI58424:TPI58428 TZE58424:TZE58428 UJA58424:UJA58428 USW58424:USW58428 VCS58424:VCS58428 VMO58424:VMO58428 DQ123960:DQ123964 NM123960:NM123964 XI123960:XI123964 AHE123960:AHE123964 ARA123960:ARA123964 BAW123960:BAW123964 BKS123960:BKS123964 BUO123960:BUO123964 CEK123960:CEK123964 COG123960:COG123964 CYC123960:CYC123964 DHY123960:DHY123964 DRU123960:DRU123964 EBQ123960:EBQ123964 ELM123960:ELM123964 EVI123960:EVI123964 FFE123960:FFE123964 FPA123960:FPA123964 FYW123960:FYW123964 GIS123960:GIS123964 GSO123960:GSO123964 HCK123960:HCK123964 HMG123960:HMG123964 HWC123960:HWC123964 IFY123960:IFY123964 IPU123960:IPU123964 IZQ123960:IZQ123964 JJM123960:JJM123964 JTI123960:JTI123964 KDE123960:KDE123964 KNA123960:KNA123964 KWW123960:KWW123964 LGS123960:LGS123964 LQO123960:LQO123964 MAK123960:MAK123964 MKG123960:MKG123964 MUC123960:MUC123964 NDY123960:NDY123964 NNU123960:NNU123964 NXQ123960:NXQ123964 OHM123960:OHM123964 ORI123960:ORI123964 PBE123960:PBE123964 PLA123960:PLA123964 PUW123960:PUW123964 QES123960:QES123964 QOO123960:QOO123964 QYK123960:QYK123964 RIG123960:RIG123964 RSC123960:RSC123964 SBY123960:SBY123964 SLU123960:SLU123964 SVQ123960:SVQ123964 TFM123960:TFM123964 TPI123960:TPI123964 TZE123960:TZE123964 UJA123960:UJA123964 USW123960:USW123964 VCS123960:VCS123964 VMO123960:VMO123964 DQ189496:DQ189500 NM189496:NM189500 XI189496:XI189500 AHE189496:AHE189500 ARA189496:ARA189500 BAW189496:BAW189500 BKS189496:BKS189500 BUO189496:BUO189500 CEK189496:CEK189500 COG189496:COG189500 CYC189496:CYC189500 DHY189496:DHY189500 DRU189496:DRU189500 EBQ189496:EBQ189500 ELM189496:ELM189500 EVI189496:EVI189500 FFE189496:FFE189500 FPA189496:FPA189500 FYW189496:FYW189500 GIS189496:GIS189500 GSO189496:GSO189500 HCK189496:HCK189500 HMG189496:HMG189500 HWC189496:HWC189500 IFY189496:IFY189500 IPU189496:IPU189500 IZQ189496:IZQ189500 JJM189496:JJM189500 JTI189496:JTI189500 KDE189496:KDE189500 KNA189496:KNA189500 KWW189496:KWW189500 LGS189496:LGS189500 LQO189496:LQO189500 MAK189496:MAK189500 MKG189496:MKG189500 MUC189496:MUC189500 NDY189496:NDY189500 NNU189496:NNU189500 NXQ189496:NXQ189500 OHM189496:OHM189500 ORI189496:ORI189500 PBE189496:PBE189500 PLA189496:PLA189500 PUW189496:PUW189500 QES189496:QES189500 QOO189496:QOO189500 QYK189496:QYK189500 RIG189496:RIG189500 RSC189496:RSC189500 SBY189496:SBY189500 SLU189496:SLU189500 SVQ189496:SVQ189500 TFM189496:TFM189500 TPI189496:TPI189500 TZE189496:TZE189500 UJA189496:UJA189500 USW189496:USW189500 VCS189496:VCS189500 VMO189496:VMO189500 DQ255032:DQ255036 NM255032:NM255036 XI255032:XI255036 AHE255032:AHE255036 ARA255032:ARA255036 BAW255032:BAW255036 BKS255032:BKS255036 BUO255032:BUO255036 CEK255032:CEK255036 COG255032:COG255036 CYC255032:CYC255036 DHY255032:DHY255036 DRU255032:DRU255036 EBQ255032:EBQ255036 ELM255032:ELM255036 EVI255032:EVI255036 FFE255032:FFE255036 FPA255032:FPA255036 FYW255032:FYW255036 GIS255032:GIS255036 GSO255032:GSO255036 HCK255032:HCK255036 HMG255032:HMG255036 HWC255032:HWC255036 IFY255032:IFY255036 IPU255032:IPU255036 IZQ255032:IZQ255036 JJM255032:JJM255036 JTI255032:JTI255036 KDE255032:KDE255036 KNA255032:KNA255036 KWW255032:KWW255036 LGS255032:LGS255036 LQO255032:LQO255036 MAK255032:MAK255036 MKG255032:MKG255036 MUC255032:MUC255036 NDY255032:NDY255036 NNU255032:NNU255036 NXQ255032:NXQ255036 OHM255032:OHM255036 ORI255032:ORI255036 PBE255032:PBE255036 PLA255032:PLA255036 PUW255032:PUW255036 QES255032:QES255036 QOO255032:QOO255036 QYK255032:QYK255036 RIG255032:RIG255036 RSC255032:RSC255036 SBY255032:SBY255036 SLU255032:SLU255036 SVQ255032:SVQ255036 TFM255032:TFM255036 TPI255032:TPI255036 TZE255032:TZE255036 UJA255032:UJA255036 USW255032:USW255036 VCS255032:VCS255036 VMO255032:VMO255036 DQ320568:DQ320572 NM320568:NM320572 XI320568:XI320572 AHE320568:AHE320572 ARA320568:ARA320572 BAW320568:BAW320572 BKS320568:BKS320572 BUO320568:BUO320572 CEK320568:CEK320572 COG320568:COG320572 CYC320568:CYC320572 DHY320568:DHY320572 DRU320568:DRU320572 EBQ320568:EBQ320572 ELM320568:ELM320572 EVI320568:EVI320572 FFE320568:FFE320572 FPA320568:FPA320572 FYW320568:FYW320572 GIS320568:GIS320572 GSO320568:GSO320572 HCK320568:HCK320572 HMG320568:HMG320572 HWC320568:HWC320572 IFY320568:IFY320572 IPU320568:IPU320572 IZQ320568:IZQ320572 JJM320568:JJM320572 JTI320568:JTI320572 KDE320568:KDE320572 KNA320568:KNA320572 KWW320568:KWW320572 LGS320568:LGS320572 LQO320568:LQO320572 MAK320568:MAK320572 MKG320568:MKG320572 MUC320568:MUC320572 NDY320568:NDY320572 NNU320568:NNU320572 NXQ320568:NXQ320572 OHM320568:OHM320572 ORI320568:ORI320572 PBE320568:PBE320572 PLA320568:PLA320572 PUW320568:PUW320572 QES320568:QES320572 QOO320568:QOO320572 QYK320568:QYK320572 RIG320568:RIG320572 RSC320568:RSC320572 SBY320568:SBY320572 SLU320568:SLU320572 SVQ320568:SVQ320572 TFM320568:TFM320572 TPI320568:TPI320572 TZE320568:TZE320572 UJA320568:UJA320572 USW320568:USW320572 VCS320568:VCS320572 VMO320568:VMO320572 DQ386104:DQ386108 NM386104:NM386108 XI386104:XI386108 AHE386104:AHE386108 ARA386104:ARA386108 BAW386104:BAW386108 BKS386104:BKS386108 BUO386104:BUO386108 CEK386104:CEK386108 COG386104:COG386108 CYC386104:CYC386108 DHY386104:DHY386108 DRU386104:DRU386108 EBQ386104:EBQ386108 ELM386104:ELM386108 EVI386104:EVI386108 FFE386104:FFE386108 FPA386104:FPA386108 FYW386104:FYW386108 GIS386104:GIS386108 GSO386104:GSO386108 HCK386104:HCK386108 HMG386104:HMG386108 HWC386104:HWC386108 IFY386104:IFY386108 IPU386104:IPU386108 IZQ386104:IZQ386108 JJM386104:JJM386108 JTI386104:JTI386108 KDE386104:KDE386108 KNA386104:KNA386108 KWW386104:KWW386108 LGS386104:LGS386108 LQO386104:LQO386108 MAK386104:MAK386108 MKG386104:MKG386108 MUC386104:MUC386108 NDY386104:NDY386108 NNU386104:NNU386108 NXQ386104:NXQ386108 OHM386104:OHM386108 ORI386104:ORI386108 PBE386104:PBE386108 PLA386104:PLA386108 PUW386104:PUW386108 QES386104:QES386108 QOO386104:QOO386108 QYK386104:QYK386108 RIG386104:RIG386108 RSC386104:RSC386108 SBY386104:SBY386108 SLU386104:SLU386108 SVQ386104:SVQ386108 TFM386104:TFM386108 TPI386104:TPI386108 TZE386104:TZE386108 UJA386104:UJA386108 USW386104:USW386108 VCS386104:VCS386108 VMO386104:VMO386108 DQ451640:DQ451644 NM451640:NM451644 XI451640:XI451644 AHE451640:AHE451644 ARA451640:ARA451644 BAW451640:BAW451644 BKS451640:BKS451644 BUO451640:BUO451644 CEK451640:CEK451644 COG451640:COG451644 CYC451640:CYC451644 DHY451640:DHY451644 DRU451640:DRU451644 EBQ451640:EBQ451644 ELM451640:ELM451644 EVI451640:EVI451644 FFE451640:FFE451644 FPA451640:FPA451644 FYW451640:FYW451644 GIS451640:GIS451644 GSO451640:GSO451644 HCK451640:HCK451644 HMG451640:HMG451644 HWC451640:HWC451644 IFY451640:IFY451644 IPU451640:IPU451644 IZQ451640:IZQ451644 JJM451640:JJM451644 JTI451640:JTI451644 KDE451640:KDE451644 KNA451640:KNA451644 KWW451640:KWW451644 LGS451640:LGS451644 LQO451640:LQO451644 MAK451640:MAK451644 MKG451640:MKG451644 MUC451640:MUC451644 NDY451640:NDY451644 NNU451640:NNU451644 NXQ451640:NXQ451644 OHM451640:OHM451644 ORI451640:ORI451644 PBE451640:PBE451644 PLA451640:PLA451644 PUW451640:PUW451644 QES451640:QES451644 QOO451640:QOO451644 QYK451640:QYK451644 RIG451640:RIG451644 RSC451640:RSC451644 SBY451640:SBY451644 SLU451640:SLU451644 SVQ451640:SVQ451644 TFM451640:TFM451644 TPI451640:TPI451644 TZE451640:TZE451644 UJA451640:UJA451644 USW451640:USW451644 VCS451640:VCS451644 VMO451640:VMO451644 DQ517176:DQ517180 NM517176:NM517180 XI517176:XI517180 AHE517176:AHE517180 ARA517176:ARA517180 BAW517176:BAW517180 BKS517176:BKS517180 BUO517176:BUO517180 CEK517176:CEK517180 COG517176:COG517180 CYC517176:CYC517180 DHY517176:DHY517180 DRU517176:DRU517180 EBQ517176:EBQ517180 ELM517176:ELM517180 EVI517176:EVI517180 FFE517176:FFE517180 FPA517176:FPA517180 FYW517176:FYW517180 GIS517176:GIS517180 GSO517176:GSO517180 HCK517176:HCK517180 HMG517176:HMG517180 HWC517176:HWC517180 IFY517176:IFY517180 IPU517176:IPU517180 IZQ517176:IZQ517180 JJM517176:JJM517180 JTI517176:JTI517180 KDE517176:KDE517180 KNA517176:KNA517180 KWW517176:KWW517180 LGS517176:LGS517180 LQO517176:LQO517180 MAK517176:MAK517180 MKG517176:MKG517180 MUC517176:MUC517180 NDY517176:NDY517180 NNU517176:NNU517180 NXQ517176:NXQ517180 OHM517176:OHM517180 ORI517176:ORI517180 PBE517176:PBE517180 PLA517176:PLA517180 PUW517176:PUW517180 QES517176:QES517180 QOO517176:QOO517180 QYK517176:QYK517180 RIG517176:RIG517180 RSC517176:RSC517180 SBY517176:SBY517180 SLU517176:SLU517180 SVQ517176:SVQ517180 TFM517176:TFM517180 TPI517176:TPI517180 TZE517176:TZE517180 UJA517176:UJA517180 USW517176:USW517180 VCS517176:VCS517180 VMO517176:VMO517180 DQ582712:DQ582716 NM582712:NM582716 XI582712:XI582716 AHE582712:AHE582716 ARA582712:ARA582716 BAW582712:BAW582716 BKS582712:BKS582716 BUO582712:BUO582716 CEK582712:CEK582716 COG582712:COG582716 CYC582712:CYC582716 DHY582712:DHY582716 DRU582712:DRU582716 EBQ582712:EBQ582716 ELM582712:ELM582716 EVI582712:EVI582716 FFE582712:FFE582716 FPA582712:FPA582716 FYW582712:FYW582716 GIS582712:GIS582716 GSO582712:GSO582716 HCK582712:HCK582716 HMG582712:HMG582716 HWC582712:HWC582716 IFY582712:IFY582716 IPU582712:IPU582716 IZQ582712:IZQ582716 JJM582712:JJM582716 JTI582712:JTI582716 KDE582712:KDE582716 KNA582712:KNA582716 KWW582712:KWW582716 LGS582712:LGS582716 LQO582712:LQO582716 MAK582712:MAK582716 MKG582712:MKG582716 MUC582712:MUC582716 NDY582712:NDY582716 NNU582712:NNU582716 NXQ582712:NXQ582716 OHM582712:OHM582716 ORI582712:ORI582716 PBE582712:PBE582716 PLA582712:PLA582716 PUW582712:PUW582716 QES582712:QES582716 QOO582712:QOO582716 QYK582712:QYK582716 RIG582712:RIG582716 RSC582712:RSC582716 SBY582712:SBY582716 SLU582712:SLU582716 SVQ582712:SVQ582716 TFM582712:TFM582716 TPI582712:TPI582716 TZE582712:TZE582716 UJA582712:UJA582716 USW582712:USW582716 VCS582712:VCS582716 VMO582712:VMO582716 DQ648248:DQ648252 NM648248:NM648252 XI648248:XI648252 AHE648248:AHE648252 ARA648248:ARA648252 BAW648248:BAW648252 BKS648248:BKS648252 BUO648248:BUO648252 CEK648248:CEK648252 COG648248:COG648252 CYC648248:CYC648252 DHY648248:DHY648252 DRU648248:DRU648252 EBQ648248:EBQ648252 ELM648248:ELM648252 EVI648248:EVI648252 FFE648248:FFE648252 FPA648248:FPA648252 FYW648248:FYW648252 GIS648248:GIS648252 GSO648248:GSO648252 HCK648248:HCK648252 HMG648248:HMG648252 HWC648248:HWC648252 IFY648248:IFY648252 IPU648248:IPU648252 IZQ648248:IZQ648252 JJM648248:JJM648252 JTI648248:JTI648252 KDE648248:KDE648252 KNA648248:KNA648252 KWW648248:KWW648252 LGS648248:LGS648252 LQO648248:LQO648252 MAK648248:MAK648252 MKG648248:MKG648252 MUC648248:MUC648252 NDY648248:NDY648252 NNU648248:NNU648252 NXQ648248:NXQ648252 OHM648248:OHM648252 ORI648248:ORI648252 PBE648248:PBE648252 PLA648248:PLA648252 PUW648248:PUW648252 QES648248:QES648252 QOO648248:QOO648252 QYK648248:QYK648252 RIG648248:RIG648252 RSC648248:RSC648252 SBY648248:SBY648252 SLU648248:SLU648252 SVQ648248:SVQ648252 TFM648248:TFM648252 TPI648248:TPI648252 TZE648248:TZE648252 UJA648248:UJA648252 USW648248:USW648252 VCS648248:VCS648252 VMO648248:VMO648252 DQ713784:DQ713788 NM713784:NM713788 XI713784:XI713788 AHE713784:AHE713788 ARA713784:ARA713788 BAW713784:BAW713788 BKS713784:BKS713788 BUO713784:BUO713788 CEK713784:CEK713788 COG713784:COG713788 CYC713784:CYC713788 DHY713784:DHY713788 DRU713784:DRU713788 EBQ713784:EBQ713788 ELM713784:ELM713788 EVI713784:EVI713788 FFE713784:FFE713788 FPA713784:FPA713788 FYW713784:FYW713788 GIS713784:GIS713788 GSO713784:GSO713788 HCK713784:HCK713788 HMG713784:HMG713788 HWC713784:HWC713788 IFY713784:IFY713788 IPU713784:IPU713788 IZQ713784:IZQ713788 JJM713784:JJM713788 JTI713784:JTI713788 KDE713784:KDE713788 KNA713784:KNA713788 KWW713784:KWW713788 LGS713784:LGS713788 LQO713784:LQO713788 MAK713784:MAK713788 MKG713784:MKG713788 MUC713784:MUC713788 NDY713784:NDY713788 NNU713784:NNU713788 NXQ713784:NXQ713788 OHM713784:OHM713788 ORI713784:ORI713788 PBE713784:PBE713788 PLA713784:PLA713788 PUW713784:PUW713788 QES713784:QES713788 QOO713784:QOO713788 QYK713784:QYK713788 RIG713784:RIG713788 RSC713784:RSC713788 SBY713784:SBY713788 SLU713784:SLU713788 SVQ713784:SVQ713788 TFM713784:TFM713788 TPI713784:TPI713788 TZE713784:TZE713788 UJA713784:UJA713788 USW713784:USW713788 VCS713784:VCS713788 VMO713784:VMO713788 DQ779320:DQ779324 NM779320:NM779324 XI779320:XI779324 AHE779320:AHE779324 ARA779320:ARA779324 BAW779320:BAW779324 BKS779320:BKS779324 BUO779320:BUO779324 CEK779320:CEK779324 COG779320:COG779324 CYC779320:CYC779324 DHY779320:DHY779324 DRU779320:DRU779324 EBQ779320:EBQ779324 ELM779320:ELM779324 EVI779320:EVI779324 FFE779320:FFE779324 FPA779320:FPA779324 FYW779320:FYW779324 GIS779320:GIS779324 GSO779320:GSO779324 HCK779320:HCK779324 HMG779320:HMG779324 HWC779320:HWC779324 IFY779320:IFY779324 IPU779320:IPU779324 IZQ779320:IZQ779324 JJM779320:JJM779324 JTI779320:JTI779324 KDE779320:KDE779324 KNA779320:KNA779324 KWW779320:KWW779324 LGS779320:LGS779324 LQO779320:LQO779324 MAK779320:MAK779324 MKG779320:MKG779324 MUC779320:MUC779324 NDY779320:NDY779324 NNU779320:NNU779324 NXQ779320:NXQ779324 OHM779320:OHM779324 ORI779320:ORI779324 PBE779320:PBE779324 PLA779320:PLA779324 PUW779320:PUW779324 QES779320:QES779324 QOO779320:QOO779324 QYK779320:QYK779324 RIG779320:RIG779324 RSC779320:RSC779324 SBY779320:SBY779324 SLU779320:SLU779324 SVQ779320:SVQ779324 TFM779320:TFM779324 TPI779320:TPI779324 TZE779320:TZE779324 UJA779320:UJA779324 USW779320:USW779324 VCS779320:VCS779324 VMO779320:VMO779324 DQ844856:DQ844860 NM844856:NM844860 XI844856:XI844860 AHE844856:AHE844860 ARA844856:ARA844860 BAW844856:BAW844860 BKS844856:BKS844860 BUO844856:BUO844860 CEK844856:CEK844860 COG844856:COG844860 CYC844856:CYC844860 DHY844856:DHY844860 DRU844856:DRU844860 EBQ844856:EBQ844860 ELM844856:ELM844860 EVI844856:EVI844860 FFE844856:FFE844860 FPA844856:FPA844860 FYW844856:FYW844860 GIS844856:GIS844860 GSO844856:GSO844860 HCK844856:HCK844860 HMG844856:HMG844860 HWC844856:HWC844860 IFY844856:IFY844860 IPU844856:IPU844860 IZQ844856:IZQ844860 JJM844856:JJM844860 JTI844856:JTI844860 KDE844856:KDE844860 KNA844856:KNA844860 KWW844856:KWW844860 LGS844856:LGS844860 LQO844856:LQO844860 MAK844856:MAK844860 MKG844856:MKG844860 MUC844856:MUC844860 NDY844856:NDY844860 NNU844856:NNU844860 NXQ844856:NXQ844860 OHM844856:OHM844860 ORI844856:ORI844860 PBE844856:PBE844860 PLA844856:PLA844860 PUW844856:PUW844860 QES844856:QES844860 QOO844856:QOO844860 QYK844856:QYK844860 RIG844856:RIG844860 RSC844856:RSC844860 SBY844856:SBY844860 SLU844856:SLU844860 SVQ844856:SVQ844860 TFM844856:TFM844860 TPI844856:TPI844860 TZE844856:TZE844860 UJA844856:UJA844860 USW844856:USW844860 VCS844856:VCS844860 VMO844856:VMO844860 DQ910392:DQ910396 NM910392:NM910396 XI910392:XI910396 AHE910392:AHE910396 ARA910392:ARA910396 BAW910392:BAW910396 BKS910392:BKS910396 BUO910392:BUO910396 CEK910392:CEK910396 COG910392:COG910396 CYC910392:CYC910396 DHY910392:DHY910396 DRU910392:DRU910396 EBQ910392:EBQ910396 ELM910392:ELM910396 EVI910392:EVI910396 FFE910392:FFE910396 FPA910392:FPA910396 FYW910392:FYW910396 GIS910392:GIS910396 GSO910392:GSO910396 HCK910392:HCK910396 HMG910392:HMG910396 HWC910392:HWC910396 IFY910392:IFY910396 IPU910392:IPU910396 IZQ910392:IZQ910396 JJM910392:JJM910396 JTI910392:JTI910396 KDE910392:KDE910396 KNA910392:KNA910396 KWW910392:KWW910396 LGS910392:LGS910396 LQO910392:LQO910396 MAK910392:MAK910396 MKG910392:MKG910396 MUC910392:MUC910396 NDY910392:NDY910396 NNU910392:NNU910396 NXQ910392:NXQ910396 OHM910392:OHM910396 ORI910392:ORI910396 PBE910392:PBE910396 PLA910392:PLA910396 PUW910392:PUW910396 QES910392:QES910396 QOO910392:QOO910396 QYK910392:QYK910396 RIG910392:RIG910396 RSC910392:RSC910396 SBY910392:SBY910396 SLU910392:SLU910396 SVQ910392:SVQ910396 TFM910392:TFM910396 TPI910392:TPI910396 TZE910392:TZE910396 UJA910392:UJA910396 USW910392:USW910396 VCS910392:VCS910396 VMO910392:VMO910396 DQ975928:DQ975932 NM975928:NM975932 XI975928:XI975932 AHE975928:AHE975932 ARA975928:ARA975932 BAW975928:BAW975932 BKS975928:BKS975932 BUO975928:BUO975932 CEK975928:CEK975932 COG975928:COG975932 CYC975928:CYC975932 DHY975928:DHY975932 DRU975928:DRU975932 EBQ975928:EBQ975932 ELM975928:ELM975932 EVI975928:EVI975932 FFE975928:FFE975932 FPA975928:FPA975932 FYW975928:FYW975932 GIS975928:GIS975932 GSO975928:GSO975932 HCK975928:HCK975932 HMG975928:HMG975932 HWC975928:HWC975932 IFY975928:IFY975932 IPU975928:IPU975932 IZQ975928:IZQ975932 JJM975928:JJM975932 JTI975928:JTI975932 KDE975928:KDE975932 KNA975928:KNA975932 KWW975928:KWW975932 LGS975928:LGS975932 LQO975928:LQO975932 MAK975928:MAK975932 MKG975928:MKG975932 MUC975928:MUC975932 NDY975928:NDY975932 NNU975928:NNU975932 NXQ975928:NXQ975932 OHM975928:OHM975932 ORI975928:ORI975932 PBE975928:PBE975932 PLA975928:PLA975932 PUW975928:PUW975932 QES975928:QES975932 QOO975928:QOO975932 QYK975928:QYK975932 RIG975928:RIG975932 RSC975928:RSC975932 SBY975928:SBY975932 SLU975928:SLU975932 SVQ975928:SVQ975932 TFM975928:TFM975932 TPI975928:TPI975932 TZE975928:TZE975932 UJA975928:UJA975932 USW975928:USW975932 VCS975928:VCS975932 VMO975928:VMO975932 DQ58469:DQ58472 NM58469:NM58472 XI58469:XI58472 AHE58469:AHE58472 ARA58469:ARA58472 BAW58469:BAW58472 BKS58469:BKS58472 BUO58469:BUO58472 CEK58469:CEK58472 COG58469:COG58472 CYC58469:CYC58472 DHY58469:DHY58472 DRU58469:DRU58472 EBQ58469:EBQ58472 ELM58469:ELM58472 EVI58469:EVI58472 FFE58469:FFE58472 FPA58469:FPA58472 FYW58469:FYW58472 GIS58469:GIS58472 GSO58469:GSO58472 HCK58469:HCK58472 HMG58469:HMG58472 HWC58469:HWC58472 IFY58469:IFY58472 IPU58469:IPU58472 IZQ58469:IZQ58472 JJM58469:JJM58472 JTI58469:JTI58472 KDE58469:KDE58472 KNA58469:KNA58472 KWW58469:KWW58472 LGS58469:LGS58472 LQO58469:LQO58472 MAK58469:MAK58472 MKG58469:MKG58472 MUC58469:MUC58472 NDY58469:NDY58472 NNU58469:NNU58472 NXQ58469:NXQ58472 OHM58469:OHM58472 ORI58469:ORI58472 PBE58469:PBE58472 PLA58469:PLA58472 PUW58469:PUW58472 QES58469:QES58472 QOO58469:QOO58472 QYK58469:QYK58472 RIG58469:RIG58472 RSC58469:RSC58472 SBY58469:SBY58472 SLU58469:SLU58472 SVQ58469:SVQ58472 TFM58469:TFM58472 TPI58469:TPI58472 TZE58469:TZE58472 UJA58469:UJA58472 USW58469:USW58472 VCS58469:VCS58472 VMO58469:VMO58472 DQ124005:DQ124008 NM124005:NM124008 XI124005:XI124008 AHE124005:AHE124008 ARA124005:ARA124008 BAW124005:BAW124008 BKS124005:BKS124008 BUO124005:BUO124008 CEK124005:CEK124008 COG124005:COG124008 CYC124005:CYC124008 DHY124005:DHY124008 DRU124005:DRU124008 EBQ124005:EBQ124008 ELM124005:ELM124008 EVI124005:EVI124008 FFE124005:FFE124008 FPA124005:FPA124008 FYW124005:FYW124008 GIS124005:GIS124008 GSO124005:GSO124008 HCK124005:HCK124008 HMG124005:HMG124008 HWC124005:HWC124008 IFY124005:IFY124008 IPU124005:IPU124008 IZQ124005:IZQ124008 JJM124005:JJM124008 JTI124005:JTI124008 KDE124005:KDE124008 KNA124005:KNA124008 KWW124005:KWW124008 LGS124005:LGS124008 LQO124005:LQO124008 MAK124005:MAK124008 MKG124005:MKG124008 MUC124005:MUC124008 NDY124005:NDY124008 NNU124005:NNU124008 NXQ124005:NXQ124008 OHM124005:OHM124008 ORI124005:ORI124008 PBE124005:PBE124008 PLA124005:PLA124008 PUW124005:PUW124008 QES124005:QES124008 QOO124005:QOO124008 QYK124005:QYK124008 RIG124005:RIG124008 RSC124005:RSC124008 SBY124005:SBY124008 SLU124005:SLU124008 SVQ124005:SVQ124008 TFM124005:TFM124008 TPI124005:TPI124008 TZE124005:TZE124008 UJA124005:UJA124008 USW124005:USW124008 VCS124005:VCS124008 VMO124005:VMO124008 DQ189541:DQ189544 NM189541:NM189544 XI189541:XI189544 AHE189541:AHE189544 ARA189541:ARA189544 BAW189541:BAW189544 BKS189541:BKS189544 BUO189541:BUO189544 CEK189541:CEK189544 COG189541:COG189544 CYC189541:CYC189544 DHY189541:DHY189544 DRU189541:DRU189544 EBQ189541:EBQ189544 ELM189541:ELM189544 EVI189541:EVI189544 FFE189541:FFE189544 FPA189541:FPA189544 FYW189541:FYW189544 GIS189541:GIS189544 GSO189541:GSO189544 HCK189541:HCK189544 HMG189541:HMG189544 HWC189541:HWC189544 IFY189541:IFY189544 IPU189541:IPU189544 IZQ189541:IZQ189544 JJM189541:JJM189544 JTI189541:JTI189544 KDE189541:KDE189544 KNA189541:KNA189544 KWW189541:KWW189544 LGS189541:LGS189544 LQO189541:LQO189544 MAK189541:MAK189544 MKG189541:MKG189544 MUC189541:MUC189544 NDY189541:NDY189544 NNU189541:NNU189544 NXQ189541:NXQ189544 OHM189541:OHM189544 ORI189541:ORI189544 PBE189541:PBE189544 PLA189541:PLA189544 PUW189541:PUW189544 QES189541:QES189544 QOO189541:QOO189544 QYK189541:QYK189544 RIG189541:RIG189544 RSC189541:RSC189544 SBY189541:SBY189544 SLU189541:SLU189544 SVQ189541:SVQ189544 TFM189541:TFM189544 TPI189541:TPI189544 TZE189541:TZE189544 UJA189541:UJA189544 USW189541:USW189544 VCS189541:VCS189544 VMO189541:VMO189544 DQ255077:DQ255080 NM255077:NM255080 XI255077:XI255080 AHE255077:AHE255080 ARA255077:ARA255080 BAW255077:BAW255080 BKS255077:BKS255080 BUO255077:BUO255080 CEK255077:CEK255080 COG255077:COG255080 CYC255077:CYC255080 DHY255077:DHY255080 DRU255077:DRU255080 EBQ255077:EBQ255080 ELM255077:ELM255080 EVI255077:EVI255080 FFE255077:FFE255080 FPA255077:FPA255080 FYW255077:FYW255080 GIS255077:GIS255080 GSO255077:GSO255080 HCK255077:HCK255080 HMG255077:HMG255080 HWC255077:HWC255080 IFY255077:IFY255080 IPU255077:IPU255080 IZQ255077:IZQ255080 JJM255077:JJM255080 JTI255077:JTI255080 KDE255077:KDE255080 KNA255077:KNA255080 KWW255077:KWW255080 LGS255077:LGS255080 LQO255077:LQO255080 MAK255077:MAK255080 MKG255077:MKG255080 MUC255077:MUC255080 NDY255077:NDY255080 NNU255077:NNU255080 NXQ255077:NXQ255080 OHM255077:OHM255080 ORI255077:ORI255080 PBE255077:PBE255080 PLA255077:PLA255080 PUW255077:PUW255080 QES255077:QES255080 QOO255077:QOO255080 QYK255077:QYK255080 RIG255077:RIG255080 RSC255077:RSC255080 SBY255077:SBY255080 SLU255077:SLU255080 SVQ255077:SVQ255080 TFM255077:TFM255080 TPI255077:TPI255080 TZE255077:TZE255080 UJA255077:UJA255080 USW255077:USW255080 VCS255077:VCS255080 VMO255077:VMO255080 DQ320613:DQ320616 NM320613:NM320616 XI320613:XI320616 AHE320613:AHE320616 ARA320613:ARA320616 BAW320613:BAW320616 BKS320613:BKS320616 BUO320613:BUO320616 CEK320613:CEK320616 COG320613:COG320616 CYC320613:CYC320616 DHY320613:DHY320616 DRU320613:DRU320616 EBQ320613:EBQ320616 ELM320613:ELM320616 EVI320613:EVI320616 FFE320613:FFE320616 FPA320613:FPA320616 FYW320613:FYW320616 GIS320613:GIS320616 GSO320613:GSO320616 HCK320613:HCK320616 HMG320613:HMG320616 HWC320613:HWC320616 IFY320613:IFY320616 IPU320613:IPU320616 IZQ320613:IZQ320616 JJM320613:JJM320616 JTI320613:JTI320616 KDE320613:KDE320616 KNA320613:KNA320616 KWW320613:KWW320616 LGS320613:LGS320616 LQO320613:LQO320616 MAK320613:MAK320616 MKG320613:MKG320616 MUC320613:MUC320616 NDY320613:NDY320616 NNU320613:NNU320616 NXQ320613:NXQ320616 OHM320613:OHM320616 ORI320613:ORI320616 PBE320613:PBE320616 PLA320613:PLA320616 PUW320613:PUW320616 QES320613:QES320616 QOO320613:QOO320616 QYK320613:QYK320616 RIG320613:RIG320616 RSC320613:RSC320616 SBY320613:SBY320616 SLU320613:SLU320616 SVQ320613:SVQ320616 TFM320613:TFM320616 TPI320613:TPI320616 TZE320613:TZE320616 UJA320613:UJA320616 USW320613:USW320616 VCS320613:VCS320616 VMO320613:VMO320616 DQ386149:DQ386152 NM386149:NM386152 XI386149:XI386152 AHE386149:AHE386152 ARA386149:ARA386152 BAW386149:BAW386152 BKS386149:BKS386152 BUO386149:BUO386152 CEK386149:CEK386152 COG386149:COG386152 CYC386149:CYC386152 DHY386149:DHY386152 DRU386149:DRU386152 EBQ386149:EBQ386152 ELM386149:ELM386152 EVI386149:EVI386152 FFE386149:FFE386152 FPA386149:FPA386152 FYW386149:FYW386152 GIS386149:GIS386152 GSO386149:GSO386152 HCK386149:HCK386152 HMG386149:HMG386152 HWC386149:HWC386152 IFY386149:IFY386152 IPU386149:IPU386152 IZQ386149:IZQ386152 JJM386149:JJM386152 JTI386149:JTI386152 KDE386149:KDE386152 KNA386149:KNA386152 KWW386149:KWW386152 LGS386149:LGS386152 LQO386149:LQO386152 MAK386149:MAK386152 MKG386149:MKG386152 MUC386149:MUC386152 NDY386149:NDY386152 NNU386149:NNU386152 NXQ386149:NXQ386152 OHM386149:OHM386152 ORI386149:ORI386152 PBE386149:PBE386152 PLA386149:PLA386152 PUW386149:PUW386152 QES386149:QES386152 QOO386149:QOO386152 QYK386149:QYK386152 RIG386149:RIG386152 RSC386149:RSC386152 SBY386149:SBY386152 SLU386149:SLU386152 SVQ386149:SVQ386152 TFM386149:TFM386152 TPI386149:TPI386152 TZE386149:TZE386152 UJA386149:UJA386152 USW386149:USW386152 VCS386149:VCS386152 VMO386149:VMO386152 DQ451685:DQ451688 NM451685:NM451688 XI451685:XI451688 AHE451685:AHE451688 ARA451685:ARA451688 BAW451685:BAW451688 BKS451685:BKS451688 BUO451685:BUO451688 CEK451685:CEK451688 COG451685:COG451688 CYC451685:CYC451688 DHY451685:DHY451688 DRU451685:DRU451688 EBQ451685:EBQ451688 ELM451685:ELM451688 EVI451685:EVI451688 FFE451685:FFE451688 FPA451685:FPA451688 FYW451685:FYW451688 GIS451685:GIS451688 GSO451685:GSO451688 HCK451685:HCK451688 HMG451685:HMG451688 HWC451685:HWC451688 IFY451685:IFY451688 IPU451685:IPU451688 IZQ451685:IZQ451688 JJM451685:JJM451688 JTI451685:JTI451688 KDE451685:KDE451688 KNA451685:KNA451688 KWW451685:KWW451688 LGS451685:LGS451688 LQO451685:LQO451688 MAK451685:MAK451688 MKG451685:MKG451688 MUC451685:MUC451688 NDY451685:NDY451688 NNU451685:NNU451688 NXQ451685:NXQ451688 OHM451685:OHM451688 ORI451685:ORI451688 PBE451685:PBE451688 PLA451685:PLA451688 PUW451685:PUW451688 QES451685:QES451688 QOO451685:QOO451688 QYK451685:QYK451688 RIG451685:RIG451688 RSC451685:RSC451688 SBY451685:SBY451688 SLU451685:SLU451688 SVQ451685:SVQ451688 TFM451685:TFM451688 TPI451685:TPI451688 TZE451685:TZE451688 UJA451685:UJA451688 USW451685:USW451688 VCS451685:VCS451688 VMO451685:VMO451688 DQ517221:DQ517224 NM517221:NM517224 XI517221:XI517224 AHE517221:AHE517224 ARA517221:ARA517224 BAW517221:BAW517224 BKS517221:BKS517224 BUO517221:BUO517224 CEK517221:CEK517224 COG517221:COG517224 CYC517221:CYC517224 DHY517221:DHY517224 DRU517221:DRU517224 EBQ517221:EBQ517224 ELM517221:ELM517224 EVI517221:EVI517224 FFE517221:FFE517224 FPA517221:FPA517224 FYW517221:FYW517224 GIS517221:GIS517224 GSO517221:GSO517224 HCK517221:HCK517224 HMG517221:HMG517224 HWC517221:HWC517224 IFY517221:IFY517224 IPU517221:IPU517224 IZQ517221:IZQ517224 JJM517221:JJM517224 JTI517221:JTI517224 KDE517221:KDE517224 KNA517221:KNA517224 KWW517221:KWW517224 LGS517221:LGS517224 LQO517221:LQO517224 MAK517221:MAK517224 MKG517221:MKG517224 MUC517221:MUC517224 NDY517221:NDY517224 NNU517221:NNU517224 NXQ517221:NXQ517224 OHM517221:OHM517224 ORI517221:ORI517224 PBE517221:PBE517224 PLA517221:PLA517224 PUW517221:PUW517224 QES517221:QES517224 QOO517221:QOO517224 QYK517221:QYK517224 RIG517221:RIG517224 RSC517221:RSC517224 SBY517221:SBY517224 SLU517221:SLU517224 SVQ517221:SVQ517224 TFM517221:TFM517224 TPI517221:TPI517224 TZE517221:TZE517224 UJA517221:UJA517224 USW517221:USW517224 VCS517221:VCS517224 VMO517221:VMO517224 DQ582757:DQ582760 NM582757:NM582760 XI582757:XI582760 AHE582757:AHE582760 ARA582757:ARA582760 BAW582757:BAW582760 BKS582757:BKS582760 BUO582757:BUO582760 CEK582757:CEK582760 COG582757:COG582760 CYC582757:CYC582760 DHY582757:DHY582760 DRU582757:DRU582760 EBQ582757:EBQ582760 ELM582757:ELM582760 EVI582757:EVI582760 FFE582757:FFE582760 FPA582757:FPA582760 FYW582757:FYW582760 GIS582757:GIS582760 GSO582757:GSO582760 HCK582757:HCK582760 HMG582757:HMG582760 HWC582757:HWC582760 IFY582757:IFY582760 IPU582757:IPU582760 IZQ582757:IZQ582760 JJM582757:JJM582760 JTI582757:JTI582760 KDE582757:KDE582760 KNA582757:KNA582760 KWW582757:KWW582760 LGS582757:LGS582760 LQO582757:LQO582760 MAK582757:MAK582760 MKG582757:MKG582760 MUC582757:MUC582760 NDY582757:NDY582760 NNU582757:NNU582760 NXQ582757:NXQ582760 OHM582757:OHM582760 ORI582757:ORI582760 PBE582757:PBE582760 PLA582757:PLA582760 PUW582757:PUW582760 QES582757:QES582760 QOO582757:QOO582760 QYK582757:QYK582760 RIG582757:RIG582760 RSC582757:RSC582760 SBY582757:SBY582760 SLU582757:SLU582760 SVQ582757:SVQ582760 TFM582757:TFM582760 TPI582757:TPI582760 TZE582757:TZE582760 UJA582757:UJA582760 USW582757:USW582760 VCS582757:VCS582760 VMO582757:VMO582760 DQ648293:DQ648296 NM648293:NM648296 XI648293:XI648296 AHE648293:AHE648296 ARA648293:ARA648296 BAW648293:BAW648296 BKS648293:BKS648296 BUO648293:BUO648296 CEK648293:CEK648296 COG648293:COG648296 CYC648293:CYC648296 DHY648293:DHY648296 DRU648293:DRU648296 EBQ648293:EBQ648296 ELM648293:ELM648296 EVI648293:EVI648296 FFE648293:FFE648296 FPA648293:FPA648296 FYW648293:FYW648296 GIS648293:GIS648296 GSO648293:GSO648296 HCK648293:HCK648296 HMG648293:HMG648296 HWC648293:HWC648296 IFY648293:IFY648296 IPU648293:IPU648296 IZQ648293:IZQ648296 JJM648293:JJM648296 JTI648293:JTI648296 KDE648293:KDE648296 KNA648293:KNA648296 KWW648293:KWW648296 LGS648293:LGS648296 LQO648293:LQO648296 MAK648293:MAK648296 MKG648293:MKG648296 MUC648293:MUC648296 NDY648293:NDY648296 NNU648293:NNU648296 NXQ648293:NXQ648296 OHM648293:OHM648296 ORI648293:ORI648296 PBE648293:PBE648296 PLA648293:PLA648296 PUW648293:PUW648296 QES648293:QES648296 QOO648293:QOO648296 QYK648293:QYK648296 RIG648293:RIG648296 RSC648293:RSC648296 SBY648293:SBY648296 SLU648293:SLU648296 SVQ648293:SVQ648296 TFM648293:TFM648296 TPI648293:TPI648296 TZE648293:TZE648296 UJA648293:UJA648296 USW648293:USW648296 VCS648293:VCS648296 VMO648293:VMO648296 DQ713829:DQ713832 NM713829:NM713832 XI713829:XI713832 AHE713829:AHE713832 ARA713829:ARA713832 BAW713829:BAW713832 BKS713829:BKS713832 BUO713829:BUO713832 CEK713829:CEK713832 COG713829:COG713832 CYC713829:CYC713832 DHY713829:DHY713832 DRU713829:DRU713832 EBQ713829:EBQ713832 ELM713829:ELM713832 EVI713829:EVI713832 FFE713829:FFE713832 FPA713829:FPA713832 FYW713829:FYW713832 GIS713829:GIS713832 GSO713829:GSO713832 HCK713829:HCK713832 HMG713829:HMG713832 HWC713829:HWC713832 IFY713829:IFY713832 IPU713829:IPU713832 IZQ713829:IZQ713832 JJM713829:JJM713832 JTI713829:JTI713832 KDE713829:KDE713832 KNA713829:KNA713832 KWW713829:KWW713832 LGS713829:LGS713832 LQO713829:LQO713832 MAK713829:MAK713832 MKG713829:MKG713832 MUC713829:MUC713832 NDY713829:NDY713832 NNU713829:NNU713832 NXQ713829:NXQ713832 OHM713829:OHM713832 ORI713829:ORI713832 PBE713829:PBE713832 PLA713829:PLA713832 PUW713829:PUW713832 QES713829:QES713832 QOO713829:QOO713832 QYK713829:QYK713832 RIG713829:RIG713832 RSC713829:RSC713832 SBY713829:SBY713832 SLU713829:SLU713832 SVQ713829:SVQ713832 TFM713829:TFM713832 TPI713829:TPI713832 TZE713829:TZE713832 UJA713829:UJA713832 USW713829:USW713832 VCS713829:VCS713832 VMO713829:VMO713832 DQ779365:DQ779368 NM779365:NM779368 XI779365:XI779368 AHE779365:AHE779368 ARA779365:ARA779368 BAW779365:BAW779368 BKS779365:BKS779368 BUO779365:BUO779368 CEK779365:CEK779368 COG779365:COG779368 CYC779365:CYC779368 DHY779365:DHY779368 DRU779365:DRU779368 EBQ779365:EBQ779368 ELM779365:ELM779368 EVI779365:EVI779368 FFE779365:FFE779368 FPA779365:FPA779368 FYW779365:FYW779368 GIS779365:GIS779368 GSO779365:GSO779368 HCK779365:HCK779368 HMG779365:HMG779368 HWC779365:HWC779368 IFY779365:IFY779368 IPU779365:IPU779368 IZQ779365:IZQ779368 JJM779365:JJM779368 JTI779365:JTI779368 KDE779365:KDE779368 KNA779365:KNA779368 KWW779365:KWW779368 LGS779365:LGS779368 LQO779365:LQO779368 MAK779365:MAK779368 MKG779365:MKG779368 MUC779365:MUC779368 NDY779365:NDY779368 NNU779365:NNU779368 NXQ779365:NXQ779368 OHM779365:OHM779368 ORI779365:ORI779368 PBE779365:PBE779368 PLA779365:PLA779368 PUW779365:PUW779368 QES779365:QES779368 QOO779365:QOO779368 QYK779365:QYK779368 RIG779365:RIG779368 RSC779365:RSC779368 SBY779365:SBY779368 SLU779365:SLU779368 SVQ779365:SVQ779368 TFM779365:TFM779368 TPI779365:TPI779368 TZE779365:TZE779368 UJA779365:UJA779368 USW779365:USW779368 VCS779365:VCS779368 VMO779365:VMO779368 DQ844901:DQ844904 NM844901:NM844904 XI844901:XI844904 AHE844901:AHE844904 ARA844901:ARA844904 BAW844901:BAW844904 BKS844901:BKS844904 BUO844901:BUO844904 CEK844901:CEK844904 COG844901:COG844904 CYC844901:CYC844904 DHY844901:DHY844904 DRU844901:DRU844904 EBQ844901:EBQ844904 ELM844901:ELM844904 EVI844901:EVI844904 FFE844901:FFE844904 FPA844901:FPA844904 FYW844901:FYW844904 GIS844901:GIS844904 GSO844901:GSO844904 HCK844901:HCK844904 HMG844901:HMG844904 HWC844901:HWC844904 IFY844901:IFY844904 IPU844901:IPU844904 IZQ844901:IZQ844904 JJM844901:JJM844904 JTI844901:JTI844904 KDE844901:KDE844904 KNA844901:KNA844904 KWW844901:KWW844904 LGS844901:LGS844904 LQO844901:LQO844904 MAK844901:MAK844904 MKG844901:MKG844904 MUC844901:MUC844904 NDY844901:NDY844904 NNU844901:NNU844904 NXQ844901:NXQ844904 OHM844901:OHM844904 ORI844901:ORI844904 PBE844901:PBE844904 PLA844901:PLA844904 PUW844901:PUW844904 QES844901:QES844904 QOO844901:QOO844904 QYK844901:QYK844904 RIG844901:RIG844904 RSC844901:RSC844904 SBY844901:SBY844904 SLU844901:SLU844904 SVQ844901:SVQ844904 TFM844901:TFM844904 TPI844901:TPI844904 TZE844901:TZE844904 UJA844901:UJA844904 USW844901:USW844904 VCS844901:VCS844904 VMO844901:VMO844904 DQ910437:DQ910440 NM910437:NM910440 XI910437:XI910440 AHE910437:AHE910440 ARA910437:ARA910440 BAW910437:BAW910440 BKS910437:BKS910440 BUO910437:BUO910440 CEK910437:CEK910440 COG910437:COG910440 CYC910437:CYC910440 DHY910437:DHY910440 DRU910437:DRU910440 EBQ910437:EBQ910440 ELM910437:ELM910440 EVI910437:EVI910440 FFE910437:FFE910440 FPA910437:FPA910440 FYW910437:FYW910440 GIS910437:GIS910440 GSO910437:GSO910440 HCK910437:HCK910440 HMG910437:HMG910440 HWC910437:HWC910440 IFY910437:IFY910440 IPU910437:IPU910440 IZQ910437:IZQ910440 JJM910437:JJM910440 JTI910437:JTI910440 KDE910437:KDE910440 KNA910437:KNA910440 KWW910437:KWW910440 LGS910437:LGS910440 LQO910437:LQO910440 MAK910437:MAK910440 MKG910437:MKG910440 MUC910437:MUC910440 NDY910437:NDY910440 NNU910437:NNU910440 NXQ910437:NXQ910440 OHM910437:OHM910440 ORI910437:ORI910440 PBE910437:PBE910440 PLA910437:PLA910440 PUW910437:PUW910440 QES910437:QES910440 QOO910437:QOO910440 QYK910437:QYK910440 RIG910437:RIG910440 RSC910437:RSC910440 SBY910437:SBY910440 SLU910437:SLU910440 SVQ910437:SVQ910440 TFM910437:TFM910440 TPI910437:TPI910440 TZE910437:TZE910440 UJA910437:UJA910440 USW910437:USW910440 VCS910437:VCS910440 VMO910437:VMO910440 DQ975973:DQ975976 NM975973:NM975976 XI975973:XI975976 AHE975973:AHE975976 ARA975973:ARA975976 BAW975973:BAW975976 BKS975973:BKS975976 BUO975973:BUO975976 CEK975973:CEK975976 COG975973:COG975976 CYC975973:CYC975976 DHY975973:DHY975976 DRU975973:DRU975976 EBQ975973:EBQ975976 ELM975973:ELM975976 EVI975973:EVI975976 FFE975973:FFE975976 FPA975973:FPA975976 FYW975973:FYW975976 GIS975973:GIS975976 GSO975973:GSO975976 HCK975973:HCK975976 HMG975973:HMG975976 HWC975973:HWC975976 IFY975973:IFY975976 IPU975973:IPU975976 IZQ975973:IZQ975976 JJM975973:JJM975976 JTI975973:JTI975976 KDE975973:KDE975976 KNA975973:KNA975976 KWW975973:KWW975976 LGS975973:LGS975976 LQO975973:LQO975976 MAK975973:MAK975976 MKG975973:MKG975976 MUC975973:MUC975976 NDY975973:NDY975976 NNU975973:NNU975976 NXQ975973:NXQ975976 OHM975973:OHM975976 ORI975973:ORI975976 PBE975973:PBE975976 PLA975973:PLA975976 PUW975973:PUW975976 QES975973:QES975976 QOO975973:QOO975976 QYK975973:QYK975976 RIG975973:RIG975976 RSC975973:RSC975976 SBY975973:SBY975976 SLU975973:SLU975976 SVQ975973:SVQ975976 TFM975973:TFM975976 TPI975973:TPI975976 TZE975973:TZE975976 UJA975973:UJA975976 USW975973:USW975976 VCS975973:VCS975976 VMO975973:VMO975976" xr:uid="{00000000-0002-0000-0300-000009000000}">
      <formula1>"Bryan Shaw, Tony Turner, Steve Clare"</formula1>
    </dataValidation>
    <dataValidation type="list" allowBlank="1" showInputMessage="1" showErrorMessage="1" sqref="DR58463:DR58467 NN58463:NN58467 XJ58463:XJ58467 AHF58463:AHF58467 ARB58463:ARB58467 BAX58463:BAX58467 BKT58463:BKT58467 BUP58463:BUP58467 CEL58463:CEL58467 COH58463:COH58467 CYD58463:CYD58467 DHZ58463:DHZ58467 DRV58463:DRV58467 EBR58463:EBR58467 ELN58463:ELN58467 EVJ58463:EVJ58467 FFF58463:FFF58467 FPB58463:FPB58467 FYX58463:FYX58467 GIT58463:GIT58467 GSP58463:GSP58467 HCL58463:HCL58467 HMH58463:HMH58467 HWD58463:HWD58467 IFZ58463:IFZ58467 IPV58463:IPV58467 IZR58463:IZR58467 JJN58463:JJN58467 JTJ58463:JTJ58467 KDF58463:KDF58467 KNB58463:KNB58467 KWX58463:KWX58467 LGT58463:LGT58467 LQP58463:LQP58467 MAL58463:MAL58467 MKH58463:MKH58467 MUD58463:MUD58467 NDZ58463:NDZ58467 NNV58463:NNV58467 NXR58463:NXR58467 OHN58463:OHN58467 ORJ58463:ORJ58467 PBF58463:PBF58467 PLB58463:PLB58467 PUX58463:PUX58467 QET58463:QET58467 QOP58463:QOP58467 QYL58463:QYL58467 RIH58463:RIH58467 RSD58463:RSD58467 SBZ58463:SBZ58467 SLV58463:SLV58467 SVR58463:SVR58467 TFN58463:TFN58467 TPJ58463:TPJ58467 TZF58463:TZF58467 UJB58463:UJB58467 USX58463:USX58467 VCT58463:VCT58467 VMP58463:VMP58467 DR123999:DR124003 NN123999:NN124003 XJ123999:XJ124003 AHF123999:AHF124003 ARB123999:ARB124003 BAX123999:BAX124003 BKT123999:BKT124003 BUP123999:BUP124003 CEL123999:CEL124003 COH123999:COH124003 CYD123999:CYD124003 DHZ123999:DHZ124003 DRV123999:DRV124003 EBR123999:EBR124003 ELN123999:ELN124003 EVJ123999:EVJ124003 FFF123999:FFF124003 FPB123999:FPB124003 FYX123999:FYX124003 GIT123999:GIT124003 GSP123999:GSP124003 HCL123999:HCL124003 HMH123999:HMH124003 HWD123999:HWD124003 IFZ123999:IFZ124003 IPV123999:IPV124003 IZR123999:IZR124003 JJN123999:JJN124003 JTJ123999:JTJ124003 KDF123999:KDF124003 KNB123999:KNB124003 KWX123999:KWX124003 LGT123999:LGT124003 LQP123999:LQP124003 MAL123999:MAL124003 MKH123999:MKH124003 MUD123999:MUD124003 NDZ123999:NDZ124003 NNV123999:NNV124003 NXR123999:NXR124003 OHN123999:OHN124003 ORJ123999:ORJ124003 PBF123999:PBF124003 PLB123999:PLB124003 PUX123999:PUX124003 QET123999:QET124003 QOP123999:QOP124003 QYL123999:QYL124003 RIH123999:RIH124003 RSD123999:RSD124003 SBZ123999:SBZ124003 SLV123999:SLV124003 SVR123999:SVR124003 TFN123999:TFN124003 TPJ123999:TPJ124003 TZF123999:TZF124003 UJB123999:UJB124003 USX123999:USX124003 VCT123999:VCT124003 VMP123999:VMP124003 DR189535:DR189539 NN189535:NN189539 XJ189535:XJ189539 AHF189535:AHF189539 ARB189535:ARB189539 BAX189535:BAX189539 BKT189535:BKT189539 BUP189535:BUP189539 CEL189535:CEL189539 COH189535:COH189539 CYD189535:CYD189539 DHZ189535:DHZ189539 DRV189535:DRV189539 EBR189535:EBR189539 ELN189535:ELN189539 EVJ189535:EVJ189539 FFF189535:FFF189539 FPB189535:FPB189539 FYX189535:FYX189539 GIT189535:GIT189539 GSP189535:GSP189539 HCL189535:HCL189539 HMH189535:HMH189539 HWD189535:HWD189539 IFZ189535:IFZ189539 IPV189535:IPV189539 IZR189535:IZR189539 JJN189535:JJN189539 JTJ189535:JTJ189539 KDF189535:KDF189539 KNB189535:KNB189539 KWX189535:KWX189539 LGT189535:LGT189539 LQP189535:LQP189539 MAL189535:MAL189539 MKH189535:MKH189539 MUD189535:MUD189539 NDZ189535:NDZ189539 NNV189535:NNV189539 NXR189535:NXR189539 OHN189535:OHN189539 ORJ189535:ORJ189539 PBF189535:PBF189539 PLB189535:PLB189539 PUX189535:PUX189539 QET189535:QET189539 QOP189535:QOP189539 QYL189535:QYL189539 RIH189535:RIH189539 RSD189535:RSD189539 SBZ189535:SBZ189539 SLV189535:SLV189539 SVR189535:SVR189539 TFN189535:TFN189539 TPJ189535:TPJ189539 TZF189535:TZF189539 UJB189535:UJB189539 USX189535:USX189539 VCT189535:VCT189539 VMP189535:VMP189539 DR255071:DR255075 NN255071:NN255075 XJ255071:XJ255075 AHF255071:AHF255075 ARB255071:ARB255075 BAX255071:BAX255075 BKT255071:BKT255075 BUP255071:BUP255075 CEL255071:CEL255075 COH255071:COH255075 CYD255071:CYD255075 DHZ255071:DHZ255075 DRV255071:DRV255075 EBR255071:EBR255075 ELN255071:ELN255075 EVJ255071:EVJ255075 FFF255071:FFF255075 FPB255071:FPB255075 FYX255071:FYX255075 GIT255071:GIT255075 GSP255071:GSP255075 HCL255071:HCL255075 HMH255071:HMH255075 HWD255071:HWD255075 IFZ255071:IFZ255075 IPV255071:IPV255075 IZR255071:IZR255075 JJN255071:JJN255075 JTJ255071:JTJ255075 KDF255071:KDF255075 KNB255071:KNB255075 KWX255071:KWX255075 LGT255071:LGT255075 LQP255071:LQP255075 MAL255071:MAL255075 MKH255071:MKH255075 MUD255071:MUD255075 NDZ255071:NDZ255075 NNV255071:NNV255075 NXR255071:NXR255075 OHN255071:OHN255075 ORJ255071:ORJ255075 PBF255071:PBF255075 PLB255071:PLB255075 PUX255071:PUX255075 QET255071:QET255075 QOP255071:QOP255075 QYL255071:QYL255075 RIH255071:RIH255075 RSD255071:RSD255075 SBZ255071:SBZ255075 SLV255071:SLV255075 SVR255071:SVR255075 TFN255071:TFN255075 TPJ255071:TPJ255075 TZF255071:TZF255075 UJB255071:UJB255075 USX255071:USX255075 VCT255071:VCT255075 VMP255071:VMP255075 DR320607:DR320611 NN320607:NN320611 XJ320607:XJ320611 AHF320607:AHF320611 ARB320607:ARB320611 BAX320607:BAX320611 BKT320607:BKT320611 BUP320607:BUP320611 CEL320607:CEL320611 COH320607:COH320611 CYD320607:CYD320611 DHZ320607:DHZ320611 DRV320607:DRV320611 EBR320607:EBR320611 ELN320607:ELN320611 EVJ320607:EVJ320611 FFF320607:FFF320611 FPB320607:FPB320611 FYX320607:FYX320611 GIT320607:GIT320611 GSP320607:GSP320611 HCL320607:HCL320611 HMH320607:HMH320611 HWD320607:HWD320611 IFZ320607:IFZ320611 IPV320607:IPV320611 IZR320607:IZR320611 JJN320607:JJN320611 JTJ320607:JTJ320611 KDF320607:KDF320611 KNB320607:KNB320611 KWX320607:KWX320611 LGT320607:LGT320611 LQP320607:LQP320611 MAL320607:MAL320611 MKH320607:MKH320611 MUD320607:MUD320611 NDZ320607:NDZ320611 NNV320607:NNV320611 NXR320607:NXR320611 OHN320607:OHN320611 ORJ320607:ORJ320611 PBF320607:PBF320611 PLB320607:PLB320611 PUX320607:PUX320611 QET320607:QET320611 QOP320607:QOP320611 QYL320607:QYL320611 RIH320607:RIH320611 RSD320607:RSD320611 SBZ320607:SBZ320611 SLV320607:SLV320611 SVR320607:SVR320611 TFN320607:TFN320611 TPJ320607:TPJ320611 TZF320607:TZF320611 UJB320607:UJB320611 USX320607:USX320611 VCT320607:VCT320611 VMP320607:VMP320611 DR386143:DR386147 NN386143:NN386147 XJ386143:XJ386147 AHF386143:AHF386147 ARB386143:ARB386147 BAX386143:BAX386147 BKT386143:BKT386147 BUP386143:BUP386147 CEL386143:CEL386147 COH386143:COH386147 CYD386143:CYD386147 DHZ386143:DHZ386147 DRV386143:DRV386147 EBR386143:EBR386147 ELN386143:ELN386147 EVJ386143:EVJ386147 FFF386143:FFF386147 FPB386143:FPB386147 FYX386143:FYX386147 GIT386143:GIT386147 GSP386143:GSP386147 HCL386143:HCL386147 HMH386143:HMH386147 HWD386143:HWD386147 IFZ386143:IFZ386147 IPV386143:IPV386147 IZR386143:IZR386147 JJN386143:JJN386147 JTJ386143:JTJ386147 KDF386143:KDF386147 KNB386143:KNB386147 KWX386143:KWX386147 LGT386143:LGT386147 LQP386143:LQP386147 MAL386143:MAL386147 MKH386143:MKH386147 MUD386143:MUD386147 NDZ386143:NDZ386147 NNV386143:NNV386147 NXR386143:NXR386147 OHN386143:OHN386147 ORJ386143:ORJ386147 PBF386143:PBF386147 PLB386143:PLB386147 PUX386143:PUX386147 QET386143:QET386147 QOP386143:QOP386147 QYL386143:QYL386147 RIH386143:RIH386147 RSD386143:RSD386147 SBZ386143:SBZ386147 SLV386143:SLV386147 SVR386143:SVR386147 TFN386143:TFN386147 TPJ386143:TPJ386147 TZF386143:TZF386147 UJB386143:UJB386147 USX386143:USX386147 VCT386143:VCT386147 VMP386143:VMP386147 DR451679:DR451683 NN451679:NN451683 XJ451679:XJ451683 AHF451679:AHF451683 ARB451679:ARB451683 BAX451679:BAX451683 BKT451679:BKT451683 BUP451679:BUP451683 CEL451679:CEL451683 COH451679:COH451683 CYD451679:CYD451683 DHZ451679:DHZ451683 DRV451679:DRV451683 EBR451679:EBR451683 ELN451679:ELN451683 EVJ451679:EVJ451683 FFF451679:FFF451683 FPB451679:FPB451683 FYX451679:FYX451683 GIT451679:GIT451683 GSP451679:GSP451683 HCL451679:HCL451683 HMH451679:HMH451683 HWD451679:HWD451683 IFZ451679:IFZ451683 IPV451679:IPV451683 IZR451679:IZR451683 JJN451679:JJN451683 JTJ451679:JTJ451683 KDF451679:KDF451683 KNB451679:KNB451683 KWX451679:KWX451683 LGT451679:LGT451683 LQP451679:LQP451683 MAL451679:MAL451683 MKH451679:MKH451683 MUD451679:MUD451683 NDZ451679:NDZ451683 NNV451679:NNV451683 NXR451679:NXR451683 OHN451679:OHN451683 ORJ451679:ORJ451683 PBF451679:PBF451683 PLB451679:PLB451683 PUX451679:PUX451683 QET451679:QET451683 QOP451679:QOP451683 QYL451679:QYL451683 RIH451679:RIH451683 RSD451679:RSD451683 SBZ451679:SBZ451683 SLV451679:SLV451683 SVR451679:SVR451683 TFN451679:TFN451683 TPJ451679:TPJ451683 TZF451679:TZF451683 UJB451679:UJB451683 USX451679:USX451683 VCT451679:VCT451683 VMP451679:VMP451683 DR517215:DR517219 NN517215:NN517219 XJ517215:XJ517219 AHF517215:AHF517219 ARB517215:ARB517219 BAX517215:BAX517219 BKT517215:BKT517219 BUP517215:BUP517219 CEL517215:CEL517219 COH517215:COH517219 CYD517215:CYD517219 DHZ517215:DHZ517219 DRV517215:DRV517219 EBR517215:EBR517219 ELN517215:ELN517219 EVJ517215:EVJ517219 FFF517215:FFF517219 FPB517215:FPB517219 FYX517215:FYX517219 GIT517215:GIT517219 GSP517215:GSP517219 HCL517215:HCL517219 HMH517215:HMH517219 HWD517215:HWD517219 IFZ517215:IFZ517219 IPV517215:IPV517219 IZR517215:IZR517219 JJN517215:JJN517219 JTJ517215:JTJ517219 KDF517215:KDF517219 KNB517215:KNB517219 KWX517215:KWX517219 LGT517215:LGT517219 LQP517215:LQP517219 MAL517215:MAL517219 MKH517215:MKH517219 MUD517215:MUD517219 NDZ517215:NDZ517219 NNV517215:NNV517219 NXR517215:NXR517219 OHN517215:OHN517219 ORJ517215:ORJ517219 PBF517215:PBF517219 PLB517215:PLB517219 PUX517215:PUX517219 QET517215:QET517219 QOP517215:QOP517219 QYL517215:QYL517219 RIH517215:RIH517219 RSD517215:RSD517219 SBZ517215:SBZ517219 SLV517215:SLV517219 SVR517215:SVR517219 TFN517215:TFN517219 TPJ517215:TPJ517219 TZF517215:TZF517219 UJB517215:UJB517219 USX517215:USX517219 VCT517215:VCT517219 VMP517215:VMP517219 DR582751:DR582755 NN582751:NN582755 XJ582751:XJ582755 AHF582751:AHF582755 ARB582751:ARB582755 BAX582751:BAX582755 BKT582751:BKT582755 BUP582751:BUP582755 CEL582751:CEL582755 COH582751:COH582755 CYD582751:CYD582755 DHZ582751:DHZ582755 DRV582751:DRV582755 EBR582751:EBR582755 ELN582751:ELN582755 EVJ582751:EVJ582755 FFF582751:FFF582755 FPB582751:FPB582755 FYX582751:FYX582755 GIT582751:GIT582755 GSP582751:GSP582755 HCL582751:HCL582755 HMH582751:HMH582755 HWD582751:HWD582755 IFZ582751:IFZ582755 IPV582751:IPV582755 IZR582751:IZR582755 JJN582751:JJN582755 JTJ582751:JTJ582755 KDF582751:KDF582755 KNB582751:KNB582755 KWX582751:KWX582755 LGT582751:LGT582755 LQP582751:LQP582755 MAL582751:MAL582755 MKH582751:MKH582755 MUD582751:MUD582755 NDZ582751:NDZ582755 NNV582751:NNV582755 NXR582751:NXR582755 OHN582751:OHN582755 ORJ582751:ORJ582755 PBF582751:PBF582755 PLB582751:PLB582755 PUX582751:PUX582755 QET582751:QET582755 QOP582751:QOP582755 QYL582751:QYL582755 RIH582751:RIH582755 RSD582751:RSD582755 SBZ582751:SBZ582755 SLV582751:SLV582755 SVR582751:SVR582755 TFN582751:TFN582755 TPJ582751:TPJ582755 TZF582751:TZF582755 UJB582751:UJB582755 USX582751:USX582755 VCT582751:VCT582755 VMP582751:VMP582755 DR648287:DR648291 NN648287:NN648291 XJ648287:XJ648291 AHF648287:AHF648291 ARB648287:ARB648291 BAX648287:BAX648291 BKT648287:BKT648291 BUP648287:BUP648291 CEL648287:CEL648291 COH648287:COH648291 CYD648287:CYD648291 DHZ648287:DHZ648291 DRV648287:DRV648291 EBR648287:EBR648291 ELN648287:ELN648291 EVJ648287:EVJ648291 FFF648287:FFF648291 FPB648287:FPB648291 FYX648287:FYX648291 GIT648287:GIT648291 GSP648287:GSP648291 HCL648287:HCL648291 HMH648287:HMH648291 HWD648287:HWD648291 IFZ648287:IFZ648291 IPV648287:IPV648291 IZR648287:IZR648291 JJN648287:JJN648291 JTJ648287:JTJ648291 KDF648287:KDF648291 KNB648287:KNB648291 KWX648287:KWX648291 LGT648287:LGT648291 LQP648287:LQP648291 MAL648287:MAL648291 MKH648287:MKH648291 MUD648287:MUD648291 NDZ648287:NDZ648291 NNV648287:NNV648291 NXR648287:NXR648291 OHN648287:OHN648291 ORJ648287:ORJ648291 PBF648287:PBF648291 PLB648287:PLB648291 PUX648287:PUX648291 QET648287:QET648291 QOP648287:QOP648291 QYL648287:QYL648291 RIH648287:RIH648291 RSD648287:RSD648291 SBZ648287:SBZ648291 SLV648287:SLV648291 SVR648287:SVR648291 TFN648287:TFN648291 TPJ648287:TPJ648291 TZF648287:TZF648291 UJB648287:UJB648291 USX648287:USX648291 VCT648287:VCT648291 VMP648287:VMP648291 DR713823:DR713827 NN713823:NN713827 XJ713823:XJ713827 AHF713823:AHF713827 ARB713823:ARB713827 BAX713823:BAX713827 BKT713823:BKT713827 BUP713823:BUP713827 CEL713823:CEL713827 COH713823:COH713827 CYD713823:CYD713827 DHZ713823:DHZ713827 DRV713823:DRV713827 EBR713823:EBR713827 ELN713823:ELN713827 EVJ713823:EVJ713827 FFF713823:FFF713827 FPB713823:FPB713827 FYX713823:FYX713827 GIT713823:GIT713827 GSP713823:GSP713827 HCL713823:HCL713827 HMH713823:HMH713827 HWD713823:HWD713827 IFZ713823:IFZ713827 IPV713823:IPV713827 IZR713823:IZR713827 JJN713823:JJN713827 JTJ713823:JTJ713827 KDF713823:KDF713827 KNB713823:KNB713827 KWX713823:KWX713827 LGT713823:LGT713827 LQP713823:LQP713827 MAL713823:MAL713827 MKH713823:MKH713827 MUD713823:MUD713827 NDZ713823:NDZ713827 NNV713823:NNV713827 NXR713823:NXR713827 OHN713823:OHN713827 ORJ713823:ORJ713827 PBF713823:PBF713827 PLB713823:PLB713827 PUX713823:PUX713827 QET713823:QET713827 QOP713823:QOP713827 QYL713823:QYL713827 RIH713823:RIH713827 RSD713823:RSD713827 SBZ713823:SBZ713827 SLV713823:SLV713827 SVR713823:SVR713827 TFN713823:TFN713827 TPJ713823:TPJ713827 TZF713823:TZF713827 UJB713823:UJB713827 USX713823:USX713827 VCT713823:VCT713827 VMP713823:VMP713827 DR779359:DR779363 NN779359:NN779363 XJ779359:XJ779363 AHF779359:AHF779363 ARB779359:ARB779363 BAX779359:BAX779363 BKT779359:BKT779363 BUP779359:BUP779363 CEL779359:CEL779363 COH779359:COH779363 CYD779359:CYD779363 DHZ779359:DHZ779363 DRV779359:DRV779363 EBR779359:EBR779363 ELN779359:ELN779363 EVJ779359:EVJ779363 FFF779359:FFF779363 FPB779359:FPB779363 FYX779359:FYX779363 GIT779359:GIT779363 GSP779359:GSP779363 HCL779359:HCL779363 HMH779359:HMH779363 HWD779359:HWD779363 IFZ779359:IFZ779363 IPV779359:IPV779363 IZR779359:IZR779363 JJN779359:JJN779363 JTJ779359:JTJ779363 KDF779359:KDF779363 KNB779359:KNB779363 KWX779359:KWX779363 LGT779359:LGT779363 LQP779359:LQP779363 MAL779359:MAL779363 MKH779359:MKH779363 MUD779359:MUD779363 NDZ779359:NDZ779363 NNV779359:NNV779363 NXR779359:NXR779363 OHN779359:OHN779363 ORJ779359:ORJ779363 PBF779359:PBF779363 PLB779359:PLB779363 PUX779359:PUX779363 QET779359:QET779363 QOP779359:QOP779363 QYL779359:QYL779363 RIH779359:RIH779363 RSD779359:RSD779363 SBZ779359:SBZ779363 SLV779359:SLV779363 SVR779359:SVR779363 TFN779359:TFN779363 TPJ779359:TPJ779363 TZF779359:TZF779363 UJB779359:UJB779363 USX779359:USX779363 VCT779359:VCT779363 VMP779359:VMP779363 DR844895:DR844899 NN844895:NN844899 XJ844895:XJ844899 AHF844895:AHF844899 ARB844895:ARB844899 BAX844895:BAX844899 BKT844895:BKT844899 BUP844895:BUP844899 CEL844895:CEL844899 COH844895:COH844899 CYD844895:CYD844899 DHZ844895:DHZ844899 DRV844895:DRV844899 EBR844895:EBR844899 ELN844895:ELN844899 EVJ844895:EVJ844899 FFF844895:FFF844899 FPB844895:FPB844899 FYX844895:FYX844899 GIT844895:GIT844899 GSP844895:GSP844899 HCL844895:HCL844899 HMH844895:HMH844899 HWD844895:HWD844899 IFZ844895:IFZ844899 IPV844895:IPV844899 IZR844895:IZR844899 JJN844895:JJN844899 JTJ844895:JTJ844899 KDF844895:KDF844899 KNB844895:KNB844899 KWX844895:KWX844899 LGT844895:LGT844899 LQP844895:LQP844899 MAL844895:MAL844899 MKH844895:MKH844899 MUD844895:MUD844899 NDZ844895:NDZ844899 NNV844895:NNV844899 NXR844895:NXR844899 OHN844895:OHN844899 ORJ844895:ORJ844899 PBF844895:PBF844899 PLB844895:PLB844899 PUX844895:PUX844899 QET844895:QET844899 QOP844895:QOP844899 QYL844895:QYL844899 RIH844895:RIH844899 RSD844895:RSD844899 SBZ844895:SBZ844899 SLV844895:SLV844899 SVR844895:SVR844899 TFN844895:TFN844899 TPJ844895:TPJ844899 TZF844895:TZF844899 UJB844895:UJB844899 USX844895:USX844899 VCT844895:VCT844899 VMP844895:VMP844899 DR910431:DR910435 NN910431:NN910435 XJ910431:XJ910435 AHF910431:AHF910435 ARB910431:ARB910435 BAX910431:BAX910435 BKT910431:BKT910435 BUP910431:BUP910435 CEL910431:CEL910435 COH910431:COH910435 CYD910431:CYD910435 DHZ910431:DHZ910435 DRV910431:DRV910435 EBR910431:EBR910435 ELN910431:ELN910435 EVJ910431:EVJ910435 FFF910431:FFF910435 FPB910431:FPB910435 FYX910431:FYX910435 GIT910431:GIT910435 GSP910431:GSP910435 HCL910431:HCL910435 HMH910431:HMH910435 HWD910431:HWD910435 IFZ910431:IFZ910435 IPV910431:IPV910435 IZR910431:IZR910435 JJN910431:JJN910435 JTJ910431:JTJ910435 KDF910431:KDF910435 KNB910431:KNB910435 KWX910431:KWX910435 LGT910431:LGT910435 LQP910431:LQP910435 MAL910431:MAL910435 MKH910431:MKH910435 MUD910431:MUD910435 NDZ910431:NDZ910435 NNV910431:NNV910435 NXR910431:NXR910435 OHN910431:OHN910435 ORJ910431:ORJ910435 PBF910431:PBF910435 PLB910431:PLB910435 PUX910431:PUX910435 QET910431:QET910435 QOP910431:QOP910435 QYL910431:QYL910435 RIH910431:RIH910435 RSD910431:RSD910435 SBZ910431:SBZ910435 SLV910431:SLV910435 SVR910431:SVR910435 TFN910431:TFN910435 TPJ910431:TPJ910435 TZF910431:TZF910435 UJB910431:UJB910435 USX910431:USX910435 VCT910431:VCT910435 VMP910431:VMP910435 DR975967:DR975971 NN975967:NN975971 XJ975967:XJ975971 AHF975967:AHF975971 ARB975967:ARB975971 BAX975967:BAX975971 BKT975967:BKT975971 BUP975967:BUP975971 CEL975967:CEL975971 COH975967:COH975971 CYD975967:CYD975971 DHZ975967:DHZ975971 DRV975967:DRV975971 EBR975967:EBR975971 ELN975967:ELN975971 EVJ975967:EVJ975971 FFF975967:FFF975971 FPB975967:FPB975971 FYX975967:FYX975971 GIT975967:GIT975971 GSP975967:GSP975971 HCL975967:HCL975971 HMH975967:HMH975971 HWD975967:HWD975971 IFZ975967:IFZ975971 IPV975967:IPV975971 IZR975967:IZR975971 JJN975967:JJN975971 JTJ975967:JTJ975971 KDF975967:KDF975971 KNB975967:KNB975971 KWX975967:KWX975971 LGT975967:LGT975971 LQP975967:LQP975971 MAL975967:MAL975971 MKH975967:MKH975971 MUD975967:MUD975971 NDZ975967:NDZ975971 NNV975967:NNV975971 NXR975967:NXR975971 OHN975967:OHN975971 ORJ975967:ORJ975971 PBF975967:PBF975971 PLB975967:PLB975971 PUX975967:PUX975971 QET975967:QET975971 QOP975967:QOP975971 QYL975967:QYL975971 RIH975967:RIH975971 RSD975967:RSD975971 SBZ975967:SBZ975971 SLV975967:SLV975971 SVR975967:SVR975971 TFN975967:TFN975971 TPJ975967:TPJ975971 TZF975967:TZF975971 UJB975967:UJB975971 USX975967:USX975971 VCT975967:VCT975971 VMP975967:VMP975971 DR58444:DR58461 NN58444:NN58461 XJ58444:XJ58461 AHF58444:AHF58461 ARB58444:ARB58461 BAX58444:BAX58461 BKT58444:BKT58461 BUP58444:BUP58461 CEL58444:CEL58461 COH58444:COH58461 CYD58444:CYD58461 DHZ58444:DHZ58461 DRV58444:DRV58461 EBR58444:EBR58461 ELN58444:ELN58461 EVJ58444:EVJ58461 FFF58444:FFF58461 FPB58444:FPB58461 FYX58444:FYX58461 GIT58444:GIT58461 GSP58444:GSP58461 HCL58444:HCL58461 HMH58444:HMH58461 HWD58444:HWD58461 IFZ58444:IFZ58461 IPV58444:IPV58461 IZR58444:IZR58461 JJN58444:JJN58461 JTJ58444:JTJ58461 KDF58444:KDF58461 KNB58444:KNB58461 KWX58444:KWX58461 LGT58444:LGT58461 LQP58444:LQP58461 MAL58444:MAL58461 MKH58444:MKH58461 MUD58444:MUD58461 NDZ58444:NDZ58461 NNV58444:NNV58461 NXR58444:NXR58461 OHN58444:OHN58461 ORJ58444:ORJ58461 PBF58444:PBF58461 PLB58444:PLB58461 PUX58444:PUX58461 QET58444:QET58461 QOP58444:QOP58461 QYL58444:QYL58461 RIH58444:RIH58461 RSD58444:RSD58461 SBZ58444:SBZ58461 SLV58444:SLV58461 SVR58444:SVR58461 TFN58444:TFN58461 TPJ58444:TPJ58461 TZF58444:TZF58461 UJB58444:UJB58461 USX58444:USX58461 VCT58444:VCT58461 VMP58444:VMP58461 DR123980:DR123997 NN123980:NN123997 XJ123980:XJ123997 AHF123980:AHF123997 ARB123980:ARB123997 BAX123980:BAX123997 BKT123980:BKT123997 BUP123980:BUP123997 CEL123980:CEL123997 COH123980:COH123997 CYD123980:CYD123997 DHZ123980:DHZ123997 DRV123980:DRV123997 EBR123980:EBR123997 ELN123980:ELN123997 EVJ123980:EVJ123997 FFF123980:FFF123997 FPB123980:FPB123997 FYX123980:FYX123997 GIT123980:GIT123997 GSP123980:GSP123997 HCL123980:HCL123997 HMH123980:HMH123997 HWD123980:HWD123997 IFZ123980:IFZ123997 IPV123980:IPV123997 IZR123980:IZR123997 JJN123980:JJN123997 JTJ123980:JTJ123997 KDF123980:KDF123997 KNB123980:KNB123997 KWX123980:KWX123997 LGT123980:LGT123997 LQP123980:LQP123997 MAL123980:MAL123997 MKH123980:MKH123997 MUD123980:MUD123997 NDZ123980:NDZ123997 NNV123980:NNV123997 NXR123980:NXR123997 OHN123980:OHN123997 ORJ123980:ORJ123997 PBF123980:PBF123997 PLB123980:PLB123997 PUX123980:PUX123997 QET123980:QET123997 QOP123980:QOP123997 QYL123980:QYL123997 RIH123980:RIH123997 RSD123980:RSD123997 SBZ123980:SBZ123997 SLV123980:SLV123997 SVR123980:SVR123997 TFN123980:TFN123997 TPJ123980:TPJ123997 TZF123980:TZF123997 UJB123980:UJB123997 USX123980:USX123997 VCT123980:VCT123997 VMP123980:VMP123997 DR189516:DR189533 NN189516:NN189533 XJ189516:XJ189533 AHF189516:AHF189533 ARB189516:ARB189533 BAX189516:BAX189533 BKT189516:BKT189533 BUP189516:BUP189533 CEL189516:CEL189533 COH189516:COH189533 CYD189516:CYD189533 DHZ189516:DHZ189533 DRV189516:DRV189533 EBR189516:EBR189533 ELN189516:ELN189533 EVJ189516:EVJ189533 FFF189516:FFF189533 FPB189516:FPB189533 FYX189516:FYX189533 GIT189516:GIT189533 GSP189516:GSP189533 HCL189516:HCL189533 HMH189516:HMH189533 HWD189516:HWD189533 IFZ189516:IFZ189533 IPV189516:IPV189533 IZR189516:IZR189533 JJN189516:JJN189533 JTJ189516:JTJ189533 KDF189516:KDF189533 KNB189516:KNB189533 KWX189516:KWX189533 LGT189516:LGT189533 LQP189516:LQP189533 MAL189516:MAL189533 MKH189516:MKH189533 MUD189516:MUD189533 NDZ189516:NDZ189533 NNV189516:NNV189533 NXR189516:NXR189533 OHN189516:OHN189533 ORJ189516:ORJ189533 PBF189516:PBF189533 PLB189516:PLB189533 PUX189516:PUX189533 QET189516:QET189533 QOP189516:QOP189533 QYL189516:QYL189533 RIH189516:RIH189533 RSD189516:RSD189533 SBZ189516:SBZ189533 SLV189516:SLV189533 SVR189516:SVR189533 TFN189516:TFN189533 TPJ189516:TPJ189533 TZF189516:TZF189533 UJB189516:UJB189533 USX189516:USX189533 VCT189516:VCT189533 VMP189516:VMP189533 DR255052:DR255069 NN255052:NN255069 XJ255052:XJ255069 AHF255052:AHF255069 ARB255052:ARB255069 BAX255052:BAX255069 BKT255052:BKT255069 BUP255052:BUP255069 CEL255052:CEL255069 COH255052:COH255069 CYD255052:CYD255069 DHZ255052:DHZ255069 DRV255052:DRV255069 EBR255052:EBR255069 ELN255052:ELN255069 EVJ255052:EVJ255069 FFF255052:FFF255069 FPB255052:FPB255069 FYX255052:FYX255069 GIT255052:GIT255069 GSP255052:GSP255069 HCL255052:HCL255069 HMH255052:HMH255069 HWD255052:HWD255069 IFZ255052:IFZ255069 IPV255052:IPV255069 IZR255052:IZR255069 JJN255052:JJN255069 JTJ255052:JTJ255069 KDF255052:KDF255069 KNB255052:KNB255069 KWX255052:KWX255069 LGT255052:LGT255069 LQP255052:LQP255069 MAL255052:MAL255069 MKH255052:MKH255069 MUD255052:MUD255069 NDZ255052:NDZ255069 NNV255052:NNV255069 NXR255052:NXR255069 OHN255052:OHN255069 ORJ255052:ORJ255069 PBF255052:PBF255069 PLB255052:PLB255069 PUX255052:PUX255069 QET255052:QET255069 QOP255052:QOP255069 QYL255052:QYL255069 RIH255052:RIH255069 RSD255052:RSD255069 SBZ255052:SBZ255069 SLV255052:SLV255069 SVR255052:SVR255069 TFN255052:TFN255069 TPJ255052:TPJ255069 TZF255052:TZF255069 UJB255052:UJB255069 USX255052:USX255069 VCT255052:VCT255069 VMP255052:VMP255069 DR320588:DR320605 NN320588:NN320605 XJ320588:XJ320605 AHF320588:AHF320605 ARB320588:ARB320605 BAX320588:BAX320605 BKT320588:BKT320605 BUP320588:BUP320605 CEL320588:CEL320605 COH320588:COH320605 CYD320588:CYD320605 DHZ320588:DHZ320605 DRV320588:DRV320605 EBR320588:EBR320605 ELN320588:ELN320605 EVJ320588:EVJ320605 FFF320588:FFF320605 FPB320588:FPB320605 FYX320588:FYX320605 GIT320588:GIT320605 GSP320588:GSP320605 HCL320588:HCL320605 HMH320588:HMH320605 HWD320588:HWD320605 IFZ320588:IFZ320605 IPV320588:IPV320605 IZR320588:IZR320605 JJN320588:JJN320605 JTJ320588:JTJ320605 KDF320588:KDF320605 KNB320588:KNB320605 KWX320588:KWX320605 LGT320588:LGT320605 LQP320588:LQP320605 MAL320588:MAL320605 MKH320588:MKH320605 MUD320588:MUD320605 NDZ320588:NDZ320605 NNV320588:NNV320605 NXR320588:NXR320605 OHN320588:OHN320605 ORJ320588:ORJ320605 PBF320588:PBF320605 PLB320588:PLB320605 PUX320588:PUX320605 QET320588:QET320605 QOP320588:QOP320605 QYL320588:QYL320605 RIH320588:RIH320605 RSD320588:RSD320605 SBZ320588:SBZ320605 SLV320588:SLV320605 SVR320588:SVR320605 TFN320588:TFN320605 TPJ320588:TPJ320605 TZF320588:TZF320605 UJB320588:UJB320605 USX320588:USX320605 VCT320588:VCT320605 VMP320588:VMP320605 DR386124:DR386141 NN386124:NN386141 XJ386124:XJ386141 AHF386124:AHF386141 ARB386124:ARB386141 BAX386124:BAX386141 BKT386124:BKT386141 BUP386124:BUP386141 CEL386124:CEL386141 COH386124:COH386141 CYD386124:CYD386141 DHZ386124:DHZ386141 DRV386124:DRV386141 EBR386124:EBR386141 ELN386124:ELN386141 EVJ386124:EVJ386141 FFF386124:FFF386141 FPB386124:FPB386141 FYX386124:FYX386141 GIT386124:GIT386141 GSP386124:GSP386141 HCL386124:HCL386141 HMH386124:HMH386141 HWD386124:HWD386141 IFZ386124:IFZ386141 IPV386124:IPV386141 IZR386124:IZR386141 JJN386124:JJN386141 JTJ386124:JTJ386141 KDF386124:KDF386141 KNB386124:KNB386141 KWX386124:KWX386141 LGT386124:LGT386141 LQP386124:LQP386141 MAL386124:MAL386141 MKH386124:MKH386141 MUD386124:MUD386141 NDZ386124:NDZ386141 NNV386124:NNV386141 NXR386124:NXR386141 OHN386124:OHN386141 ORJ386124:ORJ386141 PBF386124:PBF386141 PLB386124:PLB386141 PUX386124:PUX386141 QET386124:QET386141 QOP386124:QOP386141 QYL386124:QYL386141 RIH386124:RIH386141 RSD386124:RSD386141 SBZ386124:SBZ386141 SLV386124:SLV386141 SVR386124:SVR386141 TFN386124:TFN386141 TPJ386124:TPJ386141 TZF386124:TZF386141 UJB386124:UJB386141 USX386124:USX386141 VCT386124:VCT386141 VMP386124:VMP386141 DR451660:DR451677 NN451660:NN451677 XJ451660:XJ451677 AHF451660:AHF451677 ARB451660:ARB451677 BAX451660:BAX451677 BKT451660:BKT451677 BUP451660:BUP451677 CEL451660:CEL451677 COH451660:COH451677 CYD451660:CYD451677 DHZ451660:DHZ451677 DRV451660:DRV451677 EBR451660:EBR451677 ELN451660:ELN451677 EVJ451660:EVJ451677 FFF451660:FFF451677 FPB451660:FPB451677 FYX451660:FYX451677 GIT451660:GIT451677 GSP451660:GSP451677 HCL451660:HCL451677 HMH451660:HMH451677 HWD451660:HWD451677 IFZ451660:IFZ451677 IPV451660:IPV451677 IZR451660:IZR451677 JJN451660:JJN451677 JTJ451660:JTJ451677 KDF451660:KDF451677 KNB451660:KNB451677 KWX451660:KWX451677 LGT451660:LGT451677 LQP451660:LQP451677 MAL451660:MAL451677 MKH451660:MKH451677 MUD451660:MUD451677 NDZ451660:NDZ451677 NNV451660:NNV451677 NXR451660:NXR451677 OHN451660:OHN451677 ORJ451660:ORJ451677 PBF451660:PBF451677 PLB451660:PLB451677 PUX451660:PUX451677 QET451660:QET451677 QOP451660:QOP451677 QYL451660:QYL451677 RIH451660:RIH451677 RSD451660:RSD451677 SBZ451660:SBZ451677 SLV451660:SLV451677 SVR451660:SVR451677 TFN451660:TFN451677 TPJ451660:TPJ451677 TZF451660:TZF451677 UJB451660:UJB451677 USX451660:USX451677 VCT451660:VCT451677 VMP451660:VMP451677 DR517196:DR517213 NN517196:NN517213 XJ517196:XJ517213 AHF517196:AHF517213 ARB517196:ARB517213 BAX517196:BAX517213 BKT517196:BKT517213 BUP517196:BUP517213 CEL517196:CEL517213 COH517196:COH517213 CYD517196:CYD517213 DHZ517196:DHZ517213 DRV517196:DRV517213 EBR517196:EBR517213 ELN517196:ELN517213 EVJ517196:EVJ517213 FFF517196:FFF517213 FPB517196:FPB517213 FYX517196:FYX517213 GIT517196:GIT517213 GSP517196:GSP517213 HCL517196:HCL517213 HMH517196:HMH517213 HWD517196:HWD517213 IFZ517196:IFZ517213 IPV517196:IPV517213 IZR517196:IZR517213 JJN517196:JJN517213 JTJ517196:JTJ517213 KDF517196:KDF517213 KNB517196:KNB517213 KWX517196:KWX517213 LGT517196:LGT517213 LQP517196:LQP517213 MAL517196:MAL517213 MKH517196:MKH517213 MUD517196:MUD517213 NDZ517196:NDZ517213 NNV517196:NNV517213 NXR517196:NXR517213 OHN517196:OHN517213 ORJ517196:ORJ517213 PBF517196:PBF517213 PLB517196:PLB517213 PUX517196:PUX517213 QET517196:QET517213 QOP517196:QOP517213 QYL517196:QYL517213 RIH517196:RIH517213 RSD517196:RSD517213 SBZ517196:SBZ517213 SLV517196:SLV517213 SVR517196:SVR517213 TFN517196:TFN517213 TPJ517196:TPJ517213 TZF517196:TZF517213 UJB517196:UJB517213 USX517196:USX517213 VCT517196:VCT517213 VMP517196:VMP517213 DR582732:DR582749 NN582732:NN582749 XJ582732:XJ582749 AHF582732:AHF582749 ARB582732:ARB582749 BAX582732:BAX582749 BKT582732:BKT582749 BUP582732:BUP582749 CEL582732:CEL582749 COH582732:COH582749 CYD582732:CYD582749 DHZ582732:DHZ582749 DRV582732:DRV582749 EBR582732:EBR582749 ELN582732:ELN582749 EVJ582732:EVJ582749 FFF582732:FFF582749 FPB582732:FPB582749 FYX582732:FYX582749 GIT582732:GIT582749 GSP582732:GSP582749 HCL582732:HCL582749 HMH582732:HMH582749 HWD582732:HWD582749 IFZ582732:IFZ582749 IPV582732:IPV582749 IZR582732:IZR582749 JJN582732:JJN582749 JTJ582732:JTJ582749 KDF582732:KDF582749 KNB582732:KNB582749 KWX582732:KWX582749 LGT582732:LGT582749 LQP582732:LQP582749 MAL582732:MAL582749 MKH582732:MKH582749 MUD582732:MUD582749 NDZ582732:NDZ582749 NNV582732:NNV582749 NXR582732:NXR582749 OHN582732:OHN582749 ORJ582732:ORJ582749 PBF582732:PBF582749 PLB582732:PLB582749 PUX582732:PUX582749 QET582732:QET582749 QOP582732:QOP582749 QYL582732:QYL582749 RIH582732:RIH582749 RSD582732:RSD582749 SBZ582732:SBZ582749 SLV582732:SLV582749 SVR582732:SVR582749 TFN582732:TFN582749 TPJ582732:TPJ582749 TZF582732:TZF582749 UJB582732:UJB582749 USX582732:USX582749 VCT582732:VCT582749 VMP582732:VMP582749 DR648268:DR648285 NN648268:NN648285 XJ648268:XJ648285 AHF648268:AHF648285 ARB648268:ARB648285 BAX648268:BAX648285 BKT648268:BKT648285 BUP648268:BUP648285 CEL648268:CEL648285 COH648268:COH648285 CYD648268:CYD648285 DHZ648268:DHZ648285 DRV648268:DRV648285 EBR648268:EBR648285 ELN648268:ELN648285 EVJ648268:EVJ648285 FFF648268:FFF648285 FPB648268:FPB648285 FYX648268:FYX648285 GIT648268:GIT648285 GSP648268:GSP648285 HCL648268:HCL648285 HMH648268:HMH648285 HWD648268:HWD648285 IFZ648268:IFZ648285 IPV648268:IPV648285 IZR648268:IZR648285 JJN648268:JJN648285 JTJ648268:JTJ648285 KDF648268:KDF648285 KNB648268:KNB648285 KWX648268:KWX648285 LGT648268:LGT648285 LQP648268:LQP648285 MAL648268:MAL648285 MKH648268:MKH648285 MUD648268:MUD648285 NDZ648268:NDZ648285 NNV648268:NNV648285 NXR648268:NXR648285 OHN648268:OHN648285 ORJ648268:ORJ648285 PBF648268:PBF648285 PLB648268:PLB648285 PUX648268:PUX648285 QET648268:QET648285 QOP648268:QOP648285 QYL648268:QYL648285 RIH648268:RIH648285 RSD648268:RSD648285 SBZ648268:SBZ648285 SLV648268:SLV648285 SVR648268:SVR648285 TFN648268:TFN648285 TPJ648268:TPJ648285 TZF648268:TZF648285 UJB648268:UJB648285 USX648268:USX648285 VCT648268:VCT648285 VMP648268:VMP648285 DR713804:DR713821 NN713804:NN713821 XJ713804:XJ713821 AHF713804:AHF713821 ARB713804:ARB713821 BAX713804:BAX713821 BKT713804:BKT713821 BUP713804:BUP713821 CEL713804:CEL713821 COH713804:COH713821 CYD713804:CYD713821 DHZ713804:DHZ713821 DRV713804:DRV713821 EBR713804:EBR713821 ELN713804:ELN713821 EVJ713804:EVJ713821 FFF713804:FFF713821 FPB713804:FPB713821 FYX713804:FYX713821 GIT713804:GIT713821 GSP713804:GSP713821 HCL713804:HCL713821 HMH713804:HMH713821 HWD713804:HWD713821 IFZ713804:IFZ713821 IPV713804:IPV713821 IZR713804:IZR713821 JJN713804:JJN713821 JTJ713804:JTJ713821 KDF713804:KDF713821 KNB713804:KNB713821 KWX713804:KWX713821 LGT713804:LGT713821 LQP713804:LQP713821 MAL713804:MAL713821 MKH713804:MKH713821 MUD713804:MUD713821 NDZ713804:NDZ713821 NNV713804:NNV713821 NXR713804:NXR713821 OHN713804:OHN713821 ORJ713804:ORJ713821 PBF713804:PBF713821 PLB713804:PLB713821 PUX713804:PUX713821 QET713804:QET713821 QOP713804:QOP713821 QYL713804:QYL713821 RIH713804:RIH713821 RSD713804:RSD713821 SBZ713804:SBZ713821 SLV713804:SLV713821 SVR713804:SVR713821 TFN713804:TFN713821 TPJ713804:TPJ713821 TZF713804:TZF713821 UJB713804:UJB713821 USX713804:USX713821 VCT713804:VCT713821 VMP713804:VMP713821 DR779340:DR779357 NN779340:NN779357 XJ779340:XJ779357 AHF779340:AHF779357 ARB779340:ARB779357 BAX779340:BAX779357 BKT779340:BKT779357 BUP779340:BUP779357 CEL779340:CEL779357 COH779340:COH779357 CYD779340:CYD779357 DHZ779340:DHZ779357 DRV779340:DRV779357 EBR779340:EBR779357 ELN779340:ELN779357 EVJ779340:EVJ779357 FFF779340:FFF779357 FPB779340:FPB779357 FYX779340:FYX779357 GIT779340:GIT779357 GSP779340:GSP779357 HCL779340:HCL779357 HMH779340:HMH779357 HWD779340:HWD779357 IFZ779340:IFZ779357 IPV779340:IPV779357 IZR779340:IZR779357 JJN779340:JJN779357 JTJ779340:JTJ779357 KDF779340:KDF779357 KNB779340:KNB779357 KWX779340:KWX779357 LGT779340:LGT779357 LQP779340:LQP779357 MAL779340:MAL779357 MKH779340:MKH779357 MUD779340:MUD779357 NDZ779340:NDZ779357 NNV779340:NNV779357 NXR779340:NXR779357 OHN779340:OHN779357 ORJ779340:ORJ779357 PBF779340:PBF779357 PLB779340:PLB779357 PUX779340:PUX779357 QET779340:QET779357 QOP779340:QOP779357 QYL779340:QYL779357 RIH779340:RIH779357 RSD779340:RSD779357 SBZ779340:SBZ779357 SLV779340:SLV779357 SVR779340:SVR779357 TFN779340:TFN779357 TPJ779340:TPJ779357 TZF779340:TZF779357 UJB779340:UJB779357 USX779340:USX779357 VCT779340:VCT779357 VMP779340:VMP779357 DR844876:DR844893 NN844876:NN844893 XJ844876:XJ844893 AHF844876:AHF844893 ARB844876:ARB844893 BAX844876:BAX844893 BKT844876:BKT844893 BUP844876:BUP844893 CEL844876:CEL844893 COH844876:COH844893 CYD844876:CYD844893 DHZ844876:DHZ844893 DRV844876:DRV844893 EBR844876:EBR844893 ELN844876:ELN844893 EVJ844876:EVJ844893 FFF844876:FFF844893 FPB844876:FPB844893 FYX844876:FYX844893 GIT844876:GIT844893 GSP844876:GSP844893 HCL844876:HCL844893 HMH844876:HMH844893 HWD844876:HWD844893 IFZ844876:IFZ844893 IPV844876:IPV844893 IZR844876:IZR844893 JJN844876:JJN844893 JTJ844876:JTJ844893 KDF844876:KDF844893 KNB844876:KNB844893 KWX844876:KWX844893 LGT844876:LGT844893 LQP844876:LQP844893 MAL844876:MAL844893 MKH844876:MKH844893 MUD844876:MUD844893 NDZ844876:NDZ844893 NNV844876:NNV844893 NXR844876:NXR844893 OHN844876:OHN844893 ORJ844876:ORJ844893 PBF844876:PBF844893 PLB844876:PLB844893 PUX844876:PUX844893 QET844876:QET844893 QOP844876:QOP844893 QYL844876:QYL844893 RIH844876:RIH844893 RSD844876:RSD844893 SBZ844876:SBZ844893 SLV844876:SLV844893 SVR844876:SVR844893 TFN844876:TFN844893 TPJ844876:TPJ844893 TZF844876:TZF844893 UJB844876:UJB844893 USX844876:USX844893 VCT844876:VCT844893 VMP844876:VMP844893 DR910412:DR910429 NN910412:NN910429 XJ910412:XJ910429 AHF910412:AHF910429 ARB910412:ARB910429 BAX910412:BAX910429 BKT910412:BKT910429 BUP910412:BUP910429 CEL910412:CEL910429 COH910412:COH910429 CYD910412:CYD910429 DHZ910412:DHZ910429 DRV910412:DRV910429 EBR910412:EBR910429 ELN910412:ELN910429 EVJ910412:EVJ910429 FFF910412:FFF910429 FPB910412:FPB910429 FYX910412:FYX910429 GIT910412:GIT910429 GSP910412:GSP910429 HCL910412:HCL910429 HMH910412:HMH910429 HWD910412:HWD910429 IFZ910412:IFZ910429 IPV910412:IPV910429 IZR910412:IZR910429 JJN910412:JJN910429 JTJ910412:JTJ910429 KDF910412:KDF910429 KNB910412:KNB910429 KWX910412:KWX910429 LGT910412:LGT910429 LQP910412:LQP910429 MAL910412:MAL910429 MKH910412:MKH910429 MUD910412:MUD910429 NDZ910412:NDZ910429 NNV910412:NNV910429 NXR910412:NXR910429 OHN910412:OHN910429 ORJ910412:ORJ910429 PBF910412:PBF910429 PLB910412:PLB910429 PUX910412:PUX910429 QET910412:QET910429 QOP910412:QOP910429 QYL910412:QYL910429 RIH910412:RIH910429 RSD910412:RSD910429 SBZ910412:SBZ910429 SLV910412:SLV910429 SVR910412:SVR910429 TFN910412:TFN910429 TPJ910412:TPJ910429 TZF910412:TZF910429 UJB910412:UJB910429 USX910412:USX910429 VCT910412:VCT910429 VMP910412:VMP910429 DR975948:DR975965 NN975948:NN975965 XJ975948:XJ975965 AHF975948:AHF975965 ARB975948:ARB975965 BAX975948:BAX975965 BKT975948:BKT975965 BUP975948:BUP975965 CEL975948:CEL975965 COH975948:COH975965 CYD975948:CYD975965 DHZ975948:DHZ975965 DRV975948:DRV975965 EBR975948:EBR975965 ELN975948:ELN975965 EVJ975948:EVJ975965 FFF975948:FFF975965 FPB975948:FPB975965 FYX975948:FYX975965 GIT975948:GIT975965 GSP975948:GSP975965 HCL975948:HCL975965 HMH975948:HMH975965 HWD975948:HWD975965 IFZ975948:IFZ975965 IPV975948:IPV975965 IZR975948:IZR975965 JJN975948:JJN975965 JTJ975948:JTJ975965 KDF975948:KDF975965 KNB975948:KNB975965 KWX975948:KWX975965 LGT975948:LGT975965 LQP975948:LQP975965 MAL975948:MAL975965 MKH975948:MKH975965 MUD975948:MUD975965 NDZ975948:NDZ975965 NNV975948:NNV975965 NXR975948:NXR975965 OHN975948:OHN975965 ORJ975948:ORJ975965 PBF975948:PBF975965 PLB975948:PLB975965 PUX975948:PUX975965 QET975948:QET975965 QOP975948:QOP975965 QYL975948:QYL975965 RIH975948:RIH975965 RSD975948:RSD975965 SBZ975948:SBZ975965 SLV975948:SLV975965 SVR975948:SVR975965 TFN975948:TFN975965 TPJ975948:TPJ975965 TZF975948:TZF975965 UJB975948:UJB975965 USX975948:USX975965 VCT975948:VCT975965 VMP975948:VMP975965 DR58430:DR58442 NN58430:NN58442 XJ58430:XJ58442 AHF58430:AHF58442 ARB58430:ARB58442 BAX58430:BAX58442 BKT58430:BKT58442 BUP58430:BUP58442 CEL58430:CEL58442 COH58430:COH58442 CYD58430:CYD58442 DHZ58430:DHZ58442 DRV58430:DRV58442 EBR58430:EBR58442 ELN58430:ELN58442 EVJ58430:EVJ58442 FFF58430:FFF58442 FPB58430:FPB58442 FYX58430:FYX58442 GIT58430:GIT58442 GSP58430:GSP58442 HCL58430:HCL58442 HMH58430:HMH58442 HWD58430:HWD58442 IFZ58430:IFZ58442 IPV58430:IPV58442 IZR58430:IZR58442 JJN58430:JJN58442 JTJ58430:JTJ58442 KDF58430:KDF58442 KNB58430:KNB58442 KWX58430:KWX58442 LGT58430:LGT58442 LQP58430:LQP58442 MAL58430:MAL58442 MKH58430:MKH58442 MUD58430:MUD58442 NDZ58430:NDZ58442 NNV58430:NNV58442 NXR58430:NXR58442 OHN58430:OHN58442 ORJ58430:ORJ58442 PBF58430:PBF58442 PLB58430:PLB58442 PUX58430:PUX58442 QET58430:QET58442 QOP58430:QOP58442 QYL58430:QYL58442 RIH58430:RIH58442 RSD58430:RSD58442 SBZ58430:SBZ58442 SLV58430:SLV58442 SVR58430:SVR58442 TFN58430:TFN58442 TPJ58430:TPJ58442 TZF58430:TZF58442 UJB58430:UJB58442 USX58430:USX58442 VCT58430:VCT58442 VMP58430:VMP58442 DR123966:DR123978 NN123966:NN123978 XJ123966:XJ123978 AHF123966:AHF123978 ARB123966:ARB123978 BAX123966:BAX123978 BKT123966:BKT123978 BUP123966:BUP123978 CEL123966:CEL123978 COH123966:COH123978 CYD123966:CYD123978 DHZ123966:DHZ123978 DRV123966:DRV123978 EBR123966:EBR123978 ELN123966:ELN123978 EVJ123966:EVJ123978 FFF123966:FFF123978 FPB123966:FPB123978 FYX123966:FYX123978 GIT123966:GIT123978 GSP123966:GSP123978 HCL123966:HCL123978 HMH123966:HMH123978 HWD123966:HWD123978 IFZ123966:IFZ123978 IPV123966:IPV123978 IZR123966:IZR123978 JJN123966:JJN123978 JTJ123966:JTJ123978 KDF123966:KDF123978 KNB123966:KNB123978 KWX123966:KWX123978 LGT123966:LGT123978 LQP123966:LQP123978 MAL123966:MAL123978 MKH123966:MKH123978 MUD123966:MUD123978 NDZ123966:NDZ123978 NNV123966:NNV123978 NXR123966:NXR123978 OHN123966:OHN123978 ORJ123966:ORJ123978 PBF123966:PBF123978 PLB123966:PLB123978 PUX123966:PUX123978 QET123966:QET123978 QOP123966:QOP123978 QYL123966:QYL123978 RIH123966:RIH123978 RSD123966:RSD123978 SBZ123966:SBZ123978 SLV123966:SLV123978 SVR123966:SVR123978 TFN123966:TFN123978 TPJ123966:TPJ123978 TZF123966:TZF123978 UJB123966:UJB123978 USX123966:USX123978 VCT123966:VCT123978 VMP123966:VMP123978 DR189502:DR189514 NN189502:NN189514 XJ189502:XJ189514 AHF189502:AHF189514 ARB189502:ARB189514 BAX189502:BAX189514 BKT189502:BKT189514 BUP189502:BUP189514 CEL189502:CEL189514 COH189502:COH189514 CYD189502:CYD189514 DHZ189502:DHZ189514 DRV189502:DRV189514 EBR189502:EBR189514 ELN189502:ELN189514 EVJ189502:EVJ189514 FFF189502:FFF189514 FPB189502:FPB189514 FYX189502:FYX189514 GIT189502:GIT189514 GSP189502:GSP189514 HCL189502:HCL189514 HMH189502:HMH189514 HWD189502:HWD189514 IFZ189502:IFZ189514 IPV189502:IPV189514 IZR189502:IZR189514 JJN189502:JJN189514 JTJ189502:JTJ189514 KDF189502:KDF189514 KNB189502:KNB189514 KWX189502:KWX189514 LGT189502:LGT189514 LQP189502:LQP189514 MAL189502:MAL189514 MKH189502:MKH189514 MUD189502:MUD189514 NDZ189502:NDZ189514 NNV189502:NNV189514 NXR189502:NXR189514 OHN189502:OHN189514 ORJ189502:ORJ189514 PBF189502:PBF189514 PLB189502:PLB189514 PUX189502:PUX189514 QET189502:QET189514 QOP189502:QOP189514 QYL189502:QYL189514 RIH189502:RIH189514 RSD189502:RSD189514 SBZ189502:SBZ189514 SLV189502:SLV189514 SVR189502:SVR189514 TFN189502:TFN189514 TPJ189502:TPJ189514 TZF189502:TZF189514 UJB189502:UJB189514 USX189502:USX189514 VCT189502:VCT189514 VMP189502:VMP189514 DR255038:DR255050 NN255038:NN255050 XJ255038:XJ255050 AHF255038:AHF255050 ARB255038:ARB255050 BAX255038:BAX255050 BKT255038:BKT255050 BUP255038:BUP255050 CEL255038:CEL255050 COH255038:COH255050 CYD255038:CYD255050 DHZ255038:DHZ255050 DRV255038:DRV255050 EBR255038:EBR255050 ELN255038:ELN255050 EVJ255038:EVJ255050 FFF255038:FFF255050 FPB255038:FPB255050 FYX255038:FYX255050 GIT255038:GIT255050 GSP255038:GSP255050 HCL255038:HCL255050 HMH255038:HMH255050 HWD255038:HWD255050 IFZ255038:IFZ255050 IPV255038:IPV255050 IZR255038:IZR255050 JJN255038:JJN255050 JTJ255038:JTJ255050 KDF255038:KDF255050 KNB255038:KNB255050 KWX255038:KWX255050 LGT255038:LGT255050 LQP255038:LQP255050 MAL255038:MAL255050 MKH255038:MKH255050 MUD255038:MUD255050 NDZ255038:NDZ255050 NNV255038:NNV255050 NXR255038:NXR255050 OHN255038:OHN255050 ORJ255038:ORJ255050 PBF255038:PBF255050 PLB255038:PLB255050 PUX255038:PUX255050 QET255038:QET255050 QOP255038:QOP255050 QYL255038:QYL255050 RIH255038:RIH255050 RSD255038:RSD255050 SBZ255038:SBZ255050 SLV255038:SLV255050 SVR255038:SVR255050 TFN255038:TFN255050 TPJ255038:TPJ255050 TZF255038:TZF255050 UJB255038:UJB255050 USX255038:USX255050 VCT255038:VCT255050 VMP255038:VMP255050 DR320574:DR320586 NN320574:NN320586 XJ320574:XJ320586 AHF320574:AHF320586 ARB320574:ARB320586 BAX320574:BAX320586 BKT320574:BKT320586 BUP320574:BUP320586 CEL320574:CEL320586 COH320574:COH320586 CYD320574:CYD320586 DHZ320574:DHZ320586 DRV320574:DRV320586 EBR320574:EBR320586 ELN320574:ELN320586 EVJ320574:EVJ320586 FFF320574:FFF320586 FPB320574:FPB320586 FYX320574:FYX320586 GIT320574:GIT320586 GSP320574:GSP320586 HCL320574:HCL320586 HMH320574:HMH320586 HWD320574:HWD320586 IFZ320574:IFZ320586 IPV320574:IPV320586 IZR320574:IZR320586 JJN320574:JJN320586 JTJ320574:JTJ320586 KDF320574:KDF320586 KNB320574:KNB320586 KWX320574:KWX320586 LGT320574:LGT320586 LQP320574:LQP320586 MAL320574:MAL320586 MKH320574:MKH320586 MUD320574:MUD320586 NDZ320574:NDZ320586 NNV320574:NNV320586 NXR320574:NXR320586 OHN320574:OHN320586 ORJ320574:ORJ320586 PBF320574:PBF320586 PLB320574:PLB320586 PUX320574:PUX320586 QET320574:QET320586 QOP320574:QOP320586 QYL320574:QYL320586 RIH320574:RIH320586 RSD320574:RSD320586 SBZ320574:SBZ320586 SLV320574:SLV320586 SVR320574:SVR320586 TFN320574:TFN320586 TPJ320574:TPJ320586 TZF320574:TZF320586 UJB320574:UJB320586 USX320574:USX320586 VCT320574:VCT320586 VMP320574:VMP320586 DR386110:DR386122 NN386110:NN386122 XJ386110:XJ386122 AHF386110:AHF386122 ARB386110:ARB386122 BAX386110:BAX386122 BKT386110:BKT386122 BUP386110:BUP386122 CEL386110:CEL386122 COH386110:COH386122 CYD386110:CYD386122 DHZ386110:DHZ386122 DRV386110:DRV386122 EBR386110:EBR386122 ELN386110:ELN386122 EVJ386110:EVJ386122 FFF386110:FFF386122 FPB386110:FPB386122 FYX386110:FYX386122 GIT386110:GIT386122 GSP386110:GSP386122 HCL386110:HCL386122 HMH386110:HMH386122 HWD386110:HWD386122 IFZ386110:IFZ386122 IPV386110:IPV386122 IZR386110:IZR386122 JJN386110:JJN386122 JTJ386110:JTJ386122 KDF386110:KDF386122 KNB386110:KNB386122 KWX386110:KWX386122 LGT386110:LGT386122 LQP386110:LQP386122 MAL386110:MAL386122 MKH386110:MKH386122 MUD386110:MUD386122 NDZ386110:NDZ386122 NNV386110:NNV386122 NXR386110:NXR386122 OHN386110:OHN386122 ORJ386110:ORJ386122 PBF386110:PBF386122 PLB386110:PLB386122 PUX386110:PUX386122 QET386110:QET386122 QOP386110:QOP386122 QYL386110:QYL386122 RIH386110:RIH386122 RSD386110:RSD386122 SBZ386110:SBZ386122 SLV386110:SLV386122 SVR386110:SVR386122 TFN386110:TFN386122 TPJ386110:TPJ386122 TZF386110:TZF386122 UJB386110:UJB386122 USX386110:USX386122 VCT386110:VCT386122 VMP386110:VMP386122 DR451646:DR451658 NN451646:NN451658 XJ451646:XJ451658 AHF451646:AHF451658 ARB451646:ARB451658 BAX451646:BAX451658 BKT451646:BKT451658 BUP451646:BUP451658 CEL451646:CEL451658 COH451646:COH451658 CYD451646:CYD451658 DHZ451646:DHZ451658 DRV451646:DRV451658 EBR451646:EBR451658 ELN451646:ELN451658 EVJ451646:EVJ451658 FFF451646:FFF451658 FPB451646:FPB451658 FYX451646:FYX451658 GIT451646:GIT451658 GSP451646:GSP451658 HCL451646:HCL451658 HMH451646:HMH451658 HWD451646:HWD451658 IFZ451646:IFZ451658 IPV451646:IPV451658 IZR451646:IZR451658 JJN451646:JJN451658 JTJ451646:JTJ451658 KDF451646:KDF451658 KNB451646:KNB451658 KWX451646:KWX451658 LGT451646:LGT451658 LQP451646:LQP451658 MAL451646:MAL451658 MKH451646:MKH451658 MUD451646:MUD451658 NDZ451646:NDZ451658 NNV451646:NNV451658 NXR451646:NXR451658 OHN451646:OHN451658 ORJ451646:ORJ451658 PBF451646:PBF451658 PLB451646:PLB451658 PUX451646:PUX451658 QET451646:QET451658 QOP451646:QOP451658 QYL451646:QYL451658 RIH451646:RIH451658 RSD451646:RSD451658 SBZ451646:SBZ451658 SLV451646:SLV451658 SVR451646:SVR451658 TFN451646:TFN451658 TPJ451646:TPJ451658 TZF451646:TZF451658 UJB451646:UJB451658 USX451646:USX451658 VCT451646:VCT451658 VMP451646:VMP451658 DR517182:DR517194 NN517182:NN517194 XJ517182:XJ517194 AHF517182:AHF517194 ARB517182:ARB517194 BAX517182:BAX517194 BKT517182:BKT517194 BUP517182:BUP517194 CEL517182:CEL517194 COH517182:COH517194 CYD517182:CYD517194 DHZ517182:DHZ517194 DRV517182:DRV517194 EBR517182:EBR517194 ELN517182:ELN517194 EVJ517182:EVJ517194 FFF517182:FFF517194 FPB517182:FPB517194 FYX517182:FYX517194 GIT517182:GIT517194 GSP517182:GSP517194 HCL517182:HCL517194 HMH517182:HMH517194 HWD517182:HWD517194 IFZ517182:IFZ517194 IPV517182:IPV517194 IZR517182:IZR517194 JJN517182:JJN517194 JTJ517182:JTJ517194 KDF517182:KDF517194 KNB517182:KNB517194 KWX517182:KWX517194 LGT517182:LGT517194 LQP517182:LQP517194 MAL517182:MAL517194 MKH517182:MKH517194 MUD517182:MUD517194 NDZ517182:NDZ517194 NNV517182:NNV517194 NXR517182:NXR517194 OHN517182:OHN517194 ORJ517182:ORJ517194 PBF517182:PBF517194 PLB517182:PLB517194 PUX517182:PUX517194 QET517182:QET517194 QOP517182:QOP517194 QYL517182:QYL517194 RIH517182:RIH517194 RSD517182:RSD517194 SBZ517182:SBZ517194 SLV517182:SLV517194 SVR517182:SVR517194 TFN517182:TFN517194 TPJ517182:TPJ517194 TZF517182:TZF517194 UJB517182:UJB517194 USX517182:USX517194 VCT517182:VCT517194 VMP517182:VMP517194 DR582718:DR582730 NN582718:NN582730 XJ582718:XJ582730 AHF582718:AHF582730 ARB582718:ARB582730 BAX582718:BAX582730 BKT582718:BKT582730 BUP582718:BUP582730 CEL582718:CEL582730 COH582718:COH582730 CYD582718:CYD582730 DHZ582718:DHZ582730 DRV582718:DRV582730 EBR582718:EBR582730 ELN582718:ELN582730 EVJ582718:EVJ582730 FFF582718:FFF582730 FPB582718:FPB582730 FYX582718:FYX582730 GIT582718:GIT582730 GSP582718:GSP582730 HCL582718:HCL582730 HMH582718:HMH582730 HWD582718:HWD582730 IFZ582718:IFZ582730 IPV582718:IPV582730 IZR582718:IZR582730 JJN582718:JJN582730 JTJ582718:JTJ582730 KDF582718:KDF582730 KNB582718:KNB582730 KWX582718:KWX582730 LGT582718:LGT582730 LQP582718:LQP582730 MAL582718:MAL582730 MKH582718:MKH582730 MUD582718:MUD582730 NDZ582718:NDZ582730 NNV582718:NNV582730 NXR582718:NXR582730 OHN582718:OHN582730 ORJ582718:ORJ582730 PBF582718:PBF582730 PLB582718:PLB582730 PUX582718:PUX582730 QET582718:QET582730 QOP582718:QOP582730 QYL582718:QYL582730 RIH582718:RIH582730 RSD582718:RSD582730 SBZ582718:SBZ582730 SLV582718:SLV582730 SVR582718:SVR582730 TFN582718:TFN582730 TPJ582718:TPJ582730 TZF582718:TZF582730 UJB582718:UJB582730 USX582718:USX582730 VCT582718:VCT582730 VMP582718:VMP582730 DR648254:DR648266 NN648254:NN648266 XJ648254:XJ648266 AHF648254:AHF648266 ARB648254:ARB648266 BAX648254:BAX648266 BKT648254:BKT648266 BUP648254:BUP648266 CEL648254:CEL648266 COH648254:COH648266 CYD648254:CYD648266 DHZ648254:DHZ648266 DRV648254:DRV648266 EBR648254:EBR648266 ELN648254:ELN648266 EVJ648254:EVJ648266 FFF648254:FFF648266 FPB648254:FPB648266 FYX648254:FYX648266 GIT648254:GIT648266 GSP648254:GSP648266 HCL648254:HCL648266 HMH648254:HMH648266 HWD648254:HWD648266 IFZ648254:IFZ648266 IPV648254:IPV648266 IZR648254:IZR648266 JJN648254:JJN648266 JTJ648254:JTJ648266 KDF648254:KDF648266 KNB648254:KNB648266 KWX648254:KWX648266 LGT648254:LGT648266 LQP648254:LQP648266 MAL648254:MAL648266 MKH648254:MKH648266 MUD648254:MUD648266 NDZ648254:NDZ648266 NNV648254:NNV648266 NXR648254:NXR648266 OHN648254:OHN648266 ORJ648254:ORJ648266 PBF648254:PBF648266 PLB648254:PLB648266 PUX648254:PUX648266 QET648254:QET648266 QOP648254:QOP648266 QYL648254:QYL648266 RIH648254:RIH648266 RSD648254:RSD648266 SBZ648254:SBZ648266 SLV648254:SLV648266 SVR648254:SVR648266 TFN648254:TFN648266 TPJ648254:TPJ648266 TZF648254:TZF648266 UJB648254:UJB648266 USX648254:USX648266 VCT648254:VCT648266 VMP648254:VMP648266 DR713790:DR713802 NN713790:NN713802 XJ713790:XJ713802 AHF713790:AHF713802 ARB713790:ARB713802 BAX713790:BAX713802 BKT713790:BKT713802 BUP713790:BUP713802 CEL713790:CEL713802 COH713790:COH713802 CYD713790:CYD713802 DHZ713790:DHZ713802 DRV713790:DRV713802 EBR713790:EBR713802 ELN713790:ELN713802 EVJ713790:EVJ713802 FFF713790:FFF713802 FPB713790:FPB713802 FYX713790:FYX713802 GIT713790:GIT713802 GSP713790:GSP713802 HCL713790:HCL713802 HMH713790:HMH713802 HWD713790:HWD713802 IFZ713790:IFZ713802 IPV713790:IPV713802 IZR713790:IZR713802 JJN713790:JJN713802 JTJ713790:JTJ713802 KDF713790:KDF713802 KNB713790:KNB713802 KWX713790:KWX713802 LGT713790:LGT713802 LQP713790:LQP713802 MAL713790:MAL713802 MKH713790:MKH713802 MUD713790:MUD713802 NDZ713790:NDZ713802 NNV713790:NNV713802 NXR713790:NXR713802 OHN713790:OHN713802 ORJ713790:ORJ713802 PBF713790:PBF713802 PLB713790:PLB713802 PUX713790:PUX713802 QET713790:QET713802 QOP713790:QOP713802 QYL713790:QYL713802 RIH713790:RIH713802 RSD713790:RSD713802 SBZ713790:SBZ713802 SLV713790:SLV713802 SVR713790:SVR713802 TFN713790:TFN713802 TPJ713790:TPJ713802 TZF713790:TZF713802 UJB713790:UJB713802 USX713790:USX713802 VCT713790:VCT713802 VMP713790:VMP713802 DR779326:DR779338 NN779326:NN779338 XJ779326:XJ779338 AHF779326:AHF779338 ARB779326:ARB779338 BAX779326:BAX779338 BKT779326:BKT779338 BUP779326:BUP779338 CEL779326:CEL779338 COH779326:COH779338 CYD779326:CYD779338 DHZ779326:DHZ779338 DRV779326:DRV779338 EBR779326:EBR779338 ELN779326:ELN779338 EVJ779326:EVJ779338 FFF779326:FFF779338 FPB779326:FPB779338 FYX779326:FYX779338 GIT779326:GIT779338 GSP779326:GSP779338 HCL779326:HCL779338 HMH779326:HMH779338 HWD779326:HWD779338 IFZ779326:IFZ779338 IPV779326:IPV779338 IZR779326:IZR779338 JJN779326:JJN779338 JTJ779326:JTJ779338 KDF779326:KDF779338 KNB779326:KNB779338 KWX779326:KWX779338 LGT779326:LGT779338 LQP779326:LQP779338 MAL779326:MAL779338 MKH779326:MKH779338 MUD779326:MUD779338 NDZ779326:NDZ779338 NNV779326:NNV779338 NXR779326:NXR779338 OHN779326:OHN779338 ORJ779326:ORJ779338 PBF779326:PBF779338 PLB779326:PLB779338 PUX779326:PUX779338 QET779326:QET779338 QOP779326:QOP779338 QYL779326:QYL779338 RIH779326:RIH779338 RSD779326:RSD779338 SBZ779326:SBZ779338 SLV779326:SLV779338 SVR779326:SVR779338 TFN779326:TFN779338 TPJ779326:TPJ779338 TZF779326:TZF779338 UJB779326:UJB779338 USX779326:USX779338 VCT779326:VCT779338 VMP779326:VMP779338 DR844862:DR844874 NN844862:NN844874 XJ844862:XJ844874 AHF844862:AHF844874 ARB844862:ARB844874 BAX844862:BAX844874 BKT844862:BKT844874 BUP844862:BUP844874 CEL844862:CEL844874 COH844862:COH844874 CYD844862:CYD844874 DHZ844862:DHZ844874 DRV844862:DRV844874 EBR844862:EBR844874 ELN844862:ELN844874 EVJ844862:EVJ844874 FFF844862:FFF844874 FPB844862:FPB844874 FYX844862:FYX844874 GIT844862:GIT844874 GSP844862:GSP844874 HCL844862:HCL844874 HMH844862:HMH844874 HWD844862:HWD844874 IFZ844862:IFZ844874 IPV844862:IPV844874 IZR844862:IZR844874 JJN844862:JJN844874 JTJ844862:JTJ844874 KDF844862:KDF844874 KNB844862:KNB844874 KWX844862:KWX844874 LGT844862:LGT844874 LQP844862:LQP844874 MAL844862:MAL844874 MKH844862:MKH844874 MUD844862:MUD844874 NDZ844862:NDZ844874 NNV844862:NNV844874 NXR844862:NXR844874 OHN844862:OHN844874 ORJ844862:ORJ844874 PBF844862:PBF844874 PLB844862:PLB844874 PUX844862:PUX844874 QET844862:QET844874 QOP844862:QOP844874 QYL844862:QYL844874 RIH844862:RIH844874 RSD844862:RSD844874 SBZ844862:SBZ844874 SLV844862:SLV844874 SVR844862:SVR844874 TFN844862:TFN844874 TPJ844862:TPJ844874 TZF844862:TZF844874 UJB844862:UJB844874 USX844862:USX844874 VCT844862:VCT844874 VMP844862:VMP844874 DR910398:DR910410 NN910398:NN910410 XJ910398:XJ910410 AHF910398:AHF910410 ARB910398:ARB910410 BAX910398:BAX910410 BKT910398:BKT910410 BUP910398:BUP910410 CEL910398:CEL910410 COH910398:COH910410 CYD910398:CYD910410 DHZ910398:DHZ910410 DRV910398:DRV910410 EBR910398:EBR910410 ELN910398:ELN910410 EVJ910398:EVJ910410 FFF910398:FFF910410 FPB910398:FPB910410 FYX910398:FYX910410 GIT910398:GIT910410 GSP910398:GSP910410 HCL910398:HCL910410 HMH910398:HMH910410 HWD910398:HWD910410 IFZ910398:IFZ910410 IPV910398:IPV910410 IZR910398:IZR910410 JJN910398:JJN910410 JTJ910398:JTJ910410 KDF910398:KDF910410 KNB910398:KNB910410 KWX910398:KWX910410 LGT910398:LGT910410 LQP910398:LQP910410 MAL910398:MAL910410 MKH910398:MKH910410 MUD910398:MUD910410 NDZ910398:NDZ910410 NNV910398:NNV910410 NXR910398:NXR910410 OHN910398:OHN910410 ORJ910398:ORJ910410 PBF910398:PBF910410 PLB910398:PLB910410 PUX910398:PUX910410 QET910398:QET910410 QOP910398:QOP910410 QYL910398:QYL910410 RIH910398:RIH910410 RSD910398:RSD910410 SBZ910398:SBZ910410 SLV910398:SLV910410 SVR910398:SVR910410 TFN910398:TFN910410 TPJ910398:TPJ910410 TZF910398:TZF910410 UJB910398:UJB910410 USX910398:USX910410 VCT910398:VCT910410 VMP910398:VMP910410 DR975934:DR975946 NN975934:NN975946 XJ975934:XJ975946 AHF975934:AHF975946 ARB975934:ARB975946 BAX975934:BAX975946 BKT975934:BKT975946 BUP975934:BUP975946 CEL975934:CEL975946 COH975934:COH975946 CYD975934:CYD975946 DHZ975934:DHZ975946 DRV975934:DRV975946 EBR975934:EBR975946 ELN975934:ELN975946 EVJ975934:EVJ975946 FFF975934:FFF975946 FPB975934:FPB975946 FYX975934:FYX975946 GIT975934:GIT975946 GSP975934:GSP975946 HCL975934:HCL975946 HMH975934:HMH975946 HWD975934:HWD975946 IFZ975934:IFZ975946 IPV975934:IPV975946 IZR975934:IZR975946 JJN975934:JJN975946 JTJ975934:JTJ975946 KDF975934:KDF975946 KNB975934:KNB975946 KWX975934:KWX975946 LGT975934:LGT975946 LQP975934:LQP975946 MAL975934:MAL975946 MKH975934:MKH975946 MUD975934:MUD975946 NDZ975934:NDZ975946 NNV975934:NNV975946 NXR975934:NXR975946 OHN975934:OHN975946 ORJ975934:ORJ975946 PBF975934:PBF975946 PLB975934:PLB975946 PUX975934:PUX975946 QET975934:QET975946 QOP975934:QOP975946 QYL975934:QYL975946 RIH975934:RIH975946 RSD975934:RSD975946 SBZ975934:SBZ975946 SLV975934:SLV975946 SVR975934:SVR975946 TFN975934:TFN975946 TPJ975934:TPJ975946 TZF975934:TZF975946 UJB975934:UJB975946 USX975934:USX975946 VCT975934:VCT975946 VMP975934:VMP975946 VMP975973:VMP975976 DR58424:DR58428 NN58424:NN58428 XJ58424:XJ58428 AHF58424:AHF58428 ARB58424:ARB58428 BAX58424:BAX58428 BKT58424:BKT58428 BUP58424:BUP58428 CEL58424:CEL58428 COH58424:COH58428 CYD58424:CYD58428 DHZ58424:DHZ58428 DRV58424:DRV58428 EBR58424:EBR58428 ELN58424:ELN58428 EVJ58424:EVJ58428 FFF58424:FFF58428 FPB58424:FPB58428 FYX58424:FYX58428 GIT58424:GIT58428 GSP58424:GSP58428 HCL58424:HCL58428 HMH58424:HMH58428 HWD58424:HWD58428 IFZ58424:IFZ58428 IPV58424:IPV58428 IZR58424:IZR58428 JJN58424:JJN58428 JTJ58424:JTJ58428 KDF58424:KDF58428 KNB58424:KNB58428 KWX58424:KWX58428 LGT58424:LGT58428 LQP58424:LQP58428 MAL58424:MAL58428 MKH58424:MKH58428 MUD58424:MUD58428 NDZ58424:NDZ58428 NNV58424:NNV58428 NXR58424:NXR58428 OHN58424:OHN58428 ORJ58424:ORJ58428 PBF58424:PBF58428 PLB58424:PLB58428 PUX58424:PUX58428 QET58424:QET58428 QOP58424:QOP58428 QYL58424:QYL58428 RIH58424:RIH58428 RSD58424:RSD58428 SBZ58424:SBZ58428 SLV58424:SLV58428 SVR58424:SVR58428 TFN58424:TFN58428 TPJ58424:TPJ58428 TZF58424:TZF58428 UJB58424:UJB58428 USX58424:USX58428 VCT58424:VCT58428 VMP58424:VMP58428 DR123960:DR123964 NN123960:NN123964 XJ123960:XJ123964 AHF123960:AHF123964 ARB123960:ARB123964 BAX123960:BAX123964 BKT123960:BKT123964 BUP123960:BUP123964 CEL123960:CEL123964 COH123960:COH123964 CYD123960:CYD123964 DHZ123960:DHZ123964 DRV123960:DRV123964 EBR123960:EBR123964 ELN123960:ELN123964 EVJ123960:EVJ123964 FFF123960:FFF123964 FPB123960:FPB123964 FYX123960:FYX123964 GIT123960:GIT123964 GSP123960:GSP123964 HCL123960:HCL123964 HMH123960:HMH123964 HWD123960:HWD123964 IFZ123960:IFZ123964 IPV123960:IPV123964 IZR123960:IZR123964 JJN123960:JJN123964 JTJ123960:JTJ123964 KDF123960:KDF123964 KNB123960:KNB123964 KWX123960:KWX123964 LGT123960:LGT123964 LQP123960:LQP123964 MAL123960:MAL123964 MKH123960:MKH123964 MUD123960:MUD123964 NDZ123960:NDZ123964 NNV123960:NNV123964 NXR123960:NXR123964 OHN123960:OHN123964 ORJ123960:ORJ123964 PBF123960:PBF123964 PLB123960:PLB123964 PUX123960:PUX123964 QET123960:QET123964 QOP123960:QOP123964 QYL123960:QYL123964 RIH123960:RIH123964 RSD123960:RSD123964 SBZ123960:SBZ123964 SLV123960:SLV123964 SVR123960:SVR123964 TFN123960:TFN123964 TPJ123960:TPJ123964 TZF123960:TZF123964 UJB123960:UJB123964 USX123960:USX123964 VCT123960:VCT123964 VMP123960:VMP123964 DR189496:DR189500 NN189496:NN189500 XJ189496:XJ189500 AHF189496:AHF189500 ARB189496:ARB189500 BAX189496:BAX189500 BKT189496:BKT189500 BUP189496:BUP189500 CEL189496:CEL189500 COH189496:COH189500 CYD189496:CYD189500 DHZ189496:DHZ189500 DRV189496:DRV189500 EBR189496:EBR189500 ELN189496:ELN189500 EVJ189496:EVJ189500 FFF189496:FFF189500 FPB189496:FPB189500 FYX189496:FYX189500 GIT189496:GIT189500 GSP189496:GSP189500 HCL189496:HCL189500 HMH189496:HMH189500 HWD189496:HWD189500 IFZ189496:IFZ189500 IPV189496:IPV189500 IZR189496:IZR189500 JJN189496:JJN189500 JTJ189496:JTJ189500 KDF189496:KDF189500 KNB189496:KNB189500 KWX189496:KWX189500 LGT189496:LGT189500 LQP189496:LQP189500 MAL189496:MAL189500 MKH189496:MKH189500 MUD189496:MUD189500 NDZ189496:NDZ189500 NNV189496:NNV189500 NXR189496:NXR189500 OHN189496:OHN189500 ORJ189496:ORJ189500 PBF189496:PBF189500 PLB189496:PLB189500 PUX189496:PUX189500 QET189496:QET189500 QOP189496:QOP189500 QYL189496:QYL189500 RIH189496:RIH189500 RSD189496:RSD189500 SBZ189496:SBZ189500 SLV189496:SLV189500 SVR189496:SVR189500 TFN189496:TFN189500 TPJ189496:TPJ189500 TZF189496:TZF189500 UJB189496:UJB189500 USX189496:USX189500 VCT189496:VCT189500 VMP189496:VMP189500 DR255032:DR255036 NN255032:NN255036 XJ255032:XJ255036 AHF255032:AHF255036 ARB255032:ARB255036 BAX255032:BAX255036 BKT255032:BKT255036 BUP255032:BUP255036 CEL255032:CEL255036 COH255032:COH255036 CYD255032:CYD255036 DHZ255032:DHZ255036 DRV255032:DRV255036 EBR255032:EBR255036 ELN255032:ELN255036 EVJ255032:EVJ255036 FFF255032:FFF255036 FPB255032:FPB255036 FYX255032:FYX255036 GIT255032:GIT255036 GSP255032:GSP255036 HCL255032:HCL255036 HMH255032:HMH255036 HWD255032:HWD255036 IFZ255032:IFZ255036 IPV255032:IPV255036 IZR255032:IZR255036 JJN255032:JJN255036 JTJ255032:JTJ255036 KDF255032:KDF255036 KNB255032:KNB255036 KWX255032:KWX255036 LGT255032:LGT255036 LQP255032:LQP255036 MAL255032:MAL255036 MKH255032:MKH255036 MUD255032:MUD255036 NDZ255032:NDZ255036 NNV255032:NNV255036 NXR255032:NXR255036 OHN255032:OHN255036 ORJ255032:ORJ255036 PBF255032:PBF255036 PLB255032:PLB255036 PUX255032:PUX255036 QET255032:QET255036 QOP255032:QOP255036 QYL255032:QYL255036 RIH255032:RIH255036 RSD255032:RSD255036 SBZ255032:SBZ255036 SLV255032:SLV255036 SVR255032:SVR255036 TFN255032:TFN255036 TPJ255032:TPJ255036 TZF255032:TZF255036 UJB255032:UJB255036 USX255032:USX255036 VCT255032:VCT255036 VMP255032:VMP255036 DR320568:DR320572 NN320568:NN320572 XJ320568:XJ320572 AHF320568:AHF320572 ARB320568:ARB320572 BAX320568:BAX320572 BKT320568:BKT320572 BUP320568:BUP320572 CEL320568:CEL320572 COH320568:COH320572 CYD320568:CYD320572 DHZ320568:DHZ320572 DRV320568:DRV320572 EBR320568:EBR320572 ELN320568:ELN320572 EVJ320568:EVJ320572 FFF320568:FFF320572 FPB320568:FPB320572 FYX320568:FYX320572 GIT320568:GIT320572 GSP320568:GSP320572 HCL320568:HCL320572 HMH320568:HMH320572 HWD320568:HWD320572 IFZ320568:IFZ320572 IPV320568:IPV320572 IZR320568:IZR320572 JJN320568:JJN320572 JTJ320568:JTJ320572 KDF320568:KDF320572 KNB320568:KNB320572 KWX320568:KWX320572 LGT320568:LGT320572 LQP320568:LQP320572 MAL320568:MAL320572 MKH320568:MKH320572 MUD320568:MUD320572 NDZ320568:NDZ320572 NNV320568:NNV320572 NXR320568:NXR320572 OHN320568:OHN320572 ORJ320568:ORJ320572 PBF320568:PBF320572 PLB320568:PLB320572 PUX320568:PUX320572 QET320568:QET320572 QOP320568:QOP320572 QYL320568:QYL320572 RIH320568:RIH320572 RSD320568:RSD320572 SBZ320568:SBZ320572 SLV320568:SLV320572 SVR320568:SVR320572 TFN320568:TFN320572 TPJ320568:TPJ320572 TZF320568:TZF320572 UJB320568:UJB320572 USX320568:USX320572 VCT320568:VCT320572 VMP320568:VMP320572 DR386104:DR386108 NN386104:NN386108 XJ386104:XJ386108 AHF386104:AHF386108 ARB386104:ARB386108 BAX386104:BAX386108 BKT386104:BKT386108 BUP386104:BUP386108 CEL386104:CEL386108 COH386104:COH386108 CYD386104:CYD386108 DHZ386104:DHZ386108 DRV386104:DRV386108 EBR386104:EBR386108 ELN386104:ELN386108 EVJ386104:EVJ386108 FFF386104:FFF386108 FPB386104:FPB386108 FYX386104:FYX386108 GIT386104:GIT386108 GSP386104:GSP386108 HCL386104:HCL386108 HMH386104:HMH386108 HWD386104:HWD386108 IFZ386104:IFZ386108 IPV386104:IPV386108 IZR386104:IZR386108 JJN386104:JJN386108 JTJ386104:JTJ386108 KDF386104:KDF386108 KNB386104:KNB386108 KWX386104:KWX386108 LGT386104:LGT386108 LQP386104:LQP386108 MAL386104:MAL386108 MKH386104:MKH386108 MUD386104:MUD386108 NDZ386104:NDZ386108 NNV386104:NNV386108 NXR386104:NXR386108 OHN386104:OHN386108 ORJ386104:ORJ386108 PBF386104:PBF386108 PLB386104:PLB386108 PUX386104:PUX386108 QET386104:QET386108 QOP386104:QOP386108 QYL386104:QYL386108 RIH386104:RIH386108 RSD386104:RSD386108 SBZ386104:SBZ386108 SLV386104:SLV386108 SVR386104:SVR386108 TFN386104:TFN386108 TPJ386104:TPJ386108 TZF386104:TZF386108 UJB386104:UJB386108 USX386104:USX386108 VCT386104:VCT386108 VMP386104:VMP386108 DR451640:DR451644 NN451640:NN451644 XJ451640:XJ451644 AHF451640:AHF451644 ARB451640:ARB451644 BAX451640:BAX451644 BKT451640:BKT451644 BUP451640:BUP451644 CEL451640:CEL451644 COH451640:COH451644 CYD451640:CYD451644 DHZ451640:DHZ451644 DRV451640:DRV451644 EBR451640:EBR451644 ELN451640:ELN451644 EVJ451640:EVJ451644 FFF451640:FFF451644 FPB451640:FPB451644 FYX451640:FYX451644 GIT451640:GIT451644 GSP451640:GSP451644 HCL451640:HCL451644 HMH451640:HMH451644 HWD451640:HWD451644 IFZ451640:IFZ451644 IPV451640:IPV451644 IZR451640:IZR451644 JJN451640:JJN451644 JTJ451640:JTJ451644 KDF451640:KDF451644 KNB451640:KNB451644 KWX451640:KWX451644 LGT451640:LGT451644 LQP451640:LQP451644 MAL451640:MAL451644 MKH451640:MKH451644 MUD451640:MUD451644 NDZ451640:NDZ451644 NNV451640:NNV451644 NXR451640:NXR451644 OHN451640:OHN451644 ORJ451640:ORJ451644 PBF451640:PBF451644 PLB451640:PLB451644 PUX451640:PUX451644 QET451640:QET451644 QOP451640:QOP451644 QYL451640:QYL451644 RIH451640:RIH451644 RSD451640:RSD451644 SBZ451640:SBZ451644 SLV451640:SLV451644 SVR451640:SVR451644 TFN451640:TFN451644 TPJ451640:TPJ451644 TZF451640:TZF451644 UJB451640:UJB451644 USX451640:USX451644 VCT451640:VCT451644 VMP451640:VMP451644 DR517176:DR517180 NN517176:NN517180 XJ517176:XJ517180 AHF517176:AHF517180 ARB517176:ARB517180 BAX517176:BAX517180 BKT517176:BKT517180 BUP517176:BUP517180 CEL517176:CEL517180 COH517176:COH517180 CYD517176:CYD517180 DHZ517176:DHZ517180 DRV517176:DRV517180 EBR517176:EBR517180 ELN517176:ELN517180 EVJ517176:EVJ517180 FFF517176:FFF517180 FPB517176:FPB517180 FYX517176:FYX517180 GIT517176:GIT517180 GSP517176:GSP517180 HCL517176:HCL517180 HMH517176:HMH517180 HWD517176:HWD517180 IFZ517176:IFZ517180 IPV517176:IPV517180 IZR517176:IZR517180 JJN517176:JJN517180 JTJ517176:JTJ517180 KDF517176:KDF517180 KNB517176:KNB517180 KWX517176:KWX517180 LGT517176:LGT517180 LQP517176:LQP517180 MAL517176:MAL517180 MKH517176:MKH517180 MUD517176:MUD517180 NDZ517176:NDZ517180 NNV517176:NNV517180 NXR517176:NXR517180 OHN517176:OHN517180 ORJ517176:ORJ517180 PBF517176:PBF517180 PLB517176:PLB517180 PUX517176:PUX517180 QET517176:QET517180 QOP517176:QOP517180 QYL517176:QYL517180 RIH517176:RIH517180 RSD517176:RSD517180 SBZ517176:SBZ517180 SLV517176:SLV517180 SVR517176:SVR517180 TFN517176:TFN517180 TPJ517176:TPJ517180 TZF517176:TZF517180 UJB517176:UJB517180 USX517176:USX517180 VCT517176:VCT517180 VMP517176:VMP517180 DR582712:DR582716 NN582712:NN582716 XJ582712:XJ582716 AHF582712:AHF582716 ARB582712:ARB582716 BAX582712:BAX582716 BKT582712:BKT582716 BUP582712:BUP582716 CEL582712:CEL582716 COH582712:COH582716 CYD582712:CYD582716 DHZ582712:DHZ582716 DRV582712:DRV582716 EBR582712:EBR582716 ELN582712:ELN582716 EVJ582712:EVJ582716 FFF582712:FFF582716 FPB582712:FPB582716 FYX582712:FYX582716 GIT582712:GIT582716 GSP582712:GSP582716 HCL582712:HCL582716 HMH582712:HMH582716 HWD582712:HWD582716 IFZ582712:IFZ582716 IPV582712:IPV582716 IZR582712:IZR582716 JJN582712:JJN582716 JTJ582712:JTJ582716 KDF582712:KDF582716 KNB582712:KNB582716 KWX582712:KWX582716 LGT582712:LGT582716 LQP582712:LQP582716 MAL582712:MAL582716 MKH582712:MKH582716 MUD582712:MUD582716 NDZ582712:NDZ582716 NNV582712:NNV582716 NXR582712:NXR582716 OHN582712:OHN582716 ORJ582712:ORJ582716 PBF582712:PBF582716 PLB582712:PLB582716 PUX582712:PUX582716 QET582712:QET582716 QOP582712:QOP582716 QYL582712:QYL582716 RIH582712:RIH582716 RSD582712:RSD582716 SBZ582712:SBZ582716 SLV582712:SLV582716 SVR582712:SVR582716 TFN582712:TFN582716 TPJ582712:TPJ582716 TZF582712:TZF582716 UJB582712:UJB582716 USX582712:USX582716 VCT582712:VCT582716 VMP582712:VMP582716 DR648248:DR648252 NN648248:NN648252 XJ648248:XJ648252 AHF648248:AHF648252 ARB648248:ARB648252 BAX648248:BAX648252 BKT648248:BKT648252 BUP648248:BUP648252 CEL648248:CEL648252 COH648248:COH648252 CYD648248:CYD648252 DHZ648248:DHZ648252 DRV648248:DRV648252 EBR648248:EBR648252 ELN648248:ELN648252 EVJ648248:EVJ648252 FFF648248:FFF648252 FPB648248:FPB648252 FYX648248:FYX648252 GIT648248:GIT648252 GSP648248:GSP648252 HCL648248:HCL648252 HMH648248:HMH648252 HWD648248:HWD648252 IFZ648248:IFZ648252 IPV648248:IPV648252 IZR648248:IZR648252 JJN648248:JJN648252 JTJ648248:JTJ648252 KDF648248:KDF648252 KNB648248:KNB648252 KWX648248:KWX648252 LGT648248:LGT648252 LQP648248:LQP648252 MAL648248:MAL648252 MKH648248:MKH648252 MUD648248:MUD648252 NDZ648248:NDZ648252 NNV648248:NNV648252 NXR648248:NXR648252 OHN648248:OHN648252 ORJ648248:ORJ648252 PBF648248:PBF648252 PLB648248:PLB648252 PUX648248:PUX648252 QET648248:QET648252 QOP648248:QOP648252 QYL648248:QYL648252 RIH648248:RIH648252 RSD648248:RSD648252 SBZ648248:SBZ648252 SLV648248:SLV648252 SVR648248:SVR648252 TFN648248:TFN648252 TPJ648248:TPJ648252 TZF648248:TZF648252 UJB648248:UJB648252 USX648248:USX648252 VCT648248:VCT648252 VMP648248:VMP648252 DR713784:DR713788 NN713784:NN713788 XJ713784:XJ713788 AHF713784:AHF713788 ARB713784:ARB713788 BAX713784:BAX713788 BKT713784:BKT713788 BUP713784:BUP713788 CEL713784:CEL713788 COH713784:COH713788 CYD713784:CYD713788 DHZ713784:DHZ713788 DRV713784:DRV713788 EBR713784:EBR713788 ELN713784:ELN713788 EVJ713784:EVJ713788 FFF713784:FFF713788 FPB713784:FPB713788 FYX713784:FYX713788 GIT713784:GIT713788 GSP713784:GSP713788 HCL713784:HCL713788 HMH713784:HMH713788 HWD713784:HWD713788 IFZ713784:IFZ713788 IPV713784:IPV713788 IZR713784:IZR713788 JJN713784:JJN713788 JTJ713784:JTJ713788 KDF713784:KDF713788 KNB713784:KNB713788 KWX713784:KWX713788 LGT713784:LGT713788 LQP713784:LQP713788 MAL713784:MAL713788 MKH713784:MKH713788 MUD713784:MUD713788 NDZ713784:NDZ713788 NNV713784:NNV713788 NXR713784:NXR713788 OHN713784:OHN713788 ORJ713784:ORJ713788 PBF713784:PBF713788 PLB713784:PLB713788 PUX713784:PUX713788 QET713784:QET713788 QOP713784:QOP713788 QYL713784:QYL713788 RIH713784:RIH713788 RSD713784:RSD713788 SBZ713784:SBZ713788 SLV713784:SLV713788 SVR713784:SVR713788 TFN713784:TFN713788 TPJ713784:TPJ713788 TZF713784:TZF713788 UJB713784:UJB713788 USX713784:USX713788 VCT713784:VCT713788 VMP713784:VMP713788 DR779320:DR779324 NN779320:NN779324 XJ779320:XJ779324 AHF779320:AHF779324 ARB779320:ARB779324 BAX779320:BAX779324 BKT779320:BKT779324 BUP779320:BUP779324 CEL779320:CEL779324 COH779320:COH779324 CYD779320:CYD779324 DHZ779320:DHZ779324 DRV779320:DRV779324 EBR779320:EBR779324 ELN779320:ELN779324 EVJ779320:EVJ779324 FFF779320:FFF779324 FPB779320:FPB779324 FYX779320:FYX779324 GIT779320:GIT779324 GSP779320:GSP779324 HCL779320:HCL779324 HMH779320:HMH779324 HWD779320:HWD779324 IFZ779320:IFZ779324 IPV779320:IPV779324 IZR779320:IZR779324 JJN779320:JJN779324 JTJ779320:JTJ779324 KDF779320:KDF779324 KNB779320:KNB779324 KWX779320:KWX779324 LGT779320:LGT779324 LQP779320:LQP779324 MAL779320:MAL779324 MKH779320:MKH779324 MUD779320:MUD779324 NDZ779320:NDZ779324 NNV779320:NNV779324 NXR779320:NXR779324 OHN779320:OHN779324 ORJ779320:ORJ779324 PBF779320:PBF779324 PLB779320:PLB779324 PUX779320:PUX779324 QET779320:QET779324 QOP779320:QOP779324 QYL779320:QYL779324 RIH779320:RIH779324 RSD779320:RSD779324 SBZ779320:SBZ779324 SLV779320:SLV779324 SVR779320:SVR779324 TFN779320:TFN779324 TPJ779320:TPJ779324 TZF779320:TZF779324 UJB779320:UJB779324 USX779320:USX779324 VCT779320:VCT779324 VMP779320:VMP779324 DR844856:DR844860 NN844856:NN844860 XJ844856:XJ844860 AHF844856:AHF844860 ARB844856:ARB844860 BAX844856:BAX844860 BKT844856:BKT844860 BUP844856:BUP844860 CEL844856:CEL844860 COH844856:COH844860 CYD844856:CYD844860 DHZ844856:DHZ844860 DRV844856:DRV844860 EBR844856:EBR844860 ELN844856:ELN844860 EVJ844856:EVJ844860 FFF844856:FFF844860 FPB844856:FPB844860 FYX844856:FYX844860 GIT844856:GIT844860 GSP844856:GSP844860 HCL844856:HCL844860 HMH844856:HMH844860 HWD844856:HWD844860 IFZ844856:IFZ844860 IPV844856:IPV844860 IZR844856:IZR844860 JJN844856:JJN844860 JTJ844856:JTJ844860 KDF844856:KDF844860 KNB844856:KNB844860 KWX844856:KWX844860 LGT844856:LGT844860 LQP844856:LQP844860 MAL844856:MAL844860 MKH844856:MKH844860 MUD844856:MUD844860 NDZ844856:NDZ844860 NNV844856:NNV844860 NXR844856:NXR844860 OHN844856:OHN844860 ORJ844856:ORJ844860 PBF844856:PBF844860 PLB844856:PLB844860 PUX844856:PUX844860 QET844856:QET844860 QOP844856:QOP844860 QYL844856:QYL844860 RIH844856:RIH844860 RSD844856:RSD844860 SBZ844856:SBZ844860 SLV844856:SLV844860 SVR844856:SVR844860 TFN844856:TFN844860 TPJ844856:TPJ844860 TZF844856:TZF844860 UJB844856:UJB844860 USX844856:USX844860 VCT844856:VCT844860 VMP844856:VMP844860 DR910392:DR910396 NN910392:NN910396 XJ910392:XJ910396 AHF910392:AHF910396 ARB910392:ARB910396 BAX910392:BAX910396 BKT910392:BKT910396 BUP910392:BUP910396 CEL910392:CEL910396 COH910392:COH910396 CYD910392:CYD910396 DHZ910392:DHZ910396 DRV910392:DRV910396 EBR910392:EBR910396 ELN910392:ELN910396 EVJ910392:EVJ910396 FFF910392:FFF910396 FPB910392:FPB910396 FYX910392:FYX910396 GIT910392:GIT910396 GSP910392:GSP910396 HCL910392:HCL910396 HMH910392:HMH910396 HWD910392:HWD910396 IFZ910392:IFZ910396 IPV910392:IPV910396 IZR910392:IZR910396 JJN910392:JJN910396 JTJ910392:JTJ910396 KDF910392:KDF910396 KNB910392:KNB910396 KWX910392:KWX910396 LGT910392:LGT910396 LQP910392:LQP910396 MAL910392:MAL910396 MKH910392:MKH910396 MUD910392:MUD910396 NDZ910392:NDZ910396 NNV910392:NNV910396 NXR910392:NXR910396 OHN910392:OHN910396 ORJ910392:ORJ910396 PBF910392:PBF910396 PLB910392:PLB910396 PUX910392:PUX910396 QET910392:QET910396 QOP910392:QOP910396 QYL910392:QYL910396 RIH910392:RIH910396 RSD910392:RSD910396 SBZ910392:SBZ910396 SLV910392:SLV910396 SVR910392:SVR910396 TFN910392:TFN910396 TPJ910392:TPJ910396 TZF910392:TZF910396 UJB910392:UJB910396 USX910392:USX910396 VCT910392:VCT910396 VMP910392:VMP910396 DR975928:DR975932 NN975928:NN975932 XJ975928:XJ975932 AHF975928:AHF975932 ARB975928:ARB975932 BAX975928:BAX975932 BKT975928:BKT975932 BUP975928:BUP975932 CEL975928:CEL975932 COH975928:COH975932 CYD975928:CYD975932 DHZ975928:DHZ975932 DRV975928:DRV975932 EBR975928:EBR975932 ELN975928:ELN975932 EVJ975928:EVJ975932 FFF975928:FFF975932 FPB975928:FPB975932 FYX975928:FYX975932 GIT975928:GIT975932 GSP975928:GSP975932 HCL975928:HCL975932 HMH975928:HMH975932 HWD975928:HWD975932 IFZ975928:IFZ975932 IPV975928:IPV975932 IZR975928:IZR975932 JJN975928:JJN975932 JTJ975928:JTJ975932 KDF975928:KDF975932 KNB975928:KNB975932 KWX975928:KWX975932 LGT975928:LGT975932 LQP975928:LQP975932 MAL975928:MAL975932 MKH975928:MKH975932 MUD975928:MUD975932 NDZ975928:NDZ975932 NNV975928:NNV975932 NXR975928:NXR975932 OHN975928:OHN975932 ORJ975928:ORJ975932 PBF975928:PBF975932 PLB975928:PLB975932 PUX975928:PUX975932 QET975928:QET975932 QOP975928:QOP975932 QYL975928:QYL975932 RIH975928:RIH975932 RSD975928:RSD975932 SBZ975928:SBZ975932 SLV975928:SLV975932 SVR975928:SVR975932 TFN975928:TFN975932 TPJ975928:TPJ975932 TZF975928:TZF975932 UJB975928:UJB975932 USX975928:USX975932 VCT975928:VCT975932 VMP975928:VMP975932 DR58469:DR58472 NN58469:NN58472 XJ58469:XJ58472 AHF58469:AHF58472 ARB58469:ARB58472 BAX58469:BAX58472 BKT58469:BKT58472 BUP58469:BUP58472 CEL58469:CEL58472 COH58469:COH58472 CYD58469:CYD58472 DHZ58469:DHZ58472 DRV58469:DRV58472 EBR58469:EBR58472 ELN58469:ELN58472 EVJ58469:EVJ58472 FFF58469:FFF58472 FPB58469:FPB58472 FYX58469:FYX58472 GIT58469:GIT58472 GSP58469:GSP58472 HCL58469:HCL58472 HMH58469:HMH58472 HWD58469:HWD58472 IFZ58469:IFZ58472 IPV58469:IPV58472 IZR58469:IZR58472 JJN58469:JJN58472 JTJ58469:JTJ58472 KDF58469:KDF58472 KNB58469:KNB58472 KWX58469:KWX58472 LGT58469:LGT58472 LQP58469:LQP58472 MAL58469:MAL58472 MKH58469:MKH58472 MUD58469:MUD58472 NDZ58469:NDZ58472 NNV58469:NNV58472 NXR58469:NXR58472 OHN58469:OHN58472 ORJ58469:ORJ58472 PBF58469:PBF58472 PLB58469:PLB58472 PUX58469:PUX58472 QET58469:QET58472 QOP58469:QOP58472 QYL58469:QYL58472 RIH58469:RIH58472 RSD58469:RSD58472 SBZ58469:SBZ58472 SLV58469:SLV58472 SVR58469:SVR58472 TFN58469:TFN58472 TPJ58469:TPJ58472 TZF58469:TZF58472 UJB58469:UJB58472 USX58469:USX58472 VCT58469:VCT58472 VMP58469:VMP58472 DR124005:DR124008 NN124005:NN124008 XJ124005:XJ124008 AHF124005:AHF124008 ARB124005:ARB124008 BAX124005:BAX124008 BKT124005:BKT124008 BUP124005:BUP124008 CEL124005:CEL124008 COH124005:COH124008 CYD124005:CYD124008 DHZ124005:DHZ124008 DRV124005:DRV124008 EBR124005:EBR124008 ELN124005:ELN124008 EVJ124005:EVJ124008 FFF124005:FFF124008 FPB124005:FPB124008 FYX124005:FYX124008 GIT124005:GIT124008 GSP124005:GSP124008 HCL124005:HCL124008 HMH124005:HMH124008 HWD124005:HWD124008 IFZ124005:IFZ124008 IPV124005:IPV124008 IZR124005:IZR124008 JJN124005:JJN124008 JTJ124005:JTJ124008 KDF124005:KDF124008 KNB124005:KNB124008 KWX124005:KWX124008 LGT124005:LGT124008 LQP124005:LQP124008 MAL124005:MAL124008 MKH124005:MKH124008 MUD124005:MUD124008 NDZ124005:NDZ124008 NNV124005:NNV124008 NXR124005:NXR124008 OHN124005:OHN124008 ORJ124005:ORJ124008 PBF124005:PBF124008 PLB124005:PLB124008 PUX124005:PUX124008 QET124005:QET124008 QOP124005:QOP124008 QYL124005:QYL124008 RIH124005:RIH124008 RSD124005:RSD124008 SBZ124005:SBZ124008 SLV124005:SLV124008 SVR124005:SVR124008 TFN124005:TFN124008 TPJ124005:TPJ124008 TZF124005:TZF124008 UJB124005:UJB124008 USX124005:USX124008 VCT124005:VCT124008 VMP124005:VMP124008 DR189541:DR189544 NN189541:NN189544 XJ189541:XJ189544 AHF189541:AHF189544 ARB189541:ARB189544 BAX189541:BAX189544 BKT189541:BKT189544 BUP189541:BUP189544 CEL189541:CEL189544 COH189541:COH189544 CYD189541:CYD189544 DHZ189541:DHZ189544 DRV189541:DRV189544 EBR189541:EBR189544 ELN189541:ELN189544 EVJ189541:EVJ189544 FFF189541:FFF189544 FPB189541:FPB189544 FYX189541:FYX189544 GIT189541:GIT189544 GSP189541:GSP189544 HCL189541:HCL189544 HMH189541:HMH189544 HWD189541:HWD189544 IFZ189541:IFZ189544 IPV189541:IPV189544 IZR189541:IZR189544 JJN189541:JJN189544 JTJ189541:JTJ189544 KDF189541:KDF189544 KNB189541:KNB189544 KWX189541:KWX189544 LGT189541:LGT189544 LQP189541:LQP189544 MAL189541:MAL189544 MKH189541:MKH189544 MUD189541:MUD189544 NDZ189541:NDZ189544 NNV189541:NNV189544 NXR189541:NXR189544 OHN189541:OHN189544 ORJ189541:ORJ189544 PBF189541:PBF189544 PLB189541:PLB189544 PUX189541:PUX189544 QET189541:QET189544 QOP189541:QOP189544 QYL189541:QYL189544 RIH189541:RIH189544 RSD189541:RSD189544 SBZ189541:SBZ189544 SLV189541:SLV189544 SVR189541:SVR189544 TFN189541:TFN189544 TPJ189541:TPJ189544 TZF189541:TZF189544 UJB189541:UJB189544 USX189541:USX189544 VCT189541:VCT189544 VMP189541:VMP189544 DR255077:DR255080 NN255077:NN255080 XJ255077:XJ255080 AHF255077:AHF255080 ARB255077:ARB255080 BAX255077:BAX255080 BKT255077:BKT255080 BUP255077:BUP255080 CEL255077:CEL255080 COH255077:COH255080 CYD255077:CYD255080 DHZ255077:DHZ255080 DRV255077:DRV255080 EBR255077:EBR255080 ELN255077:ELN255080 EVJ255077:EVJ255080 FFF255077:FFF255080 FPB255077:FPB255080 FYX255077:FYX255080 GIT255077:GIT255080 GSP255077:GSP255080 HCL255077:HCL255080 HMH255077:HMH255080 HWD255077:HWD255080 IFZ255077:IFZ255080 IPV255077:IPV255080 IZR255077:IZR255080 JJN255077:JJN255080 JTJ255077:JTJ255080 KDF255077:KDF255080 KNB255077:KNB255080 KWX255077:KWX255080 LGT255077:LGT255080 LQP255077:LQP255080 MAL255077:MAL255080 MKH255077:MKH255080 MUD255077:MUD255080 NDZ255077:NDZ255080 NNV255077:NNV255080 NXR255077:NXR255080 OHN255077:OHN255080 ORJ255077:ORJ255080 PBF255077:PBF255080 PLB255077:PLB255080 PUX255077:PUX255080 QET255077:QET255080 QOP255077:QOP255080 QYL255077:QYL255080 RIH255077:RIH255080 RSD255077:RSD255080 SBZ255077:SBZ255080 SLV255077:SLV255080 SVR255077:SVR255080 TFN255077:TFN255080 TPJ255077:TPJ255080 TZF255077:TZF255080 UJB255077:UJB255080 USX255077:USX255080 VCT255077:VCT255080 VMP255077:VMP255080 DR320613:DR320616 NN320613:NN320616 XJ320613:XJ320616 AHF320613:AHF320616 ARB320613:ARB320616 BAX320613:BAX320616 BKT320613:BKT320616 BUP320613:BUP320616 CEL320613:CEL320616 COH320613:COH320616 CYD320613:CYD320616 DHZ320613:DHZ320616 DRV320613:DRV320616 EBR320613:EBR320616 ELN320613:ELN320616 EVJ320613:EVJ320616 FFF320613:FFF320616 FPB320613:FPB320616 FYX320613:FYX320616 GIT320613:GIT320616 GSP320613:GSP320616 HCL320613:HCL320616 HMH320613:HMH320616 HWD320613:HWD320616 IFZ320613:IFZ320616 IPV320613:IPV320616 IZR320613:IZR320616 JJN320613:JJN320616 JTJ320613:JTJ320616 KDF320613:KDF320616 KNB320613:KNB320616 KWX320613:KWX320616 LGT320613:LGT320616 LQP320613:LQP320616 MAL320613:MAL320616 MKH320613:MKH320616 MUD320613:MUD320616 NDZ320613:NDZ320616 NNV320613:NNV320616 NXR320613:NXR320616 OHN320613:OHN320616 ORJ320613:ORJ320616 PBF320613:PBF320616 PLB320613:PLB320616 PUX320613:PUX320616 QET320613:QET320616 QOP320613:QOP320616 QYL320613:QYL320616 RIH320613:RIH320616 RSD320613:RSD320616 SBZ320613:SBZ320616 SLV320613:SLV320616 SVR320613:SVR320616 TFN320613:TFN320616 TPJ320613:TPJ320616 TZF320613:TZF320616 UJB320613:UJB320616 USX320613:USX320616 VCT320613:VCT320616 VMP320613:VMP320616 DR386149:DR386152 NN386149:NN386152 XJ386149:XJ386152 AHF386149:AHF386152 ARB386149:ARB386152 BAX386149:BAX386152 BKT386149:BKT386152 BUP386149:BUP386152 CEL386149:CEL386152 COH386149:COH386152 CYD386149:CYD386152 DHZ386149:DHZ386152 DRV386149:DRV386152 EBR386149:EBR386152 ELN386149:ELN386152 EVJ386149:EVJ386152 FFF386149:FFF386152 FPB386149:FPB386152 FYX386149:FYX386152 GIT386149:GIT386152 GSP386149:GSP386152 HCL386149:HCL386152 HMH386149:HMH386152 HWD386149:HWD386152 IFZ386149:IFZ386152 IPV386149:IPV386152 IZR386149:IZR386152 JJN386149:JJN386152 JTJ386149:JTJ386152 KDF386149:KDF386152 KNB386149:KNB386152 KWX386149:KWX386152 LGT386149:LGT386152 LQP386149:LQP386152 MAL386149:MAL386152 MKH386149:MKH386152 MUD386149:MUD386152 NDZ386149:NDZ386152 NNV386149:NNV386152 NXR386149:NXR386152 OHN386149:OHN386152 ORJ386149:ORJ386152 PBF386149:PBF386152 PLB386149:PLB386152 PUX386149:PUX386152 QET386149:QET386152 QOP386149:QOP386152 QYL386149:QYL386152 RIH386149:RIH386152 RSD386149:RSD386152 SBZ386149:SBZ386152 SLV386149:SLV386152 SVR386149:SVR386152 TFN386149:TFN386152 TPJ386149:TPJ386152 TZF386149:TZF386152 UJB386149:UJB386152 USX386149:USX386152 VCT386149:VCT386152 VMP386149:VMP386152 DR451685:DR451688 NN451685:NN451688 XJ451685:XJ451688 AHF451685:AHF451688 ARB451685:ARB451688 BAX451685:BAX451688 BKT451685:BKT451688 BUP451685:BUP451688 CEL451685:CEL451688 COH451685:COH451688 CYD451685:CYD451688 DHZ451685:DHZ451688 DRV451685:DRV451688 EBR451685:EBR451688 ELN451685:ELN451688 EVJ451685:EVJ451688 FFF451685:FFF451688 FPB451685:FPB451688 FYX451685:FYX451688 GIT451685:GIT451688 GSP451685:GSP451688 HCL451685:HCL451688 HMH451685:HMH451688 HWD451685:HWD451688 IFZ451685:IFZ451688 IPV451685:IPV451688 IZR451685:IZR451688 JJN451685:JJN451688 JTJ451685:JTJ451688 KDF451685:KDF451688 KNB451685:KNB451688 KWX451685:KWX451688 LGT451685:LGT451688 LQP451685:LQP451688 MAL451685:MAL451688 MKH451685:MKH451688 MUD451685:MUD451688 NDZ451685:NDZ451688 NNV451685:NNV451688 NXR451685:NXR451688 OHN451685:OHN451688 ORJ451685:ORJ451688 PBF451685:PBF451688 PLB451685:PLB451688 PUX451685:PUX451688 QET451685:QET451688 QOP451685:QOP451688 QYL451685:QYL451688 RIH451685:RIH451688 RSD451685:RSD451688 SBZ451685:SBZ451688 SLV451685:SLV451688 SVR451685:SVR451688 TFN451685:TFN451688 TPJ451685:TPJ451688 TZF451685:TZF451688 UJB451685:UJB451688 USX451685:USX451688 VCT451685:VCT451688 VMP451685:VMP451688 DR517221:DR517224 NN517221:NN517224 XJ517221:XJ517224 AHF517221:AHF517224 ARB517221:ARB517224 BAX517221:BAX517224 BKT517221:BKT517224 BUP517221:BUP517224 CEL517221:CEL517224 COH517221:COH517224 CYD517221:CYD517224 DHZ517221:DHZ517224 DRV517221:DRV517224 EBR517221:EBR517224 ELN517221:ELN517224 EVJ517221:EVJ517224 FFF517221:FFF517224 FPB517221:FPB517224 FYX517221:FYX517224 GIT517221:GIT517224 GSP517221:GSP517224 HCL517221:HCL517224 HMH517221:HMH517224 HWD517221:HWD517224 IFZ517221:IFZ517224 IPV517221:IPV517224 IZR517221:IZR517224 JJN517221:JJN517224 JTJ517221:JTJ517224 KDF517221:KDF517224 KNB517221:KNB517224 KWX517221:KWX517224 LGT517221:LGT517224 LQP517221:LQP517224 MAL517221:MAL517224 MKH517221:MKH517224 MUD517221:MUD517224 NDZ517221:NDZ517224 NNV517221:NNV517224 NXR517221:NXR517224 OHN517221:OHN517224 ORJ517221:ORJ517224 PBF517221:PBF517224 PLB517221:PLB517224 PUX517221:PUX517224 QET517221:QET517224 QOP517221:QOP517224 QYL517221:QYL517224 RIH517221:RIH517224 RSD517221:RSD517224 SBZ517221:SBZ517224 SLV517221:SLV517224 SVR517221:SVR517224 TFN517221:TFN517224 TPJ517221:TPJ517224 TZF517221:TZF517224 UJB517221:UJB517224 USX517221:USX517224 VCT517221:VCT517224 VMP517221:VMP517224 DR582757:DR582760 NN582757:NN582760 XJ582757:XJ582760 AHF582757:AHF582760 ARB582757:ARB582760 BAX582757:BAX582760 BKT582757:BKT582760 BUP582757:BUP582760 CEL582757:CEL582760 COH582757:COH582760 CYD582757:CYD582760 DHZ582757:DHZ582760 DRV582757:DRV582760 EBR582757:EBR582760 ELN582757:ELN582760 EVJ582757:EVJ582760 FFF582757:FFF582760 FPB582757:FPB582760 FYX582757:FYX582760 GIT582757:GIT582760 GSP582757:GSP582760 HCL582757:HCL582760 HMH582757:HMH582760 HWD582757:HWD582760 IFZ582757:IFZ582760 IPV582757:IPV582760 IZR582757:IZR582760 JJN582757:JJN582760 JTJ582757:JTJ582760 KDF582757:KDF582760 KNB582757:KNB582760 KWX582757:KWX582760 LGT582757:LGT582760 LQP582757:LQP582760 MAL582757:MAL582760 MKH582757:MKH582760 MUD582757:MUD582760 NDZ582757:NDZ582760 NNV582757:NNV582760 NXR582757:NXR582760 OHN582757:OHN582760 ORJ582757:ORJ582760 PBF582757:PBF582760 PLB582757:PLB582760 PUX582757:PUX582760 QET582757:QET582760 QOP582757:QOP582760 QYL582757:QYL582760 RIH582757:RIH582760 RSD582757:RSD582760 SBZ582757:SBZ582760 SLV582757:SLV582760 SVR582757:SVR582760 TFN582757:TFN582760 TPJ582757:TPJ582760 TZF582757:TZF582760 UJB582757:UJB582760 USX582757:USX582760 VCT582757:VCT582760 VMP582757:VMP582760 DR648293:DR648296 NN648293:NN648296 XJ648293:XJ648296 AHF648293:AHF648296 ARB648293:ARB648296 BAX648293:BAX648296 BKT648293:BKT648296 BUP648293:BUP648296 CEL648293:CEL648296 COH648293:COH648296 CYD648293:CYD648296 DHZ648293:DHZ648296 DRV648293:DRV648296 EBR648293:EBR648296 ELN648293:ELN648296 EVJ648293:EVJ648296 FFF648293:FFF648296 FPB648293:FPB648296 FYX648293:FYX648296 GIT648293:GIT648296 GSP648293:GSP648296 HCL648293:HCL648296 HMH648293:HMH648296 HWD648293:HWD648296 IFZ648293:IFZ648296 IPV648293:IPV648296 IZR648293:IZR648296 JJN648293:JJN648296 JTJ648293:JTJ648296 KDF648293:KDF648296 KNB648293:KNB648296 KWX648293:KWX648296 LGT648293:LGT648296 LQP648293:LQP648296 MAL648293:MAL648296 MKH648293:MKH648296 MUD648293:MUD648296 NDZ648293:NDZ648296 NNV648293:NNV648296 NXR648293:NXR648296 OHN648293:OHN648296 ORJ648293:ORJ648296 PBF648293:PBF648296 PLB648293:PLB648296 PUX648293:PUX648296 QET648293:QET648296 QOP648293:QOP648296 QYL648293:QYL648296 RIH648293:RIH648296 RSD648293:RSD648296 SBZ648293:SBZ648296 SLV648293:SLV648296 SVR648293:SVR648296 TFN648293:TFN648296 TPJ648293:TPJ648296 TZF648293:TZF648296 UJB648293:UJB648296 USX648293:USX648296 VCT648293:VCT648296 VMP648293:VMP648296 DR713829:DR713832 NN713829:NN713832 XJ713829:XJ713832 AHF713829:AHF713832 ARB713829:ARB713832 BAX713829:BAX713832 BKT713829:BKT713832 BUP713829:BUP713832 CEL713829:CEL713832 COH713829:COH713832 CYD713829:CYD713832 DHZ713829:DHZ713832 DRV713829:DRV713832 EBR713829:EBR713832 ELN713829:ELN713832 EVJ713829:EVJ713832 FFF713829:FFF713832 FPB713829:FPB713832 FYX713829:FYX713832 GIT713829:GIT713832 GSP713829:GSP713832 HCL713829:HCL713832 HMH713829:HMH713832 HWD713829:HWD713832 IFZ713829:IFZ713832 IPV713829:IPV713832 IZR713829:IZR713832 JJN713829:JJN713832 JTJ713829:JTJ713832 KDF713829:KDF713832 KNB713829:KNB713832 KWX713829:KWX713832 LGT713829:LGT713832 LQP713829:LQP713832 MAL713829:MAL713832 MKH713829:MKH713832 MUD713829:MUD713832 NDZ713829:NDZ713832 NNV713829:NNV713832 NXR713829:NXR713832 OHN713829:OHN713832 ORJ713829:ORJ713832 PBF713829:PBF713832 PLB713829:PLB713832 PUX713829:PUX713832 QET713829:QET713832 QOP713829:QOP713832 QYL713829:QYL713832 RIH713829:RIH713832 RSD713829:RSD713832 SBZ713829:SBZ713832 SLV713829:SLV713832 SVR713829:SVR713832 TFN713829:TFN713832 TPJ713829:TPJ713832 TZF713829:TZF713832 UJB713829:UJB713832 USX713829:USX713832 VCT713829:VCT713832 VMP713829:VMP713832 DR779365:DR779368 NN779365:NN779368 XJ779365:XJ779368 AHF779365:AHF779368 ARB779365:ARB779368 BAX779365:BAX779368 BKT779365:BKT779368 BUP779365:BUP779368 CEL779365:CEL779368 COH779365:COH779368 CYD779365:CYD779368 DHZ779365:DHZ779368 DRV779365:DRV779368 EBR779365:EBR779368 ELN779365:ELN779368 EVJ779365:EVJ779368 FFF779365:FFF779368 FPB779365:FPB779368 FYX779365:FYX779368 GIT779365:GIT779368 GSP779365:GSP779368 HCL779365:HCL779368 HMH779365:HMH779368 HWD779365:HWD779368 IFZ779365:IFZ779368 IPV779365:IPV779368 IZR779365:IZR779368 JJN779365:JJN779368 JTJ779365:JTJ779368 KDF779365:KDF779368 KNB779365:KNB779368 KWX779365:KWX779368 LGT779365:LGT779368 LQP779365:LQP779368 MAL779365:MAL779368 MKH779365:MKH779368 MUD779365:MUD779368 NDZ779365:NDZ779368 NNV779365:NNV779368 NXR779365:NXR779368 OHN779365:OHN779368 ORJ779365:ORJ779368 PBF779365:PBF779368 PLB779365:PLB779368 PUX779365:PUX779368 QET779365:QET779368 QOP779365:QOP779368 QYL779365:QYL779368 RIH779365:RIH779368 RSD779365:RSD779368 SBZ779365:SBZ779368 SLV779365:SLV779368 SVR779365:SVR779368 TFN779365:TFN779368 TPJ779365:TPJ779368 TZF779365:TZF779368 UJB779365:UJB779368 USX779365:USX779368 VCT779365:VCT779368 VMP779365:VMP779368 DR844901:DR844904 NN844901:NN844904 XJ844901:XJ844904 AHF844901:AHF844904 ARB844901:ARB844904 BAX844901:BAX844904 BKT844901:BKT844904 BUP844901:BUP844904 CEL844901:CEL844904 COH844901:COH844904 CYD844901:CYD844904 DHZ844901:DHZ844904 DRV844901:DRV844904 EBR844901:EBR844904 ELN844901:ELN844904 EVJ844901:EVJ844904 FFF844901:FFF844904 FPB844901:FPB844904 FYX844901:FYX844904 GIT844901:GIT844904 GSP844901:GSP844904 HCL844901:HCL844904 HMH844901:HMH844904 HWD844901:HWD844904 IFZ844901:IFZ844904 IPV844901:IPV844904 IZR844901:IZR844904 JJN844901:JJN844904 JTJ844901:JTJ844904 KDF844901:KDF844904 KNB844901:KNB844904 KWX844901:KWX844904 LGT844901:LGT844904 LQP844901:LQP844904 MAL844901:MAL844904 MKH844901:MKH844904 MUD844901:MUD844904 NDZ844901:NDZ844904 NNV844901:NNV844904 NXR844901:NXR844904 OHN844901:OHN844904 ORJ844901:ORJ844904 PBF844901:PBF844904 PLB844901:PLB844904 PUX844901:PUX844904 QET844901:QET844904 QOP844901:QOP844904 QYL844901:QYL844904 RIH844901:RIH844904 RSD844901:RSD844904 SBZ844901:SBZ844904 SLV844901:SLV844904 SVR844901:SVR844904 TFN844901:TFN844904 TPJ844901:TPJ844904 TZF844901:TZF844904 UJB844901:UJB844904 USX844901:USX844904 VCT844901:VCT844904 VMP844901:VMP844904 DR910437:DR910440 NN910437:NN910440 XJ910437:XJ910440 AHF910437:AHF910440 ARB910437:ARB910440 BAX910437:BAX910440 BKT910437:BKT910440 BUP910437:BUP910440 CEL910437:CEL910440 COH910437:COH910440 CYD910437:CYD910440 DHZ910437:DHZ910440 DRV910437:DRV910440 EBR910437:EBR910440 ELN910437:ELN910440 EVJ910437:EVJ910440 FFF910437:FFF910440 FPB910437:FPB910440 FYX910437:FYX910440 GIT910437:GIT910440 GSP910437:GSP910440 HCL910437:HCL910440 HMH910437:HMH910440 HWD910437:HWD910440 IFZ910437:IFZ910440 IPV910437:IPV910440 IZR910437:IZR910440 JJN910437:JJN910440 JTJ910437:JTJ910440 KDF910437:KDF910440 KNB910437:KNB910440 KWX910437:KWX910440 LGT910437:LGT910440 LQP910437:LQP910440 MAL910437:MAL910440 MKH910437:MKH910440 MUD910437:MUD910440 NDZ910437:NDZ910440 NNV910437:NNV910440 NXR910437:NXR910440 OHN910437:OHN910440 ORJ910437:ORJ910440 PBF910437:PBF910440 PLB910437:PLB910440 PUX910437:PUX910440 QET910437:QET910440 QOP910437:QOP910440 QYL910437:QYL910440 RIH910437:RIH910440 RSD910437:RSD910440 SBZ910437:SBZ910440 SLV910437:SLV910440 SVR910437:SVR910440 TFN910437:TFN910440 TPJ910437:TPJ910440 TZF910437:TZF910440 UJB910437:UJB910440 USX910437:USX910440 VCT910437:VCT910440 VMP910437:VMP910440 DR975973:DR975976 NN975973:NN975976 XJ975973:XJ975976 AHF975973:AHF975976 ARB975973:ARB975976 BAX975973:BAX975976 BKT975973:BKT975976 BUP975973:BUP975976 CEL975973:CEL975976 COH975973:COH975976 CYD975973:CYD975976 DHZ975973:DHZ975976 DRV975973:DRV975976 EBR975973:EBR975976 ELN975973:ELN975976 EVJ975973:EVJ975976 FFF975973:FFF975976 FPB975973:FPB975976 FYX975973:FYX975976 GIT975973:GIT975976 GSP975973:GSP975976 HCL975973:HCL975976 HMH975973:HMH975976 HWD975973:HWD975976 IFZ975973:IFZ975976 IPV975973:IPV975976 IZR975973:IZR975976 JJN975973:JJN975976 JTJ975973:JTJ975976 KDF975973:KDF975976 KNB975973:KNB975976 KWX975973:KWX975976 LGT975973:LGT975976 LQP975973:LQP975976 MAL975973:MAL975976 MKH975973:MKH975976 MUD975973:MUD975976 NDZ975973:NDZ975976 NNV975973:NNV975976 NXR975973:NXR975976 OHN975973:OHN975976 ORJ975973:ORJ975976 PBF975973:PBF975976 PLB975973:PLB975976 PUX975973:PUX975976 QET975973:QET975976 QOP975973:QOP975976 QYL975973:QYL975976 RIH975973:RIH975976 RSD975973:RSD975976 SBZ975973:SBZ975976 SLV975973:SLV975976 SVR975973:SVR975976 TFN975973:TFN975976 TPJ975973:TPJ975976 TZF975973:TZF975976 UJB975973:UJB975976 USX975973:USX975976 VCT975973:VCT975976" xr:uid="{00000000-0002-0000-0300-00000A000000}">
      <formula1>"Pass, Fail, Blocked, Deferred,Not Run,n/a"</formula1>
    </dataValidation>
  </dataValidations>
  <pageMargins left="0.70866141732283472" right="0.70866141732283472" top="0.74803149606299213" bottom="0.74803149606299213" header="0.31496062992125984" footer="0.31496062992125984"/>
  <pageSetup paperSize="9" orientation="landscape" r:id="rId1"/>
  <headerFooter>
    <oddFoote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B000000}">
          <x14:formula1>
            <xm:f>Lookup!$A$1:$A$7</xm:f>
          </x14:formula1>
          <xm:sqref>G14 G4 G10 G8 G6 G12 G16 G18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B1" sqref="B1"/>
    </sheetView>
  </sheetViews>
  <sheetFormatPr defaultRowHeight="15"/>
  <cols>
    <col min="1" max="1" width="10" customWidth="1"/>
    <col min="2" max="2" width="17.7109375" customWidth="1"/>
  </cols>
  <sheetData>
    <row r="1" spans="1:3" ht="16.5">
      <c r="A1" t="s">
        <v>0</v>
      </c>
      <c r="B1" s="2" t="s">
        <v>5</v>
      </c>
      <c r="C1" t="s">
        <v>45</v>
      </c>
    </row>
    <row r="2" spans="1:3" ht="16.5">
      <c r="A2" t="s">
        <v>4</v>
      </c>
      <c r="B2" s="2" t="s">
        <v>6</v>
      </c>
      <c r="C2" t="s">
        <v>46</v>
      </c>
    </row>
    <row r="3" spans="1:3">
      <c r="A3" t="s">
        <v>1</v>
      </c>
      <c r="B3" s="3" t="s">
        <v>7</v>
      </c>
      <c r="C3" t="s">
        <v>43</v>
      </c>
    </row>
    <row r="4" spans="1:3">
      <c r="A4" t="s">
        <v>2</v>
      </c>
      <c r="B4" s="1" t="s">
        <v>8</v>
      </c>
    </row>
    <row r="5" spans="1:3">
      <c r="A5" t="s">
        <v>17</v>
      </c>
      <c r="B5" s="1" t="s">
        <v>9</v>
      </c>
    </row>
    <row r="6" spans="1:3">
      <c r="A6" t="s">
        <v>20</v>
      </c>
    </row>
    <row r="7" spans="1:3">
      <c r="A7" t="s">
        <v>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ListForm</Display>
  <Edit>ListForm</Edit>
  <New>ListForm</New>
</FormTemplates>
</file>

<file path=customXml/item2.xml><?xml version="1.0" encoding="utf-8"?>
<ct:contentTypeSchema xmlns:ct="http://schemas.microsoft.com/office/2006/metadata/contentType" xmlns:ma="http://schemas.microsoft.com/office/2006/metadata/properties/metaAttributes" ct:_="" ma:_="" ma:contentTypeName="CIG Document" ma:contentTypeID="0x0101000617D7B2A50A55428293F71EDF25856400E91D7F689F05AD4CB2838D1B0BC89720" ma:contentTypeVersion="136" ma:contentTypeDescription="Default document content type to use" ma:contentTypeScope="" ma:versionID="6c90a20eae9d4ad5f5b5d0f4733b5375">
  <xsd:schema xmlns:xsd="http://www.w3.org/2001/XMLSchema" xmlns:xs="http://www.w3.org/2001/XMLSchema" xmlns:p="http://schemas.microsoft.com/office/2006/metadata/properties" xmlns:ns1="http://schemas.microsoft.com/sharepoint/v3" xmlns:ns2="f8672083-267c-4907-9219-4e65f9765dd4" xmlns:ns3="062b1e33-5ed7-473f-a4c7-02eec7baf5bd" targetNamespace="http://schemas.microsoft.com/office/2006/metadata/properties" ma:root="true" ma:fieldsID="80db2f09c29255477291ccaf9918a2f0" ns1:_="" ns2:_="" ns3:_="">
    <xsd:import namespace="http://schemas.microsoft.com/sharepoint/v3"/>
    <xsd:import namespace="f8672083-267c-4907-9219-4e65f9765dd4"/>
    <xsd:import namespace="062b1e33-5ed7-473f-a4c7-02eec7baf5bd"/>
    <xsd:element name="properties">
      <xsd:complexType>
        <xsd:sequence>
          <xsd:element name="documentManagement">
            <xsd:complexType>
              <xsd:all>
                <xsd:element ref="ns2:ac96a67589784970a86cb4d9524ae0ba" minOccurs="0"/>
                <xsd:element ref="ns2:TaxCatchAll" minOccurs="0"/>
                <xsd:element ref="ns2:TaxCatchAllLabel" minOccurs="0"/>
                <xsd:element ref="ns2:cd127351be9142ad9fe277ce144b30c0" minOccurs="0"/>
                <xsd:element ref="ns2:a2382746e9c841b6af06e8a3663efc17" minOccurs="0"/>
                <xsd:element ref="ns2:g648ff7fbaea4a62aa6f64f34c0f7f8d" minOccurs="0"/>
                <xsd:element ref="ns2:o2f1853c386341659142f943d2136998" minOccurs="0"/>
                <xsd:element ref="ns2:h8ab2b8f88ea429494bb1e0e6a767680" minOccurs="0"/>
                <xsd:element ref="ns3:MediaServiceMetadata" minOccurs="0"/>
                <xsd:element ref="ns3:MediaServiceFastMetadata" minOccurs="0"/>
                <xsd:element ref="ns2:_dlc_DocId" minOccurs="0"/>
                <xsd:element ref="ns2:_dlc_DocIdUrl" minOccurs="0"/>
                <xsd:element ref="ns2:_dlc_DocIdPersistId" minOccurs="0"/>
                <xsd:element ref="ns2:SharedWithUsers" minOccurs="0"/>
                <xsd:element ref="ns2:SharedWithDetails" minOccurs="0"/>
                <xsd:element ref="ns1:_dlc_ExpireDateSaved" minOccurs="0"/>
                <xsd:element ref="ns1:_dlc_Expire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pireDateSaved" ma:index="29" nillable="true" ma:displayName="Original Expiration Date" ma:hidden="true" ma:internalName="_dlc_ExpireDateSaved" ma:readOnly="true">
      <xsd:simpleType>
        <xsd:restriction base="dms:DateTime"/>
      </xsd:simpleType>
    </xsd:element>
    <xsd:element name="_dlc_ExpireDate" ma:index="30" nillable="true" ma:displayName="Expiration Date" ma:hidden="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8672083-267c-4907-9219-4e65f9765dd4" elementFormDefault="qualified">
    <xsd:import namespace="http://schemas.microsoft.com/office/2006/documentManagement/types"/>
    <xsd:import namespace="http://schemas.microsoft.com/office/infopath/2007/PartnerControls"/>
    <xsd:element name="ac96a67589784970a86cb4d9524ae0ba" ma:index="8" nillable="true" ma:taxonomy="true" ma:internalName="ac96a67589784970a86cb4d9524ae0ba" ma:taxonomyFieldName="CIGClassification" ma:displayName="CIG Classification" ma:readOnly="false" ma:default="" ma:fieldId="{ac96a675-8978-4970-a86c-b4d9524ae0ba}" ma:sspId="6798d718-7936-4f11-aa8a-ffb4c67f2952" ma:termSetId="dab705b8-81d1-42f5-abe8-d8688211131b" ma:anchorId="00000000-0000-0000-0000-000000000000" ma:open="false" ma:isKeyword="false">
      <xsd:complexType>
        <xsd:sequence>
          <xsd:element ref="pc:Terms" minOccurs="0" maxOccurs="1"/>
        </xsd:sequence>
      </xsd:complexType>
    </xsd:element>
    <xsd:element name="TaxCatchAll" ma:index="9" nillable="true" ma:displayName="Taxonomy Catch All Column" ma:description="" ma:hidden="true" ma:list="{bc914cc1-55b4-4926-be1d-3b3889106d77}" ma:internalName="TaxCatchAll" ma:showField="CatchAllData" ma:web="f8672083-267c-4907-9219-4e65f9765dd4">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bc914cc1-55b4-4926-be1d-3b3889106d77}" ma:internalName="TaxCatchAllLabel" ma:readOnly="true" ma:showField="CatchAllDataLabel" ma:web="f8672083-267c-4907-9219-4e65f9765dd4">
      <xsd:complexType>
        <xsd:complexContent>
          <xsd:extension base="dms:MultiChoiceLookup">
            <xsd:sequence>
              <xsd:element name="Value" type="dms:Lookup" maxOccurs="unbounded" minOccurs="0" nillable="true"/>
            </xsd:sequence>
          </xsd:extension>
        </xsd:complexContent>
      </xsd:complexType>
    </xsd:element>
    <xsd:element name="cd127351be9142ad9fe277ce144b30c0" ma:index="12" nillable="true" ma:taxonomy="true" ma:internalName="cd127351be9142ad9fe277ce144b30c0" ma:taxonomyFieldName="CIGTeamOwner" ma:displayName="CIG Team Owner" ma:readOnly="false" ma:default="" ma:fieldId="{cd127351-be91-42ad-9fe2-77ce144b30c0}" ma:sspId="6798d718-7936-4f11-aa8a-ffb4c67f2952" ma:termSetId="3f0eec12-dd9d-4520-8ecb-d4dd156b31cf" ma:anchorId="00000000-0000-0000-0000-000000000000" ma:open="false" ma:isKeyword="false">
      <xsd:complexType>
        <xsd:sequence>
          <xsd:element ref="pc:Terms" minOccurs="0" maxOccurs="1"/>
        </xsd:sequence>
      </xsd:complexType>
    </xsd:element>
    <xsd:element name="a2382746e9c841b6af06e8a3663efc17" ma:index="14" nillable="true" ma:taxonomy="true" ma:internalName="a2382746e9c841b6af06e8a3663efc17" ma:taxonomyFieldName="CIGDivision" ma:displayName="CIG Division" ma:readOnly="false" ma:default="" ma:fieldId="{a2382746-e9c8-41b6-af06-e8a3663efc17}" ma:sspId="6798d718-7936-4f11-aa8a-ffb4c67f2952" ma:termSetId="3a1287b9-9895-4ad5-a0c3-16b9918fef27" ma:anchorId="00000000-0000-0000-0000-000000000000" ma:open="false" ma:isKeyword="false">
      <xsd:complexType>
        <xsd:sequence>
          <xsd:element ref="pc:Terms" minOccurs="0" maxOccurs="1"/>
        </xsd:sequence>
      </xsd:complexType>
    </xsd:element>
    <xsd:element name="g648ff7fbaea4a62aa6f64f34c0f7f8d" ma:index="16" nillable="true" ma:taxonomy="true" ma:internalName="g648ff7fbaea4a62aa6f64f34c0f7f8d" ma:taxonomyFieldName="CIGDocumentStatus" ma:displayName="CIG Document Status" ma:readOnly="false" ma:default="" ma:fieldId="{0648ff7f-baea-4a62-aa6f-64f34c0f7f8d}" ma:sspId="6798d718-7936-4f11-aa8a-ffb4c67f2952" ma:termSetId="3525387a-49c7-45cf-a403-fb8b2c1ddb9b" ma:anchorId="00000000-0000-0000-0000-000000000000" ma:open="false" ma:isKeyword="false">
      <xsd:complexType>
        <xsd:sequence>
          <xsd:element ref="pc:Terms" minOccurs="0" maxOccurs="1"/>
        </xsd:sequence>
      </xsd:complexType>
    </xsd:element>
    <xsd:element name="o2f1853c386341659142f943d2136998" ma:index="18" nillable="true" ma:taxonomy="true" ma:internalName="o2f1853c386341659142f943d2136998" ma:taxonomyFieldName="CIGDocumentType" ma:displayName="CIG Document Type" ma:readOnly="false" ma:default="" ma:fieldId="{82f1853c-3863-4165-9142-f943d2136998}" ma:sspId="6798d718-7936-4f11-aa8a-ffb4c67f2952" ma:termSetId="d2ab670c-562c-4876-8714-9bb92d753767" ma:anchorId="00000000-0000-0000-0000-000000000000" ma:open="false" ma:isKeyword="false">
      <xsd:complexType>
        <xsd:sequence>
          <xsd:element ref="pc:Terms" minOccurs="0" maxOccurs="1"/>
        </xsd:sequence>
      </xsd:complexType>
    </xsd:element>
    <xsd:element name="h8ab2b8f88ea429494bb1e0e6a767680" ma:index="20" nillable="true" ma:taxonomy="true" ma:internalName="h8ab2b8f88ea429494bb1e0e6a767680" ma:taxonomyFieldName="CIGLocation" ma:displayName="CIG Location" ma:readOnly="false" ma:default="" ma:fieldId="{18ab2b8f-88ea-4294-94bb-1e0e6a767680}" ma:sspId="6798d718-7936-4f11-aa8a-ffb4c67f2952" ma:termSetId="508be125-ca46-4280-905a-67bdd113d4a2" ma:anchorId="00000000-0000-0000-0000-000000000000" ma:open="false" ma:isKeyword="false">
      <xsd:complexType>
        <xsd:sequence>
          <xsd:element ref="pc:Terms" minOccurs="0" maxOccurs="1"/>
        </xsd:sequence>
      </xsd:complexType>
    </xsd:element>
    <xsd:element name="_dlc_DocId" ma:index="24" nillable="true" ma:displayName="Document ID Value" ma:description="The value of the document ID assigned to this item." ma:internalName="_dlc_DocId" ma:readOnly="true">
      <xsd:simpleType>
        <xsd:restriction base="dms:Text"/>
      </xsd:simpleType>
    </xsd:element>
    <xsd:element name="_dlc_DocIdUrl" ma:index="2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6" nillable="true" ma:displayName="Persist ID" ma:description="Keep ID on add." ma:hidden="true" ma:internalName="_dlc_DocIdPersistId" ma:readOnly="true">
      <xsd:simpleType>
        <xsd:restriction base="dms:Boolean"/>
      </xsd:simpleType>
    </xsd:element>
    <xsd:element name="SharedWithUsers" ma:index="27"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62b1e33-5ed7-473f-a4c7-02eec7baf5bd" elementFormDefault="qualified">
    <xsd:import namespace="http://schemas.microsoft.com/office/2006/documentManagement/types"/>
    <xsd:import namespace="http://schemas.microsoft.com/office/infopath/2007/PartnerControls"/>
    <xsd:element name="MediaServiceMetadata" ma:index="22" nillable="true" ma:displayName="MediaServiceMetadata" ma:description="" ma:hidden="true" ma:internalName="MediaServiceMetadata" ma:readOnly="true">
      <xsd:simpleType>
        <xsd:restriction base="dms:Note"/>
      </xsd:simpleType>
    </xsd:element>
    <xsd:element name="MediaServiceFastMetadata" ma:index="2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_dlc_DocId xmlns="f8672083-267c-4907-9219-4e65f9765dd4">6JCQCYATDFDZ-1942684696-1098</_dlc_DocId>
    <_dlc_DocIdUrl xmlns="f8672083-267c-4907-9219-4e65f9765dd4">
      <Url>https://callcreditgroup.sharepoint.com/coo/etd/GroupOperationsProgramme/_layouts/15/DocIdRedir.aspx?ID=6JCQCYATDFDZ-1942684696-1098</Url>
      <Description>6JCQCYATDFDZ-1942684696-1098</Description>
    </_dlc_DocIdUrl>
    <a2382746e9c841b6af06e8a3663efc17 xmlns="f8672083-267c-4907-9219-4e65f9765dd4">
      <Terms xmlns="http://schemas.microsoft.com/office/infopath/2007/PartnerControls"/>
    </a2382746e9c841b6af06e8a3663efc17>
    <ac96a67589784970a86cb4d9524ae0ba xmlns="f8672083-267c-4907-9219-4e65f9765dd4">
      <Terms xmlns="http://schemas.microsoft.com/office/infopath/2007/PartnerControls"/>
    </ac96a67589784970a86cb4d9524ae0ba>
    <o2f1853c386341659142f943d2136998 xmlns="f8672083-267c-4907-9219-4e65f9765dd4">
      <Terms xmlns="http://schemas.microsoft.com/office/infopath/2007/PartnerControls"/>
    </o2f1853c386341659142f943d2136998>
    <cd127351be9142ad9fe277ce144b30c0 xmlns="f8672083-267c-4907-9219-4e65f9765dd4">
      <Terms xmlns="http://schemas.microsoft.com/office/infopath/2007/PartnerControls"/>
    </cd127351be9142ad9fe277ce144b30c0>
    <TaxCatchAll xmlns="f8672083-267c-4907-9219-4e65f9765dd4"/>
    <g648ff7fbaea4a62aa6f64f34c0f7f8d xmlns="f8672083-267c-4907-9219-4e65f9765dd4">
      <Terms xmlns="http://schemas.microsoft.com/office/infopath/2007/PartnerControls"/>
    </g648ff7fbaea4a62aa6f64f34c0f7f8d>
    <h8ab2b8f88ea429494bb1e0e6a767680 xmlns="f8672083-267c-4907-9219-4e65f9765dd4">
      <Terms xmlns="http://schemas.microsoft.com/office/infopath/2007/PartnerControls"/>
    </h8ab2b8f88ea429494bb1e0e6a767680>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Props1.xml><?xml version="1.0" encoding="utf-8"?>
<ds:datastoreItem xmlns:ds="http://schemas.openxmlformats.org/officeDocument/2006/customXml" ds:itemID="{C90E4709-E8CF-4948-8695-985A91D6D63F}">
  <ds:schemaRefs>
    <ds:schemaRef ds:uri="http://schemas.microsoft.com/sharepoint/v3/contenttype/forms"/>
  </ds:schemaRefs>
</ds:datastoreItem>
</file>

<file path=customXml/itemProps2.xml><?xml version="1.0" encoding="utf-8"?>
<ds:datastoreItem xmlns:ds="http://schemas.openxmlformats.org/officeDocument/2006/customXml" ds:itemID="{273779A3-F791-4ECD-8669-FAA912995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8672083-267c-4907-9219-4e65f9765dd4"/>
    <ds:schemaRef ds:uri="062b1e33-5ed7-473f-a4c7-02eec7baf5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6A80A7-1CF0-4130-A2D1-F812AA112CFE}">
  <ds:schemaRefs>
    <ds:schemaRef ds:uri="http://schemas.microsoft.com/office/2006/documentManagement/types"/>
    <ds:schemaRef ds:uri="http://purl.org/dc/dcmitype/"/>
    <ds:schemaRef ds:uri="http://www.w3.org/XML/1998/namespace"/>
    <ds:schemaRef ds:uri="http://schemas.microsoft.com/office/infopath/2007/PartnerControls"/>
    <ds:schemaRef ds:uri="http://purl.org/dc/elements/1.1/"/>
    <ds:schemaRef ds:uri="http://schemas.openxmlformats.org/package/2006/metadata/core-properties"/>
    <ds:schemaRef ds:uri="http://purl.org/dc/terms/"/>
    <ds:schemaRef ds:uri="062b1e33-5ed7-473f-a4c7-02eec7baf5bd"/>
    <ds:schemaRef ds:uri="f8672083-267c-4907-9219-4e65f9765dd4"/>
    <ds:schemaRef ds:uri="http://schemas.microsoft.com/sharepoint/v3"/>
    <ds:schemaRef ds:uri="http://schemas.microsoft.com/office/2006/metadata/properties"/>
  </ds:schemaRefs>
</ds:datastoreItem>
</file>

<file path=customXml/itemProps4.xml><?xml version="1.0" encoding="utf-8"?>
<ds:datastoreItem xmlns:ds="http://schemas.openxmlformats.org/officeDocument/2006/customXml" ds:itemID="{738C3EB8-26F8-40D8-89B2-F00BECE144AC}">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Exec_Summary</vt:lpstr>
      <vt:lpstr>TFA_Status</vt:lpstr>
      <vt:lpstr>Test Scenarios</vt:lpstr>
      <vt:lpstr>RollBack</vt:lpstr>
      <vt:lpstr>Lookup</vt:lpstr>
      <vt:lpstr>ExeStatus</vt:lpstr>
      <vt:lpstr>Lookup!Pass</vt:lpstr>
      <vt:lpstr>Exec_Summary!Print_Area</vt:lpstr>
      <vt:lpstr>RollBack!Print_Area</vt:lpstr>
      <vt:lpstr>TFA_Status!Print_Area</vt:lpstr>
    </vt:vector>
  </TitlesOfParts>
  <Company>Callcredit Information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Bryan Shaw</dc:creator>
  <cp:lastModifiedBy>James Connors</cp:lastModifiedBy>
  <cp:lastPrinted>2018-02-15T14:38:04Z</cp:lastPrinted>
  <dcterms:created xsi:type="dcterms:W3CDTF">2016-02-03T12:00:32Z</dcterms:created>
  <dcterms:modified xsi:type="dcterms:W3CDTF">2019-10-28T15:36:57Z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0x0101000617D7B2A50A55428293F71EDF25856400E91D7F689F05AD4CB2838D1B0BC89720</vt:lpwstr>
  </property>
  <property fmtid="{D5CDD505-2E9C-101B-9397-08002B2CF9AE}" pid="3" name="_dlc_DocIdItemGuid">
    <vt:lpwstr>96bf0274-eb4e-4627-8701-c2bde786c46f</vt:lpwstr>
  </property>
  <property fmtid="{D5CDD505-2E9C-101B-9397-08002B2CF9AE}" pid="4" name="CIGClassification">
    <vt:lpwstr/>
  </property>
  <property fmtid="{D5CDD505-2E9C-101B-9397-08002B2CF9AE}" pid="5" name="CIGTeamOwner">
    <vt:lpwstr/>
  </property>
  <property fmtid="{D5CDD505-2E9C-101B-9397-08002B2CF9AE}" pid="6" name="CIGDocumentType">
    <vt:lpwstr/>
  </property>
  <property fmtid="{D5CDD505-2E9C-101B-9397-08002B2CF9AE}" pid="7" name="CIGLocation">
    <vt:lpwstr/>
  </property>
  <property fmtid="{D5CDD505-2E9C-101B-9397-08002B2CF9AE}" pid="8" name="CIGDivision">
    <vt:lpwstr/>
  </property>
  <property fmtid="{D5CDD505-2E9C-101B-9397-08002B2CF9AE}" pid="9" name="CIGDocumentStatus">
    <vt:lpwstr/>
  </property>
  <property fmtid="{D5CDD505-2E9C-101B-9397-08002B2CF9AE}" pid="10" name="_dlc_policyId">
    <vt:lpwstr/>
  </property>
  <property fmtid="{D5CDD505-2E9C-101B-9397-08002B2CF9AE}" pid="11" name="ItemRetentionFormula">
    <vt:lpwstr/>
  </property>
</Properties>
</file>