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Desktop\Delta-Cinema\Risk Assessment\"/>
    </mc:Choice>
  </mc:AlternateContent>
  <xr:revisionPtr revIDLastSave="0" documentId="13_ncr:1_{1EC1292C-8BDC-4CE2-8311-EE45AAE316AA}" xr6:coauthVersionLast="47" xr6:coauthVersionMax="47" xr10:uidLastSave="{00000000-0000-0000-0000-000000000000}"/>
  <bookViews>
    <workbookView xWindow="-120" yWindow="-120" windowWidth="38640" windowHeight="21240" xr2:uid="{6BB149FE-2729-4939-9E3D-3A41A84B8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<sst xmlns="http://schemas.openxmlformats.org/spreadsheetml/2006/main" count="115" uniqueCount="47">
  <si>
    <t>Risk Assessment</t>
  </si>
  <si>
    <t>Project Name:</t>
  </si>
  <si>
    <t>Justin Graham</t>
  </si>
  <si>
    <t>Delta-Cinema</t>
  </si>
  <si>
    <t>Last Updated:</t>
  </si>
  <si>
    <t>Updated By:</t>
  </si>
  <si>
    <t>Risk ID</t>
  </si>
  <si>
    <t>Risk Descriptrion</t>
  </si>
  <si>
    <t>Risk Owner(s) Name and Role</t>
  </si>
  <si>
    <t>Probability</t>
  </si>
  <si>
    <t>Impact</t>
  </si>
  <si>
    <t>Risk rating</t>
  </si>
  <si>
    <t>Inherent Risk (without controls)</t>
  </si>
  <si>
    <t>Control(s)</t>
  </si>
  <si>
    <t>Control Owner(s) Name and Role</t>
  </si>
  <si>
    <t>Residual Probability</t>
  </si>
  <si>
    <t>Residual Impact</t>
  </si>
  <si>
    <t>Residual Risk Rating</t>
  </si>
  <si>
    <t>Residual Risk (with controls)</t>
  </si>
  <si>
    <t>Very High</t>
  </si>
  <si>
    <t>High</t>
  </si>
  <si>
    <t>Medium</t>
  </si>
  <si>
    <t>Low</t>
  </si>
  <si>
    <t>Very Low</t>
  </si>
  <si>
    <t>Impact:</t>
  </si>
  <si>
    <t>Consequences</t>
  </si>
  <si>
    <t>Moderate</t>
  </si>
  <si>
    <t>Severe</t>
  </si>
  <si>
    <t>Critical</t>
  </si>
  <si>
    <t>Sustainable</t>
  </si>
  <si>
    <t>New to group projects using GitHub</t>
  </si>
  <si>
    <t>Could come into merge conflicts that prevent workflow until resolved</t>
  </si>
  <si>
    <t>Team</t>
  </si>
  <si>
    <t>Set up reviews and protections so that we minimise these risks</t>
  </si>
  <si>
    <t>Risk Matrix</t>
  </si>
  <si>
    <t>New to programming Language</t>
  </si>
  <si>
    <t>May add time to project as first time for all using the language in a project</t>
  </si>
  <si>
    <t>Review all material, research as much as possible, practice</t>
  </si>
  <si>
    <t>Gathered data from users needs to be secure</t>
  </si>
  <si>
    <t>Protect all data taken from users. Only store essentials.</t>
  </si>
  <si>
    <t>New to React library</t>
  </si>
  <si>
    <t>User data could be stolen and used maliciously, could be sued</t>
  </si>
  <si>
    <t>Could become a blocker and delay us, first time applying to a project</t>
  </si>
  <si>
    <t>Review all materials, practice methods before implementing</t>
  </si>
  <si>
    <t>Age restricted movies</t>
  </si>
  <si>
    <t>Children could book films with age ratings above their age</t>
  </si>
  <si>
    <t>User must create account and enter their age, this will be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</si>
</sst>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C8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7">
    <xf numFmtId="0" fontId="0" fillId="0" borderId="0" xfId="0"/>
    <xf numFmtId="0" fontId="0" fillId="0" borderId="14" xfId="0" applyBorder="1"/>
    <xf numFmtId="0" fontId="0" fillId="0" borderId="15" xfId="0" applyBorder="1"/>
    <xf numFmtId="0" fontId="5" fillId="8" borderId="1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6" fillId="6" borderId="8" xfId="0" applyFont="1" applyFill="1" applyBorder="1"/>
    <xf numFmtId="0" fontId="6" fillId="6" borderId="0" xfId="0" applyFont="1" applyFill="1" applyBorder="1"/>
    <xf numFmtId="0" fontId="6" fillId="6" borderId="9" xfId="0" applyFont="1" applyFill="1" applyBorder="1"/>
    <xf numFmtId="0" fontId="6" fillId="6" borderId="10" xfId="0" applyFont="1" applyFill="1" applyBorder="1"/>
    <xf numFmtId="0" fontId="6" fillId="6" borderId="2" xfId="0" applyFont="1" applyFill="1" applyBorder="1"/>
    <xf numFmtId="0" fontId="6" fillId="6" borderId="8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4" fontId="0" fillId="7" borderId="3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8" borderId="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right" vertical="center"/>
    </xf>
    <xf numFmtId="0" fontId="7" fillId="6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 textRotation="90"/>
    </xf>
    <xf numFmtId="0" fontId="8" fillId="0" borderId="18" xfId="0" applyFont="1" applyBorder="1" applyAlignment="1">
      <alignment horizontal="center" vertical="center" textRotation="90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13" xfId="3" applyFont="1" applyBorder="1" applyAlignment="1">
      <alignment horizontal="center" vertical="center"/>
    </xf>
    <xf numFmtId="0" fontId="6" fillId="2" borderId="14" xfId="1" applyFont="1" applyBorder="1" applyAlignment="1">
      <alignment horizontal="center" vertical="center"/>
    </xf>
    <xf numFmtId="0" fontId="6" fillId="4" borderId="14" xfId="3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  <xf numFmtId="0" fontId="6" fillId="4" borderId="15" xfId="3" applyFont="1" applyBorder="1" applyAlignment="1">
      <alignment horizontal="center" vertical="center"/>
    </xf>
    <xf numFmtId="0" fontId="6" fillId="10" borderId="13" xfId="2" applyFont="1" applyFill="1" applyBorder="1" applyAlignment="1">
      <alignment horizontal="center" vertical="center"/>
    </xf>
    <xf numFmtId="0" fontId="6" fillId="10" borderId="14" xfId="2" applyFont="1" applyFill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12" borderId="14" xfId="1" applyFont="1" applyFill="1" applyBorder="1" applyAlignment="1">
      <alignment horizontal="center" vertical="center"/>
    </xf>
    <xf numFmtId="0" fontId="6" fillId="11" borderId="13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11" fillId="5" borderId="1" xfId="4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">
    <dxf>
      <fill>
        <patternFill patternType="solid">
          <bgColor rgb="FFFFEB9C"/>
        </patternFill>
      </fill>
    </dxf>
    <dxf>
      <fill>
        <patternFill>
          <bgColor rgb="FFFF5050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C7CE"/>
      <color rgb="FFFF5050"/>
      <color rgb="FFFFEB9C"/>
      <color rgb="FF7EBC88"/>
      <color rgb="FF84DA88"/>
      <color rgb="FF79E5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C567-BF4C-411C-9CCE-181671C7A792}">
  <dimension ref="A1:W16"/>
  <sheetViews>
    <sheetView tabSelected="1" workbookViewId="0">
      <selection activeCell="H22" sqref="H22"/>
    </sheetView>
  </sheetViews>
  <sheetFormatPr defaultRowHeight="15" x14ac:dyDescent="0.25"/>
  <cols>
    <col min="1" max="1" width="8.5703125" customWidth="1"/>
    <col min="2" max="2" width="22.7109375" customWidth="1"/>
    <col min="3" max="3" width="34" customWidth="1"/>
    <col min="4" max="4" width="14.5703125" customWidth="1"/>
    <col min="5" max="5" width="11.7109375" customWidth="1"/>
    <col min="6" max="6" width="13.42578125" customWidth="1"/>
    <col min="7" max="7" width="11.140625" customWidth="1"/>
    <col min="8" max="8" width="32" customWidth="1"/>
    <col min="9" max="9" width="17" customWidth="1"/>
    <col min="10" max="10" width="15.140625" customWidth="1"/>
    <col min="12" max="12" width="11.28515625" customWidth="1"/>
    <col min="15" max="15" width="9.140625" customWidth="1"/>
    <col min="16" max="20" width="10.7109375" customWidth="1"/>
    <col min="22" max="22" width="10.28515625" customWidth="1"/>
  </cols>
  <sheetData>
    <row r="1" spans="1:23" ht="23.25" customHeight="1" x14ac:dyDescent="0.3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  <c r="M1" s="15"/>
    </row>
    <row r="2" spans="1:23" ht="21" customHeight="1" x14ac:dyDescent="0.25">
      <c r="A2" s="10"/>
      <c r="B2" s="22" t="s">
        <v>1</v>
      </c>
      <c r="C2" s="11" t="s">
        <v>3</v>
      </c>
      <c r="D2" s="12"/>
      <c r="E2" s="22" t="s">
        <v>5</v>
      </c>
      <c r="F2" s="11" t="s">
        <v>2</v>
      </c>
      <c r="G2" s="12"/>
      <c r="H2" s="12"/>
      <c r="I2" s="22" t="s">
        <v>4</v>
      </c>
      <c r="J2" s="13">
        <v>44811</v>
      </c>
      <c r="K2" s="12"/>
      <c r="L2" s="14"/>
      <c r="M2" s="16"/>
    </row>
    <row r="3" spans="1:23" ht="10.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7"/>
    </row>
    <row r="4" spans="1:23" ht="20.25" customHeight="1" x14ac:dyDescent="0.25">
      <c r="A4" s="8"/>
      <c r="B4" s="9"/>
      <c r="C4" s="9"/>
      <c r="D4" s="9"/>
      <c r="E4" s="20" t="s">
        <v>12</v>
      </c>
      <c r="F4" s="20"/>
      <c r="G4" s="20"/>
      <c r="H4" s="9"/>
      <c r="I4" s="9"/>
      <c r="J4" s="20" t="s">
        <v>18</v>
      </c>
      <c r="K4" s="20"/>
      <c r="L4" s="21"/>
      <c r="M4" s="17"/>
      <c r="N4" s="51" t="s">
        <v>34</v>
      </c>
      <c r="O4" s="51"/>
    </row>
    <row r="5" spans="1:23" ht="27.75" customHeight="1" x14ac:dyDescent="0.25">
      <c r="A5" s="3" t="s">
        <v>6</v>
      </c>
      <c r="B5" s="3" t="s">
        <v>7</v>
      </c>
      <c r="C5" s="3" t="s">
        <v>25</v>
      </c>
      <c r="D5" s="3" t="s">
        <v>8</v>
      </c>
      <c r="E5" s="3" t="s">
        <v>9</v>
      </c>
      <c r="F5" s="3" t="s">
        <v>10</v>
      </c>
      <c r="G5" s="4" t="s">
        <v>11</v>
      </c>
      <c r="H5" s="3" t="s">
        <v>13</v>
      </c>
      <c r="I5" s="3" t="s">
        <v>14</v>
      </c>
      <c r="J5" s="4" t="s">
        <v>15</v>
      </c>
      <c r="K5" s="4" t="s">
        <v>16</v>
      </c>
      <c r="L5" s="4" t="s">
        <v>17</v>
      </c>
      <c r="M5" s="18"/>
      <c r="N5" s="25" t="s">
        <v>24</v>
      </c>
      <c r="O5" s="26"/>
      <c r="P5" s="29" t="s">
        <v>23</v>
      </c>
      <c r="Q5" s="29" t="s">
        <v>22</v>
      </c>
      <c r="R5" s="29" t="s">
        <v>21</v>
      </c>
      <c r="S5" s="29" t="s">
        <v>20</v>
      </c>
      <c r="T5" s="29" t="s">
        <v>19</v>
      </c>
      <c r="V5" s="23" t="s">
        <v>9</v>
      </c>
      <c r="W5" s="23" t="s">
        <v>10</v>
      </c>
    </row>
    <row r="6" spans="1:23" ht="30" customHeight="1" x14ac:dyDescent="0.25">
      <c r="A6" s="33">
        <v>1</v>
      </c>
      <c r="B6" s="49" t="s">
        <v>30</v>
      </c>
      <c r="C6" s="49" t="s">
        <v>31</v>
      </c>
      <c r="D6" s="33" t="s">
        <v>32</v>
      </c>
      <c r="E6" s="33" t="s">
        <v>20</v>
      </c>
      <c r="F6" s="33" t="s">
        <v>20</v>
      </c>
      <c r="G6" s="46" t="str">
        <f>IFERROR(INDEX(P$6:T$10,MATCH(E6,O$6:O$10,0),MATCH(F6,P$5:T$5,0)),"")</f>
        <v>Critical</v>
      </c>
      <c r="H6" s="49" t="s">
        <v>33</v>
      </c>
      <c r="I6" s="33" t="s">
        <v>32</v>
      </c>
      <c r="J6" s="33" t="s">
        <v>22</v>
      </c>
      <c r="K6" s="33" t="s">
        <v>22</v>
      </c>
      <c r="L6" s="50" t="str">
        <f>IFERROR(INDEX(P$6:T$10,MATCH(J6,O$6:O$10,0),MATCH(K6,P$5:T$5,0)),"")</f>
        <v>Sustainable</v>
      </c>
      <c r="M6" s="19"/>
      <c r="N6" s="30" t="s">
        <v>9</v>
      </c>
      <c r="O6" s="27" t="s">
        <v>19</v>
      </c>
      <c r="P6" s="36" t="s">
        <v>26</v>
      </c>
      <c r="Q6" s="48" t="s">
        <v>27</v>
      </c>
      <c r="R6" s="43" t="s">
        <v>27</v>
      </c>
      <c r="S6" s="41" t="s">
        <v>28</v>
      </c>
      <c r="T6" s="41" t="s">
        <v>28</v>
      </c>
      <c r="V6" s="24" t="s">
        <v>19</v>
      </c>
      <c r="W6" s="24" t="s">
        <v>19</v>
      </c>
    </row>
    <row r="7" spans="1:23" ht="30.75" customHeight="1" x14ac:dyDescent="0.25">
      <c r="A7" s="52">
        <v>2</v>
      </c>
      <c r="B7" s="52" t="s">
        <v>35</v>
      </c>
      <c r="C7" s="52" t="s">
        <v>36</v>
      </c>
      <c r="D7" s="52" t="s">
        <v>32</v>
      </c>
      <c r="E7" s="52" t="s">
        <v>19</v>
      </c>
      <c r="F7" s="52" t="s">
        <v>19</v>
      </c>
      <c r="G7" s="53" t="str">
        <f t="shared" ref="G7:G16" si="0">IFERROR(INDEX(P$6:T$10,MATCH(E7,O$6:O$10,0),MATCH(F7,P$5:T$5,0)),"")</f>
        <v>Critical</v>
      </c>
      <c r="H7" s="52" t="s">
        <v>37</v>
      </c>
      <c r="I7" s="52" t="s">
        <v>32</v>
      </c>
      <c r="J7" s="52" t="s">
        <v>21</v>
      </c>
      <c r="K7" s="52" t="s">
        <v>21</v>
      </c>
      <c r="L7" s="53" t="str">
        <f t="shared" ref="L7:L16" si="1">IFERROR(INDEX(P$6:T$10,MATCH(J7,O$6:O$10,0),MATCH(K7,P$5:T$5,0)),"")</f>
        <v>Moderate</v>
      </c>
      <c r="M7" s="19"/>
      <c r="N7" s="31"/>
      <c r="O7" s="27" t="s">
        <v>20</v>
      </c>
      <c r="P7" s="37" t="s">
        <v>29</v>
      </c>
      <c r="Q7" s="38" t="s">
        <v>26</v>
      </c>
      <c r="R7" s="44" t="s">
        <v>27</v>
      </c>
      <c r="S7" s="42" t="s">
        <v>28</v>
      </c>
      <c r="T7" s="42" t="s">
        <v>28</v>
      </c>
      <c r="V7" s="24" t="s">
        <v>20</v>
      </c>
      <c r="W7" s="24" t="s">
        <v>20</v>
      </c>
    </row>
    <row r="8" spans="1:23" ht="30" customHeight="1" x14ac:dyDescent="0.25">
      <c r="A8" s="34">
        <v>3</v>
      </c>
      <c r="B8" s="52" t="s">
        <v>38</v>
      </c>
      <c r="C8" s="52" t="s">
        <v>41</v>
      </c>
      <c r="D8" s="34" t="s">
        <v>32</v>
      </c>
      <c r="E8" s="34" t="s">
        <v>20</v>
      </c>
      <c r="F8" s="34" t="s">
        <v>21</v>
      </c>
      <c r="G8" s="46" t="str">
        <f t="shared" si="0"/>
        <v>Severe</v>
      </c>
      <c r="H8" s="52" t="s">
        <v>39</v>
      </c>
      <c r="I8" s="34" t="s">
        <v>32</v>
      </c>
      <c r="J8" s="34" t="s">
        <v>22</v>
      </c>
      <c r="K8" s="34" t="s">
        <v>21</v>
      </c>
      <c r="L8" s="46" t="str">
        <f t="shared" si="1"/>
        <v>Moderate</v>
      </c>
      <c r="M8" s="19"/>
      <c r="N8" s="31"/>
      <c r="O8" s="27" t="s">
        <v>21</v>
      </c>
      <c r="P8" s="47" t="s">
        <v>29</v>
      </c>
      <c r="Q8" s="38" t="s">
        <v>26</v>
      </c>
      <c r="R8" s="38" t="s">
        <v>26</v>
      </c>
      <c r="S8" s="44" t="s">
        <v>27</v>
      </c>
      <c r="T8" s="42" t="s">
        <v>28</v>
      </c>
      <c r="V8" s="24" t="s">
        <v>21</v>
      </c>
      <c r="W8" s="24" t="s">
        <v>21</v>
      </c>
    </row>
    <row r="9" spans="1:23" ht="30" customHeight="1" x14ac:dyDescent="0.25">
      <c r="A9" s="34">
        <v>4</v>
      </c>
      <c r="B9" s="52" t="s">
        <v>40</v>
      </c>
      <c r="C9" s="52" t="s">
        <v>42</v>
      </c>
      <c r="D9" s="34" t="s">
        <v>32</v>
      </c>
      <c r="E9" s="34" t="s">
        <v>20</v>
      </c>
      <c r="F9" s="34" t="s">
        <v>20</v>
      </c>
      <c r="G9" s="46" t="str">
        <f t="shared" si="0"/>
        <v>Critical</v>
      </c>
      <c r="H9" s="52" t="s">
        <v>43</v>
      </c>
      <c r="I9" s="34" t="s">
        <v>32</v>
      </c>
      <c r="J9" s="34" t="s">
        <v>21</v>
      </c>
      <c r="K9" s="34" t="s">
        <v>21</v>
      </c>
      <c r="L9" s="46" t="str">
        <f t="shared" si="1"/>
        <v>Moderate</v>
      </c>
      <c r="M9" s="19"/>
      <c r="N9" s="31"/>
      <c r="O9" s="28" t="s">
        <v>22</v>
      </c>
      <c r="P9" s="37" t="s">
        <v>29</v>
      </c>
      <c r="Q9" s="37" t="s">
        <v>29</v>
      </c>
      <c r="R9" s="38" t="s">
        <v>26</v>
      </c>
      <c r="S9" s="44" t="s">
        <v>27</v>
      </c>
      <c r="T9" s="42" t="s">
        <v>28</v>
      </c>
      <c r="V9" s="24" t="s">
        <v>22</v>
      </c>
      <c r="W9" s="24" t="s">
        <v>22</v>
      </c>
    </row>
    <row r="10" spans="1:23" ht="30" customHeight="1" x14ac:dyDescent="0.25">
      <c r="A10" s="34">
        <v>5</v>
      </c>
      <c r="B10" s="52" t="s">
        <v>44</v>
      </c>
      <c r="C10" s="52" t="s">
        <v>45</v>
      </c>
      <c r="D10" s="34" t="s">
        <v>32</v>
      </c>
      <c r="E10" s="34" t="s">
        <v>19</v>
      </c>
      <c r="F10" s="34" t="s">
        <v>19</v>
      </c>
      <c r="G10" s="46" t="str">
        <f t="shared" si="0"/>
        <v>Critical</v>
      </c>
      <c r="H10" s="52" t="s">
        <v>46</v>
      </c>
      <c r="I10" s="34" t="s">
        <v>32</v>
      </c>
      <c r="J10" s="34" t="s">
        <v>23</v>
      </c>
      <c r="K10" s="34" t="s">
        <v>23</v>
      </c>
      <c r="L10" s="46" t="str">
        <f t="shared" si="1"/>
        <v>Sustainable</v>
      </c>
      <c r="M10" s="19"/>
      <c r="N10" s="32"/>
      <c r="O10" s="27" t="s">
        <v>23</v>
      </c>
      <c r="P10" s="39" t="s">
        <v>29</v>
      </c>
      <c r="Q10" s="39" t="s">
        <v>29</v>
      </c>
      <c r="R10" s="39" t="s">
        <v>29</v>
      </c>
      <c r="S10" s="40" t="s">
        <v>26</v>
      </c>
      <c r="T10" s="45" t="s">
        <v>27</v>
      </c>
      <c r="V10" s="24" t="s">
        <v>23</v>
      </c>
      <c r="W10" s="24" t="s">
        <v>23</v>
      </c>
    </row>
    <row r="11" spans="1:23" x14ac:dyDescent="0.25">
      <c r="A11" s="34"/>
      <c r="B11" s="1"/>
      <c r="C11" s="1"/>
      <c r="D11" s="1"/>
      <c r="E11" s="34"/>
      <c r="F11" s="34"/>
      <c r="G11" s="46" t="str">
        <f t="shared" si="0"/>
        <v/>
      </c>
      <c r="H11" s="1"/>
      <c r="I11" s="1"/>
      <c r="J11" s="34"/>
      <c r="K11" s="34"/>
      <c r="L11" s="46" t="str">
        <f t="shared" si="1"/>
        <v/>
      </c>
      <c r="M11" s="19"/>
    </row>
    <row r="12" spans="1:23" x14ac:dyDescent="0.25">
      <c r="A12" s="34"/>
      <c r="B12" s="1"/>
      <c r="C12" s="1"/>
      <c r="D12" s="1"/>
      <c r="E12" s="34"/>
      <c r="F12" s="34"/>
      <c r="G12" s="46" t="str">
        <f t="shared" si="0"/>
        <v/>
      </c>
      <c r="H12" s="1"/>
      <c r="I12" s="1"/>
      <c r="J12" s="34"/>
      <c r="K12" s="34"/>
      <c r="L12" s="46" t="str">
        <f t="shared" si="1"/>
        <v/>
      </c>
      <c r="M12" s="19"/>
    </row>
    <row r="13" spans="1:23" x14ac:dyDescent="0.25">
      <c r="A13" s="34"/>
      <c r="B13" s="1"/>
      <c r="C13" s="1"/>
      <c r="D13" s="1"/>
      <c r="E13" s="34"/>
      <c r="F13" s="34"/>
      <c r="G13" s="46" t="str">
        <f t="shared" si="0"/>
        <v/>
      </c>
      <c r="H13" s="1"/>
      <c r="I13" s="1"/>
      <c r="J13" s="34"/>
      <c r="K13" s="34"/>
      <c r="L13" s="46" t="str">
        <f t="shared" si="1"/>
        <v/>
      </c>
      <c r="M13" s="19"/>
    </row>
    <row r="14" spans="1:23" x14ac:dyDescent="0.25">
      <c r="A14" s="34"/>
      <c r="B14" s="1"/>
      <c r="C14" s="1"/>
      <c r="D14" s="1"/>
      <c r="E14" s="34"/>
      <c r="F14" s="34"/>
      <c r="G14" s="46" t="str">
        <f t="shared" si="0"/>
        <v/>
      </c>
      <c r="H14" s="1"/>
      <c r="I14" s="1"/>
      <c r="J14" s="34"/>
      <c r="K14" s="34"/>
      <c r="L14" s="46" t="str">
        <f t="shared" si="1"/>
        <v/>
      </c>
      <c r="M14" s="19"/>
    </row>
    <row r="15" spans="1:23" x14ac:dyDescent="0.25">
      <c r="A15" s="34"/>
      <c r="B15" s="1"/>
      <c r="C15" s="1"/>
      <c r="D15" s="1"/>
      <c r="E15" s="34"/>
      <c r="F15" s="34"/>
      <c r="G15" s="46" t="str">
        <f t="shared" si="0"/>
        <v/>
      </c>
      <c r="H15" s="1"/>
      <c r="I15" s="1"/>
      <c r="J15" s="34"/>
      <c r="K15" s="34"/>
      <c r="L15" s="46" t="str">
        <f t="shared" si="1"/>
        <v/>
      </c>
      <c r="M15" s="19"/>
    </row>
    <row r="16" spans="1:23" x14ac:dyDescent="0.25">
      <c r="A16" s="35"/>
      <c r="B16" s="2"/>
      <c r="C16" s="2"/>
      <c r="D16" s="2"/>
      <c r="E16" s="35"/>
      <c r="F16" s="35"/>
      <c r="G16" s="35" t="str">
        <f t="shared" si="0"/>
        <v/>
      </c>
      <c r="H16" s="2"/>
      <c r="I16" s="2"/>
      <c r="J16" s="35"/>
      <c r="K16" s="35"/>
      <c r="L16" s="35" t="str">
        <f t="shared" si="1"/>
        <v/>
      </c>
      <c r="M16" s="19"/>
    </row>
  </sheetData>
  <mergeCells count="6">
    <mergeCell ref="E4:G4"/>
    <mergeCell ref="A1:L1"/>
    <mergeCell ref="J4:L4"/>
    <mergeCell ref="N5:O5"/>
    <mergeCell ref="N6:N10"/>
    <mergeCell ref="N4:O4"/>
  </mergeCells>
  <conditionalFormatting sqref="G6:G16 L6:L16">
    <cfRule type="containsText" dxfId="3" priority="1" operator="containsText" text="Severe">
      <formula>NOT(ISERROR(SEARCH("Severe",G6)))</formula>
    </cfRule>
  </conditionalFormatting>
  <conditionalFormatting sqref="G6:G16 L6:L16">
    <cfRule type="containsText" dxfId="2" priority="2" operator="containsText" text="Sustainable">
      <formula>NOT(ISERROR(SEARCH("Sustainable",G6)))</formula>
    </cfRule>
    <cfRule type="containsText" dxfId="1" priority="3" operator="containsText" text="Critical">
      <formula>NOT(ISERROR(SEARCH("Critical",G6)))</formula>
    </cfRule>
    <cfRule type="containsText" dxfId="0" priority="4" operator="containsText" text="Moderate">
      <formula>NOT(ISERROR(SEARCH("Moderate",G6)))</formula>
    </cfRule>
  </conditionalFormatting>
  <dataValidations count="2">
    <dataValidation type="list" allowBlank="1" showInputMessage="1" showErrorMessage="1" sqref="E6:E16 J6:J16" xr:uid="{769CA82D-33D4-4E6C-B7DF-9D182A4DE4E0}">
      <formula1>$V$6:$V$10</formula1>
    </dataValidation>
    <dataValidation type="list" allowBlank="1" showInputMessage="1" showErrorMessage="1" sqref="F6:F16 K6:K16" xr:uid="{AA6B1D5F-B796-42DA-82F8-7BACC01A4341}">
      <formula1>$W$6:$W$10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Graham</dc:creator>
  <cp:lastModifiedBy>Justin Graham</cp:lastModifiedBy>
  <dcterms:created xsi:type="dcterms:W3CDTF">2022-09-07T07:47:37Z</dcterms:created>
  <dcterms:modified xsi:type="dcterms:W3CDTF">2022-09-07T11:39:04Z</dcterms:modified>
</cp:coreProperties>
</file>