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or\OneDrive\Desktop\ReposGoHere\PublicRepos\Capstone\background\"/>
    </mc:Choice>
  </mc:AlternateContent>
  <xr:revisionPtr revIDLastSave="897" documentId="8_{5C73338D-B8EC-4B18-9CAD-7B9B9CA15394}" xr6:coauthVersionLast="37" xr6:coauthVersionMax="37" xr10:uidLastSave="{008F333E-68CD-4CEB-A194-9AB59B120C89}"/>
  <bookViews>
    <workbookView xWindow="0" yWindow="0" windowWidth="14380" windowHeight="4080" activeTab="5" xr2:uid="{261272EC-EE60-44CA-9508-88C02FE8EAF8}"/>
  </bookViews>
  <sheets>
    <sheet name="Workflow Map" sheetId="7" r:id="rId1"/>
    <sheet name="Folder Organization" sheetId="3" r:id="rId2"/>
    <sheet name="Data Sources and Uses" sheetId="6" r:id="rId3"/>
    <sheet name="Engagment Analysis" sheetId="1" r:id="rId4"/>
    <sheet name="Letter Results" sheetId="4" r:id="rId5"/>
    <sheet name="Feature Dictionary" sheetId="5" r:id="rId6"/>
    <sheet name="Workflow Map - Original" sheetId="2" r:id="rId7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3" i="1"/>
  <c r="E12" i="1"/>
  <c r="E11" i="1" l="1"/>
  <c r="D17" i="1"/>
  <c r="D12" i="1"/>
  <c r="D11" i="1"/>
  <c r="K13" i="1"/>
  <c r="J12" i="1"/>
  <c r="I3" i="1"/>
  <c r="J3" i="1"/>
  <c r="K3" i="1"/>
  <c r="J4" i="1"/>
  <c r="K4" i="1"/>
  <c r="K5" i="1"/>
  <c r="J6" i="1"/>
  <c r="I6" i="1"/>
  <c r="H6" i="1"/>
  <c r="I5" i="1"/>
  <c r="H5" i="1"/>
  <c r="H4" i="1"/>
  <c r="C14" i="1"/>
  <c r="J14" i="1" s="1"/>
  <c r="C13" i="1"/>
  <c r="I13" i="1" s="1"/>
  <c r="C12" i="1"/>
  <c r="H12" i="1" s="1"/>
  <c r="C11" i="1"/>
  <c r="K11" i="1" s="1"/>
  <c r="J11" i="1" l="1"/>
  <c r="K12" i="1"/>
  <c r="H14" i="1"/>
  <c r="I11" i="1"/>
  <c r="H13" i="1"/>
  <c r="I14" i="1"/>
</calcChain>
</file>

<file path=xl/sharedStrings.xml><?xml version="1.0" encoding="utf-8"?>
<sst xmlns="http://schemas.openxmlformats.org/spreadsheetml/2006/main" count="291" uniqueCount="184">
  <si>
    <t>Views</t>
  </si>
  <si>
    <t>Comments</t>
  </si>
  <si>
    <t>Dislikes</t>
  </si>
  <si>
    <t>Likes</t>
  </si>
  <si>
    <t>Log</t>
  </si>
  <si>
    <t>Actual</t>
  </si>
  <si>
    <t>Mode</t>
  </si>
  <si>
    <t>Bump</t>
  </si>
  <si>
    <t>Mode / Bump</t>
  </si>
  <si>
    <t>x</t>
  </si>
  <si>
    <t>ETL: Get Data From YouTube</t>
  </si>
  <si>
    <t>EDA: Examine and Re-examine data</t>
  </si>
  <si>
    <t>Feature Engineering</t>
  </si>
  <si>
    <t>Modeling: Supervised, Unsupervised</t>
  </si>
  <si>
    <t>Guide</t>
  </si>
  <si>
    <t>Input / Output</t>
  </si>
  <si>
    <t>Indirect Input</t>
  </si>
  <si>
    <t>Major Workbook Section</t>
  </si>
  <si>
    <t>Prime Workflow</t>
  </si>
  <si>
    <t>log Likes / log views</t>
  </si>
  <si>
    <t>Log Ratio</t>
  </si>
  <si>
    <t>B tone - LEAVE STORY Official Video1</t>
  </si>
  <si>
    <t>WHY HOLD BACK - Trunk Boiz member B*Janky</t>
  </si>
  <si>
    <t>Jonathan C. Meier - Savage (Audio)</t>
  </si>
  <si>
    <t>HeartLand Didgeridoo - key of C - (4701)</t>
  </si>
  <si>
    <t>Title</t>
  </si>
  <si>
    <t>Genomineerden gouden C 2017</t>
  </si>
  <si>
    <t>DELAIN /SING TO ME /c/ MARCO HIETALA 6/ en MAL...</t>
  </si>
  <si>
    <t>Tram,Bix and Lang - For no reason at all in C ...</t>
  </si>
  <si>
    <t>Catalogue d'Emojis Teaser</t>
  </si>
  <si>
    <t>view_class</t>
  </si>
  <si>
    <t>caption</t>
  </si>
  <si>
    <t>definition</t>
  </si>
  <si>
    <t>duration</t>
  </si>
  <si>
    <t>licensedContent</t>
  </si>
  <si>
    <t>regionRestriction</t>
  </si>
  <si>
    <t>contentRating</t>
  </si>
  <si>
    <t>year</t>
  </si>
  <si>
    <t>month</t>
  </si>
  <si>
    <t>month_day</t>
  </si>
  <si>
    <t>year_day</t>
  </si>
  <si>
    <t>week_day</t>
  </si>
  <si>
    <t>week</t>
  </si>
  <si>
    <t>description_sentiment</t>
  </si>
  <si>
    <t>description_wordcount</t>
  </si>
  <si>
    <t>tags_sentiment</t>
  </si>
  <si>
    <t>tags_wordcount</t>
  </si>
  <si>
    <t>title_sentiment</t>
  </si>
  <si>
    <t>title_wordcount</t>
  </si>
  <si>
    <t>title_featuring</t>
  </si>
  <si>
    <t>intitle_a</t>
  </si>
  <si>
    <t>intitle_b</t>
  </si>
  <si>
    <t>intitle_c</t>
  </si>
  <si>
    <t>intitle_d</t>
  </si>
  <si>
    <t>intitle_e</t>
  </si>
  <si>
    <t>intitle_f</t>
  </si>
  <si>
    <t>intitle_g</t>
  </si>
  <si>
    <t>intitle_h</t>
  </si>
  <si>
    <t>intitle_i</t>
  </si>
  <si>
    <t>intitle_j</t>
  </si>
  <si>
    <t>intitle_k</t>
  </si>
  <si>
    <t>intitle_l</t>
  </si>
  <si>
    <t>intitle_m</t>
  </si>
  <si>
    <t>intitle_n</t>
  </si>
  <si>
    <t>intitle_o</t>
  </si>
  <si>
    <t>intitle_p</t>
  </si>
  <si>
    <t>intitle_q</t>
  </si>
  <si>
    <t>intitle_r</t>
  </si>
  <si>
    <t>intitle_s</t>
  </si>
  <si>
    <t>intitle_t</t>
  </si>
  <si>
    <t>intitle_u</t>
  </si>
  <si>
    <t>intitle_v</t>
  </si>
  <si>
    <t>intitle_w</t>
  </si>
  <si>
    <t>intitle_x</t>
  </si>
  <si>
    <t>intitle_y</t>
  </si>
  <si>
    <t>intitle_z</t>
  </si>
  <si>
    <t>title_length</t>
  </si>
  <si>
    <t>lv_ratio</t>
  </si>
  <si>
    <t>comment_view_ratio</t>
  </si>
  <si>
    <t>like_dislike_ratio</t>
  </si>
  <si>
    <t>is_weekend</t>
  </si>
  <si>
    <t>is_friday</t>
  </si>
  <si>
    <t>clean_data_nocomments_noviews_10.10.18</t>
  </si>
  <si>
    <t>Feature_engineering_pull2</t>
  </si>
  <si>
    <t>ETL_Alphabet_datapull</t>
  </si>
  <si>
    <t>bigletters2</t>
  </si>
  <si>
    <t>bigletters</t>
  </si>
  <si>
    <t>clean_data_nocomments_noviews_02.10.18</t>
  </si>
  <si>
    <t>title_wordvec</t>
  </si>
  <si>
    <t>tag_wordvec</t>
  </si>
  <si>
    <t>description_wordvec</t>
  </si>
  <si>
    <t>Classification v2</t>
  </si>
  <si>
    <t>k_classified_distances_v2_analyzed</t>
  </si>
  <si>
    <t>k_classified_distances_v2</t>
  </si>
  <si>
    <t>genre_summary_stats4</t>
  </si>
  <si>
    <t>genre_summary_stats3</t>
  </si>
  <si>
    <t>genre_summary_stats2</t>
  </si>
  <si>
    <t>data_engineered_10.9_2019</t>
  </si>
  <si>
    <t>genre_summary_stats</t>
  </si>
  <si>
    <t>EDA_dedicated</t>
  </si>
  <si>
    <t>Busted</t>
  </si>
  <si>
    <t>Classification_Engagement</t>
  </si>
  <si>
    <t>genre_classes</t>
  </si>
  <si>
    <t>data_genres_v2</t>
  </si>
  <si>
    <t>data_engineered_round2_10.14_1545</t>
  </si>
  <si>
    <t>Baseline Deltas per genre</t>
  </si>
  <si>
    <t>Regression_v2</t>
  </si>
  <si>
    <t>Slice of top viewed videos having each genre</t>
  </si>
  <si>
    <t>top_viewed_genre6</t>
  </si>
  <si>
    <t>Feature_Engineering_round2</t>
  </si>
  <si>
    <t>engagement_matrix_v2</t>
  </si>
  <si>
    <t>Feature_Engineering_Dedicated</t>
  </si>
  <si>
    <t>Manual classes, compare functions and Tableau Final Organization</t>
  </si>
  <si>
    <t>Workbooks</t>
  </si>
  <si>
    <t>Slice of top vids</t>
  </si>
  <si>
    <t>Top Video Comparison</t>
  </si>
  <si>
    <t>early class attempt</t>
  </si>
  <si>
    <t>data_engineered_tableau</t>
  </si>
  <si>
    <t>data_genres_nodescr</t>
  </si>
  <si>
    <t>Engagement Analysis v3</t>
  </si>
  <si>
    <t>Plot of summary graph</t>
  </si>
  <si>
    <t>Engagement Summary</t>
  </si>
  <si>
    <t>Added genres, added columns for baseline deltas</t>
  </si>
  <si>
    <t>Classification_engagement</t>
  </si>
  <si>
    <t>Tableau</t>
  </si>
  <si>
    <t>Description</t>
  </si>
  <si>
    <t>Source Data</t>
  </si>
  <si>
    <t>Various permanent data transformations</t>
  </si>
  <si>
    <t>Attempt to predict views using a number of different features.</t>
  </si>
  <si>
    <t>Genre_Word_Clouds</t>
  </si>
  <si>
    <t>Moved genre word clouds to separate book to prevent cluttering</t>
  </si>
  <si>
    <t>Exploration of raw data and examining individual engineered features to down-select.</t>
  </si>
  <si>
    <t>YouTube API interface</t>
  </si>
  <si>
    <t>YouTube</t>
  </si>
  <si>
    <t>Same as feature_engineering, but for new run of data to test model on new videos.</t>
  </si>
  <si>
    <t>Granular Engagement Analysis</t>
  </si>
  <si>
    <t>Data</t>
  </si>
  <si>
    <t>Main</t>
  </si>
  <si>
    <t>Source Workbook</t>
  </si>
  <si>
    <t>data_genres_v2, less description column for compatability with Tableau</t>
  </si>
  <si>
    <t>Linear models for engagement as a function of views</t>
  </si>
  <si>
    <t>engineered_data</t>
  </si>
  <si>
    <t>Data with new features after first round of feature engineering</t>
  </si>
  <si>
    <t>Same as above, but for round 2 pull only</t>
  </si>
  <si>
    <t>Vectorized table of description words appearing at least 200 times</t>
  </si>
  <si>
    <t>Vectorized table of tag words appearing at least 200 times</t>
  </si>
  <si>
    <t>Vectorized table of title words appearing at least 200 times</t>
  </si>
  <si>
    <t>classifieds</t>
  </si>
  <si>
    <t>Raw output of Youtube pull 1, with some basic cleaning</t>
  </si>
  <si>
    <t>Raw output of Youtube pull 2, with some basic cleaning</t>
  </si>
  <si>
    <t>cat10_relevance</t>
  </si>
  <si>
    <t>Additional cleaning, transformation, and drops from round 1</t>
  </si>
  <si>
    <t>Additional cleaning, transformation, and drops from round 2</t>
  </si>
  <si>
    <t>Unused</t>
  </si>
  <si>
    <t>genre_summary_stats4, top_viewed_genre6</t>
  </si>
  <si>
    <t>integer values (rounded) of nearest order of magnitude</t>
  </si>
  <si>
    <t>whether or not the video has a caption</t>
  </si>
  <si>
    <t>high def or standard def</t>
  </si>
  <si>
    <t>length of video in seconds</t>
  </si>
  <si>
    <t>whether or not video contains licensed music</t>
  </si>
  <si>
    <t>whether or not video is restricted in some regions</t>
  </si>
  <si>
    <t>whehter or not video has a content rating (e.g. explicit lyrics)</t>
  </si>
  <si>
    <t>two digit year of upload</t>
  </si>
  <si>
    <t>month of upload</t>
  </si>
  <si>
    <t>day of month (1-31) of upload</t>
  </si>
  <si>
    <t>day of year (1-365) of upload</t>
  </si>
  <si>
    <t>week day (0-6) of upload</t>
  </si>
  <si>
    <t>week number of upload (0-52)</t>
  </si>
  <si>
    <t>total sentiment of words in description</t>
  </si>
  <si>
    <t>total space-separated words in description</t>
  </si>
  <si>
    <t>total sentiment of words in tag</t>
  </si>
  <si>
    <t>total number of tags on video (comma separated)</t>
  </si>
  <si>
    <t>total sentiment of words in title</t>
  </si>
  <si>
    <t>number of words in title (space separated)</t>
  </si>
  <si>
    <t>whether or not the title contains featuring artsist (ft, feat, featuring etc)</t>
  </si>
  <si>
    <t>number of occurences of letter in the title</t>
  </si>
  <si>
    <t>total character length of title</t>
  </si>
  <si>
    <t>ratio of likes to views (log on log)</t>
  </si>
  <si>
    <t>ratio of comments to views (log on log)</t>
  </si>
  <si>
    <t>ratio of likes to dislikes (log on log)</t>
  </si>
  <si>
    <t>whether video was published on the weekend</t>
  </si>
  <si>
    <t>whether video was published on a Friday</t>
  </si>
  <si>
    <t>feature_name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</si>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</sst>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/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8" borderId="4" xfId="0" applyNumberFormat="1" applyFill="1" applyBorder="1" applyAlignment="1">
      <alignment horizontal="center"/>
    </xf>
    <xf numFmtId="2" fontId="0" fillId="8" borderId="5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8" borderId="0" xfId="0" applyFill="1" applyAlignment="1">
      <alignment horizontal="centerContinuous"/>
    </xf>
    <xf numFmtId="0" fontId="3" fillId="8" borderId="0" xfId="0" applyFont="1" applyFill="1" applyAlignment="1">
      <alignment horizontal="centerContinuous"/>
    </xf>
    <xf numFmtId="0" fontId="0" fillId="13" borderId="0" xfId="0" applyFill="1"/>
    <xf numFmtId="0" fontId="0" fillId="13" borderId="0" xfId="0" applyFill="1" applyAlignment="1">
      <alignment horizontal="center"/>
    </xf>
    <xf numFmtId="0" fontId="0" fillId="14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0" fontId="4" fillId="15" borderId="8" xfId="0" applyFont="1" applyFill="1" applyBorder="1" applyAlignment="1">
      <alignment horizontal="center"/>
    </xf>
    <xf numFmtId="0" fontId="4" fillId="15" borderId="9" xfId="0" applyFont="1" applyFill="1" applyBorder="1" applyAlignment="1">
      <alignment horizontal="center"/>
    </xf>
    <xf numFmtId="0" fontId="4" fillId="15" borderId="0" xfId="0" applyFont="1" applyFill="1"/>
    <xf numFmtId="0" fontId="4" fillId="8" borderId="1" xfId="0" applyFont="1" applyFill="1" applyBorder="1"/>
    <xf numFmtId="0" fontId="5" fillId="8" borderId="1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4" fillId="8" borderId="1" xfId="0" applyFont="1" applyFill="1" applyBorder="1" applyAlignment="1">
      <alignment wrapText="1"/>
    </xf>
    <xf numFmtId="0" fontId="5" fillId="8" borderId="1" xfId="0" applyFont="1" applyFill="1" applyBorder="1"/>
    <xf numFmtId="0" fontId="5" fillId="8" borderId="3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/>
    <xf numFmtId="0" fontId="4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left" wrapText="1"/>
    </xf>
    <xf numFmtId="0" fontId="4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5</xdr:row>
      <xdr:rowOff>161925</xdr:rowOff>
    </xdr:from>
    <xdr:to>
      <xdr:col>8</xdr:col>
      <xdr:colOff>476250</xdr:colOff>
      <xdr:row>8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24EA93B-5D31-48EE-A3B1-0B5D7B767742}"/>
            </a:ext>
          </a:extLst>
        </xdr:cNvPr>
        <xdr:cNvSpPr/>
      </xdr:nvSpPr>
      <xdr:spPr>
        <a:xfrm>
          <a:off x="5102225" y="1435100"/>
          <a:ext cx="1308100" cy="5365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Raw Data</a:t>
          </a:r>
        </a:p>
      </xdr:txBody>
    </xdr:sp>
    <xdr:clientData/>
  </xdr:twoCellAnchor>
  <xdr:twoCellAnchor>
    <xdr:from>
      <xdr:col>8</xdr:col>
      <xdr:colOff>476250</xdr:colOff>
      <xdr:row>7</xdr:row>
      <xdr:rowOff>60325</xdr:rowOff>
    </xdr:from>
    <xdr:to>
      <xdr:col>9</xdr:col>
      <xdr:colOff>495300</xdr:colOff>
      <xdr:row>7</xdr:row>
      <xdr:rowOff>65088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243022A-F6EA-436A-9C23-EDF524C96E2B}"/>
            </a:ext>
          </a:extLst>
        </xdr:cNvPr>
        <xdr:cNvCxnSpPr>
          <a:stCxn id="2" idx="3"/>
          <a:endCxn id="8" idx="2"/>
        </xdr:cNvCxnSpPr>
      </xdr:nvCxnSpPr>
      <xdr:spPr>
        <a:xfrm flipV="1">
          <a:off x="6410325" y="1701800"/>
          <a:ext cx="62865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473075</xdr:colOff>
      <xdr:row>5</xdr:row>
      <xdr:rowOff>152400</xdr:rowOff>
    </xdr:from>
    <xdr:to>
      <xdr:col>15</xdr:col>
      <xdr:colOff>561975</xdr:colOff>
      <xdr:row>8</xdr:row>
      <xdr:rowOff>149225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E852DFD-EBD7-43AB-B634-6D8A53E0B3A5}"/>
            </a:ext>
          </a:extLst>
        </xdr:cNvPr>
        <xdr:cNvSpPr/>
      </xdr:nvSpPr>
      <xdr:spPr>
        <a:xfrm>
          <a:off x="9455150" y="1428750"/>
          <a:ext cx="1304925" cy="5397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bigLetters</a:t>
          </a:r>
        </a:p>
      </xdr:txBody>
    </xdr:sp>
    <xdr:clientData/>
  </xdr:twoCellAnchor>
  <xdr:twoCellAnchor>
    <xdr:from>
      <xdr:col>12</xdr:col>
      <xdr:colOff>463550</xdr:colOff>
      <xdr:row>7</xdr:row>
      <xdr:rowOff>60325</xdr:rowOff>
    </xdr:from>
    <xdr:to>
      <xdr:col>13</xdr:col>
      <xdr:colOff>473075</xdr:colOff>
      <xdr:row>7</xdr:row>
      <xdr:rowOff>60325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5D1B289-8CE5-43AF-B968-A23A8BCEF3C8}"/>
            </a:ext>
          </a:extLst>
        </xdr:cNvPr>
        <xdr:cNvCxnSpPr>
          <a:stCxn id="8" idx="6"/>
          <a:endCxn id="4" idx="1"/>
        </xdr:cNvCxnSpPr>
      </xdr:nvCxnSpPr>
      <xdr:spPr>
        <a:xfrm>
          <a:off x="8839200" y="1701800"/>
          <a:ext cx="6159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12701</xdr:colOff>
      <xdr:row>9</xdr:row>
      <xdr:rowOff>92075</xdr:rowOff>
    </xdr:from>
    <xdr:to>
      <xdr:col>17</xdr:col>
      <xdr:colOff>422276</xdr:colOff>
      <xdr:row>29</xdr:row>
      <xdr:rowOff>6350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AAAA9B4E-E73A-43BC-BAD8-73104B648CAB}"/>
            </a:ext>
          </a:extLst>
        </xdr:cNvPr>
        <xdr:cNvCxnSpPr>
          <a:stCxn id="10" idx="2"/>
          <a:endCxn id="9" idx="0"/>
        </xdr:cNvCxnSpPr>
      </xdr:nvCxnSpPr>
      <xdr:spPr>
        <a:xfrm rot="5400000">
          <a:off x="8040689" y="1824037"/>
          <a:ext cx="3536950" cy="4073525"/>
        </a:xfrm>
        <a:prstGeom prst="bentConnector3">
          <a:avLst>
            <a:gd name="adj1" fmla="val 2710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311150</xdr:colOff>
      <xdr:row>5</xdr:row>
      <xdr:rowOff>177800</xdr:rowOff>
    </xdr:from>
    <xdr:to>
      <xdr:col>22</xdr:col>
      <xdr:colOff>400050</xdr:colOff>
      <xdr:row>9</xdr:row>
      <xdr:rowOff>9525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5C30FC3-0CA4-4A67-992D-F3F7EAED5CC4}"/>
            </a:ext>
          </a:extLst>
        </xdr:cNvPr>
        <xdr:cNvSpPr/>
      </xdr:nvSpPr>
      <xdr:spPr>
        <a:xfrm>
          <a:off x="13563600" y="1457325"/>
          <a:ext cx="1304925" cy="549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clean_data_nocomments_noviews</a:t>
          </a:r>
        </a:p>
      </xdr:txBody>
    </xdr:sp>
    <xdr:clientData/>
  </xdr:twoCellAnchor>
  <xdr:twoCellAnchor>
    <xdr:from>
      <xdr:col>9</xdr:col>
      <xdr:colOff>495300</xdr:colOff>
      <xdr:row>5</xdr:row>
      <xdr:rowOff>57150</xdr:rowOff>
    </xdr:from>
    <xdr:to>
      <xdr:col>12</xdr:col>
      <xdr:colOff>466725</xdr:colOff>
      <xdr:row>9</xdr:row>
      <xdr:rowOff>66675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E3567E3F-7EE7-4EBA-824E-336E1DD12D87}"/>
            </a:ext>
          </a:extLst>
        </xdr:cNvPr>
        <xdr:cNvSpPr/>
      </xdr:nvSpPr>
      <xdr:spPr>
        <a:xfrm>
          <a:off x="7038975" y="1333500"/>
          <a:ext cx="1797050" cy="73025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ETL Alphabet DataPull</a:t>
          </a:r>
        </a:p>
      </xdr:txBody>
    </xdr:sp>
    <xdr:clientData/>
  </xdr:twoCellAnchor>
  <xdr:twoCellAnchor>
    <xdr:from>
      <xdr:col>9</xdr:col>
      <xdr:colOff>333375</xdr:colOff>
      <xdr:row>29</xdr:row>
      <xdr:rowOff>9525</xdr:rowOff>
    </xdr:from>
    <xdr:to>
      <xdr:col>12</xdr:col>
      <xdr:colOff>304800</xdr:colOff>
      <xdr:row>33</xdr:row>
      <xdr:rowOff>19050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5046E17-29F6-41AD-B35F-181C01E085FE}"/>
            </a:ext>
          </a:extLst>
        </xdr:cNvPr>
        <xdr:cNvSpPr/>
      </xdr:nvSpPr>
      <xdr:spPr>
        <a:xfrm>
          <a:off x="6873875" y="5626100"/>
          <a:ext cx="1803400" cy="73660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ETL Alphabet DataPull</a:t>
          </a:r>
        </a:p>
      </xdr:txBody>
    </xdr:sp>
    <xdr:clientData/>
  </xdr:twoCellAnchor>
  <xdr:twoCellAnchor>
    <xdr:from>
      <xdr:col>16</xdr:col>
      <xdr:colOff>542925</xdr:colOff>
      <xdr:row>5</xdr:row>
      <xdr:rowOff>19050</xdr:rowOff>
    </xdr:from>
    <xdr:to>
      <xdr:col>18</xdr:col>
      <xdr:colOff>304800</xdr:colOff>
      <xdr:row>9</xdr:row>
      <xdr:rowOff>92075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B627E9ED-F019-4A22-9ACB-DAE66E37AD61}"/>
            </a:ext>
          </a:extLst>
        </xdr:cNvPr>
        <xdr:cNvSpPr/>
      </xdr:nvSpPr>
      <xdr:spPr>
        <a:xfrm>
          <a:off x="11350625" y="1295400"/>
          <a:ext cx="984250" cy="7969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Save Point</a:t>
          </a:r>
        </a:p>
      </xdr:txBody>
    </xdr:sp>
    <xdr:clientData/>
  </xdr:twoCellAnchor>
  <xdr:twoCellAnchor>
    <xdr:from>
      <xdr:col>15</xdr:col>
      <xdr:colOff>558800</xdr:colOff>
      <xdr:row>7</xdr:row>
      <xdr:rowOff>55563</xdr:rowOff>
    </xdr:from>
    <xdr:to>
      <xdr:col>16</xdr:col>
      <xdr:colOff>539750</xdr:colOff>
      <xdr:row>7</xdr:row>
      <xdr:rowOff>60325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84595D2-AB18-4597-BCBB-53FA01B074A7}"/>
            </a:ext>
          </a:extLst>
        </xdr:cNvPr>
        <xdr:cNvCxnSpPr>
          <a:stCxn id="4" idx="3"/>
          <a:endCxn id="10" idx="1"/>
        </xdr:cNvCxnSpPr>
      </xdr:nvCxnSpPr>
      <xdr:spPr>
        <a:xfrm flipV="1">
          <a:off x="10763250" y="1693863"/>
          <a:ext cx="590550" cy="793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112713</xdr:colOff>
      <xdr:row>18</xdr:row>
      <xdr:rowOff>57149</xdr:rowOff>
    </xdr:from>
    <xdr:to>
      <xdr:col>19</xdr:col>
      <xdr:colOff>179387</xdr:colOff>
      <xdr:row>27</xdr:row>
      <xdr:rowOff>114299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549B571E-CF53-4993-9AE0-A045E509A300}"/>
            </a:ext>
          </a:extLst>
        </xdr:cNvPr>
        <xdr:cNvSpPr/>
      </xdr:nvSpPr>
      <xdr:spPr>
        <a:xfrm>
          <a:off x="10313988" y="3686174"/>
          <a:ext cx="2508249" cy="16859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Basic Transformation: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-Reset</a:t>
          </a:r>
          <a:r>
            <a:rPr lang="en-US" sz="1100" baseline="0">
              <a:solidFill>
                <a:sysClr val="windowText" lastClr="000000"/>
              </a:solidFill>
            </a:rPr>
            <a:t> index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-Drop duplicates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-Map errors (xxNoneFoundxx==0):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commentCount, favoriteCount, likeCount, viewCount, dislikeCount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-Convert tags to single text string column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179387</xdr:colOff>
      <xdr:row>7</xdr:row>
      <xdr:rowOff>93663</xdr:rowOff>
    </xdr:from>
    <xdr:to>
      <xdr:col>20</xdr:col>
      <xdr:colOff>314325</xdr:colOff>
      <xdr:row>22</xdr:row>
      <xdr:rowOff>176212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077D7AE1-F1DD-4725-A429-CF5A558A1BF4}"/>
            </a:ext>
          </a:extLst>
        </xdr:cNvPr>
        <xdr:cNvCxnSpPr>
          <a:stCxn id="12" idx="3"/>
          <a:endCxn id="7" idx="1"/>
        </xdr:cNvCxnSpPr>
      </xdr:nvCxnSpPr>
      <xdr:spPr>
        <a:xfrm flipV="1">
          <a:off x="12822237" y="1731963"/>
          <a:ext cx="738188" cy="280034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168275</xdr:colOff>
      <xdr:row>5</xdr:row>
      <xdr:rowOff>177800</xdr:rowOff>
    </xdr:from>
    <xdr:to>
      <xdr:col>37</xdr:col>
      <xdr:colOff>142875</xdr:colOff>
      <xdr:row>10</xdr:row>
      <xdr:rowOff>9525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4D353EC2-A25B-4A2D-B886-A9AD15719AD6}"/>
            </a:ext>
          </a:extLst>
        </xdr:cNvPr>
        <xdr:cNvSpPr/>
      </xdr:nvSpPr>
      <xdr:spPr>
        <a:xfrm>
          <a:off x="21951950" y="1457325"/>
          <a:ext cx="1800225" cy="73025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Feature Engineering </a:t>
          </a:r>
        </a:p>
      </xdr:txBody>
    </xdr:sp>
    <xdr:clientData/>
  </xdr:twoCellAnchor>
  <xdr:twoCellAnchor>
    <xdr:from>
      <xdr:col>21</xdr:col>
      <xdr:colOff>363538</xdr:colOff>
      <xdr:row>5</xdr:row>
      <xdr:rowOff>174625</xdr:rowOff>
    </xdr:from>
    <xdr:to>
      <xdr:col>35</xdr:col>
      <xdr:colOff>465138</xdr:colOff>
      <xdr:row>6</xdr:row>
      <xdr:rowOff>6350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68969CFE-9DBA-4FD9-AE76-EB13B2A532BC}"/>
            </a:ext>
          </a:extLst>
        </xdr:cNvPr>
        <xdr:cNvCxnSpPr>
          <a:stCxn id="7" idx="0"/>
          <a:endCxn id="14" idx="0"/>
        </xdr:cNvCxnSpPr>
      </xdr:nvCxnSpPr>
      <xdr:spPr>
        <a:xfrm rot="5400000" flipH="1" flipV="1">
          <a:off x="18535651" y="-2859088"/>
          <a:ext cx="12700" cy="8639175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139700</xdr:colOff>
      <xdr:row>5</xdr:row>
      <xdr:rowOff>82550</xdr:rowOff>
    </xdr:from>
    <xdr:to>
      <xdr:col>26</xdr:col>
      <xdr:colOff>114300</xdr:colOff>
      <xdr:row>9</xdr:row>
      <xdr:rowOff>95250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9AB906D0-E583-4A35-A873-033B631746BD}"/>
            </a:ext>
          </a:extLst>
        </xdr:cNvPr>
        <xdr:cNvSpPr/>
      </xdr:nvSpPr>
      <xdr:spPr>
        <a:xfrm>
          <a:off x="15220950" y="1362075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EDA Dedicated</a:t>
          </a:r>
        </a:p>
      </xdr:txBody>
    </xdr:sp>
    <xdr:clientData/>
  </xdr:twoCellAnchor>
  <xdr:twoCellAnchor>
    <xdr:from>
      <xdr:col>22</xdr:col>
      <xdr:colOff>400050</xdr:colOff>
      <xdr:row>7</xdr:row>
      <xdr:rowOff>90488</xdr:rowOff>
    </xdr:from>
    <xdr:to>
      <xdr:col>23</xdr:col>
      <xdr:colOff>142875</xdr:colOff>
      <xdr:row>7</xdr:row>
      <xdr:rowOff>93663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D3C06CB6-F2A8-4850-B413-C6547BD9CF94}"/>
            </a:ext>
          </a:extLst>
        </xdr:cNvPr>
        <xdr:cNvCxnSpPr>
          <a:stCxn id="7" idx="3"/>
          <a:endCxn id="16" idx="2"/>
        </xdr:cNvCxnSpPr>
      </xdr:nvCxnSpPr>
      <xdr:spPr>
        <a:xfrm flipV="1">
          <a:off x="14868525" y="1725613"/>
          <a:ext cx="349250" cy="63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100012</xdr:colOff>
      <xdr:row>39</xdr:row>
      <xdr:rowOff>142873</xdr:rowOff>
    </xdr:from>
    <xdr:to>
      <xdr:col>19</xdr:col>
      <xdr:colOff>195262</xdr:colOff>
      <xdr:row>48</xdr:row>
      <xdr:rowOff>57149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96564110-48D1-4F47-81D8-A50BEE035ECE}"/>
            </a:ext>
          </a:extLst>
        </xdr:cNvPr>
        <xdr:cNvSpPr/>
      </xdr:nvSpPr>
      <xdr:spPr>
        <a:xfrm>
          <a:off x="10304462" y="7575548"/>
          <a:ext cx="2533650" cy="1539876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Conversion: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-Map boolean features to int: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defintion(sd=&gt;0, hd=&gt;1)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licensedContent(False-&gt;0, True=&gt;1)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-[has]caption(False=&gt;0, True=&gt;1)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-Fillna(0): region restriction, contentRating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112713</xdr:colOff>
      <xdr:row>27</xdr:row>
      <xdr:rowOff>142876</xdr:rowOff>
    </xdr:from>
    <xdr:to>
      <xdr:col>19</xdr:col>
      <xdr:colOff>179387</xdr:colOff>
      <xdr:row>39</xdr:row>
      <xdr:rowOff>1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89BE3C43-1BAA-42ED-B2E0-448E8CAC4E7A}"/>
            </a:ext>
          </a:extLst>
        </xdr:cNvPr>
        <xdr:cNvSpPr/>
      </xdr:nvSpPr>
      <xdr:spPr>
        <a:xfrm>
          <a:off x="10313988" y="5397501"/>
          <a:ext cx="2508249" cy="2032000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-Generate duration in seconds from string format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-convert publishedAt to datetime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-Generate time features: year, month, month_day, year_day, week_day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-Generate duration in seconds from string format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112713</xdr:colOff>
      <xdr:row>49</xdr:row>
      <xdr:rowOff>9525</xdr:rowOff>
    </xdr:from>
    <xdr:to>
      <xdr:col>19</xdr:col>
      <xdr:colOff>182562</xdr:colOff>
      <xdr:row>54</xdr:row>
      <xdr:rowOff>6350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DB3D14CB-D645-401A-9756-0FFBACB2D81B}"/>
            </a:ext>
          </a:extLst>
        </xdr:cNvPr>
        <xdr:cNvSpPr/>
      </xdr:nvSpPr>
      <xdr:spPr>
        <a:xfrm>
          <a:off x="10313988" y="9245600"/>
          <a:ext cx="2505074" cy="908050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Drops: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-Drop columns: categoryId, channelId, dimension, liveBroadcastContent, projection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304800</xdr:colOff>
      <xdr:row>22</xdr:row>
      <xdr:rowOff>176212</xdr:rowOff>
    </xdr:from>
    <xdr:to>
      <xdr:col>15</xdr:col>
      <xdr:colOff>112713</xdr:colOff>
      <xdr:row>31</xdr:row>
      <xdr:rowOff>12700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5655CED7-2D46-402A-9E9A-B84A7A0C3FC0}"/>
            </a:ext>
          </a:extLst>
        </xdr:cNvPr>
        <xdr:cNvCxnSpPr>
          <a:stCxn id="9" idx="6"/>
          <a:endCxn id="12" idx="1"/>
        </xdr:cNvCxnSpPr>
      </xdr:nvCxnSpPr>
      <xdr:spPr>
        <a:xfrm flipV="1">
          <a:off x="8677275" y="4532312"/>
          <a:ext cx="1636713" cy="1458913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31</xdr:row>
      <xdr:rowOff>9525</xdr:rowOff>
    </xdr:from>
    <xdr:to>
      <xdr:col>15</xdr:col>
      <xdr:colOff>112713</xdr:colOff>
      <xdr:row>33</xdr:row>
      <xdr:rowOff>68264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58229A9C-B487-43AD-A638-E575E3E1772E}"/>
            </a:ext>
          </a:extLst>
        </xdr:cNvPr>
        <xdr:cNvCxnSpPr>
          <a:stCxn id="9" idx="6"/>
          <a:endCxn id="19" idx="1"/>
        </xdr:cNvCxnSpPr>
      </xdr:nvCxnSpPr>
      <xdr:spPr>
        <a:xfrm>
          <a:off x="8677275" y="5988050"/>
          <a:ext cx="1636713" cy="42068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31</xdr:row>
      <xdr:rowOff>12700</xdr:rowOff>
    </xdr:from>
    <xdr:to>
      <xdr:col>15</xdr:col>
      <xdr:colOff>103187</xdr:colOff>
      <xdr:row>44</xdr:row>
      <xdr:rowOff>11111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BD2586A5-A129-41BD-890B-B77037974230}"/>
            </a:ext>
          </a:extLst>
        </xdr:cNvPr>
        <xdr:cNvCxnSpPr>
          <a:stCxn id="9" idx="6"/>
          <a:endCxn id="18" idx="1"/>
        </xdr:cNvCxnSpPr>
      </xdr:nvCxnSpPr>
      <xdr:spPr>
        <a:xfrm>
          <a:off x="8677275" y="5991225"/>
          <a:ext cx="1630362" cy="2351086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31</xdr:row>
      <xdr:rowOff>12700</xdr:rowOff>
    </xdr:from>
    <xdr:to>
      <xdr:col>15</xdr:col>
      <xdr:colOff>112713</xdr:colOff>
      <xdr:row>51</xdr:row>
      <xdr:rowOff>98425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694595ED-B088-4621-8567-B9C929589F43}"/>
            </a:ext>
          </a:extLst>
        </xdr:cNvPr>
        <xdr:cNvCxnSpPr>
          <a:stCxn id="9" idx="6"/>
          <a:endCxn id="20" idx="1"/>
        </xdr:cNvCxnSpPr>
      </xdr:nvCxnSpPr>
      <xdr:spPr>
        <a:xfrm>
          <a:off x="8677275" y="5991225"/>
          <a:ext cx="1636713" cy="37115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182562</xdr:colOff>
      <xdr:row>7</xdr:row>
      <xdr:rowOff>93663</xdr:rowOff>
    </xdr:from>
    <xdr:to>
      <xdr:col>20</xdr:col>
      <xdr:colOff>311150</xdr:colOff>
      <xdr:row>33</xdr:row>
      <xdr:rowOff>68264</xdr:rowOff>
    </xdr:to>
    <xdr:cxnSp macro="">
      <xdr:nvCxnSpPr>
        <xdr:cNvPr id="25" name="Connector: Elbow 24">
          <a:extLst>
            <a:ext uri="{FF2B5EF4-FFF2-40B4-BE49-F238E27FC236}">
              <a16:creationId xmlns:a16="http://schemas.microsoft.com/office/drawing/2014/main" id="{79265E6C-8BE8-47B4-91A2-ADED6333AEED}"/>
            </a:ext>
          </a:extLst>
        </xdr:cNvPr>
        <xdr:cNvCxnSpPr>
          <a:stCxn id="19" idx="3"/>
          <a:endCxn id="7" idx="1"/>
        </xdr:cNvCxnSpPr>
      </xdr:nvCxnSpPr>
      <xdr:spPr>
        <a:xfrm flipV="1">
          <a:off x="12819062" y="1731963"/>
          <a:ext cx="744538" cy="467677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198437</xdr:colOff>
      <xdr:row>7</xdr:row>
      <xdr:rowOff>93663</xdr:rowOff>
    </xdr:from>
    <xdr:to>
      <xdr:col>20</xdr:col>
      <xdr:colOff>314325</xdr:colOff>
      <xdr:row>44</xdr:row>
      <xdr:rowOff>11111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B68F682C-1E8B-4F80-B01B-0A47BCA4962E}"/>
            </a:ext>
          </a:extLst>
        </xdr:cNvPr>
        <xdr:cNvCxnSpPr>
          <a:stCxn id="18" idx="3"/>
          <a:endCxn id="7" idx="1"/>
        </xdr:cNvCxnSpPr>
      </xdr:nvCxnSpPr>
      <xdr:spPr>
        <a:xfrm flipV="1">
          <a:off x="12841287" y="1731963"/>
          <a:ext cx="719138" cy="66103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179387</xdr:colOff>
      <xdr:row>7</xdr:row>
      <xdr:rowOff>93663</xdr:rowOff>
    </xdr:from>
    <xdr:to>
      <xdr:col>20</xdr:col>
      <xdr:colOff>314325</xdr:colOff>
      <xdr:row>51</xdr:row>
      <xdr:rowOff>98425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239F5175-D38B-4DD0-91A0-015FCA7E4605}"/>
            </a:ext>
          </a:extLst>
        </xdr:cNvPr>
        <xdr:cNvCxnSpPr>
          <a:stCxn id="20" idx="3"/>
          <a:endCxn id="7" idx="1"/>
        </xdr:cNvCxnSpPr>
      </xdr:nvCxnSpPr>
      <xdr:spPr>
        <a:xfrm flipV="1">
          <a:off x="12822237" y="1731963"/>
          <a:ext cx="738188" cy="797083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339726</xdr:colOff>
      <xdr:row>11</xdr:row>
      <xdr:rowOff>123826</xdr:rowOff>
    </xdr:from>
    <xdr:to>
      <xdr:col>28</xdr:col>
      <xdr:colOff>28575</xdr:colOff>
      <xdr:row>18</xdr:row>
      <xdr:rowOff>149225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387DFDAF-2214-4B1F-99C3-6156D75862E1}"/>
            </a:ext>
          </a:extLst>
        </xdr:cNvPr>
        <xdr:cNvSpPr/>
      </xdr:nvSpPr>
      <xdr:spPr>
        <a:xfrm>
          <a:off x="16637001" y="2482851"/>
          <a:ext cx="1514474" cy="1295399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-view_log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-comment_log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-like_log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-dislike_log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-week</a:t>
          </a:r>
        </a:p>
      </xdr:txBody>
    </xdr:sp>
    <xdr:clientData/>
  </xdr:twoCellAnchor>
  <xdr:twoCellAnchor>
    <xdr:from>
      <xdr:col>25</xdr:col>
      <xdr:colOff>95250</xdr:colOff>
      <xdr:row>20</xdr:row>
      <xdr:rowOff>161925</xdr:rowOff>
    </xdr:from>
    <xdr:to>
      <xdr:col>29</xdr:col>
      <xdr:colOff>190500</xdr:colOff>
      <xdr:row>24</xdr:row>
      <xdr:rowOff>152400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54118BE0-3B3C-41DD-AD98-A992C2F1A532}"/>
            </a:ext>
          </a:extLst>
        </xdr:cNvPr>
        <xdr:cNvSpPr/>
      </xdr:nvSpPr>
      <xdr:spPr>
        <a:xfrm>
          <a:off x="16392525" y="4149725"/>
          <a:ext cx="2533650" cy="717550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Conversion: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-convert publishedAt to datetime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-fillna('') description, tags</a:t>
          </a:r>
        </a:p>
      </xdr:txBody>
    </xdr:sp>
    <xdr:clientData/>
  </xdr:twoCellAnchor>
  <xdr:twoCellAnchor>
    <xdr:from>
      <xdr:col>30</xdr:col>
      <xdr:colOff>161925</xdr:colOff>
      <xdr:row>6</xdr:row>
      <xdr:rowOff>53975</xdr:rowOff>
    </xdr:from>
    <xdr:to>
      <xdr:col>33</xdr:col>
      <xdr:colOff>419100</xdr:colOff>
      <xdr:row>17</xdr:row>
      <xdr:rowOff>9525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71492444-C44A-4FA3-A28C-1E49F4E4093E}"/>
            </a:ext>
          </a:extLst>
        </xdr:cNvPr>
        <xdr:cNvSpPr/>
      </xdr:nvSpPr>
      <xdr:spPr>
        <a:xfrm>
          <a:off x="19504025" y="1511300"/>
          <a:ext cx="2089150" cy="1943100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Key Figs, Facts, Tables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-log distributions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-modes</a:t>
          </a:r>
          <a:r>
            <a:rPr lang="en-US" sz="1100" baseline="0">
              <a:solidFill>
                <a:sysClr val="windowText" lastClr="000000"/>
              </a:solidFill>
            </a:rPr>
            <a:t> and bump values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-Duration plot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-Sleepy table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-basic wordclouds (title, tags, description)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-Sentiment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-View by time slice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25400</xdr:colOff>
      <xdr:row>11</xdr:row>
      <xdr:rowOff>120650</xdr:rowOff>
    </xdr:from>
    <xdr:to>
      <xdr:col>30</xdr:col>
      <xdr:colOff>158750</xdr:colOff>
      <xdr:row>15</xdr:row>
      <xdr:rowOff>44451</xdr:rowOff>
    </xdr:to>
    <xdr:cxnSp macro="">
      <xdr:nvCxnSpPr>
        <xdr:cNvPr id="31" name="Connector: Elbow 30">
          <a:extLst>
            <a:ext uri="{FF2B5EF4-FFF2-40B4-BE49-F238E27FC236}">
              <a16:creationId xmlns:a16="http://schemas.microsoft.com/office/drawing/2014/main" id="{CC144EA5-F438-48E8-B621-D966422881FB}"/>
            </a:ext>
          </a:extLst>
        </xdr:cNvPr>
        <xdr:cNvCxnSpPr>
          <a:stCxn id="28" idx="3"/>
          <a:endCxn id="30" idx="1"/>
        </xdr:cNvCxnSpPr>
      </xdr:nvCxnSpPr>
      <xdr:spPr>
        <a:xfrm flipV="1">
          <a:off x="18154650" y="2486025"/>
          <a:ext cx="1352550" cy="647701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433389</xdr:colOff>
      <xdr:row>9</xdr:row>
      <xdr:rowOff>95249</xdr:rowOff>
    </xdr:from>
    <xdr:to>
      <xdr:col>25</xdr:col>
      <xdr:colOff>339727</xdr:colOff>
      <xdr:row>15</xdr:row>
      <xdr:rowOff>44450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0821F000-8F16-4FA0-9997-D7C0C2D4CAF1}"/>
            </a:ext>
          </a:extLst>
        </xdr:cNvPr>
        <xdr:cNvCxnSpPr>
          <a:stCxn id="16" idx="4"/>
          <a:endCxn id="28" idx="1"/>
        </xdr:cNvCxnSpPr>
      </xdr:nvCxnSpPr>
      <xdr:spPr>
        <a:xfrm rot="16200000" flipH="1">
          <a:off x="15858333" y="2355055"/>
          <a:ext cx="1038226" cy="519113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433388</xdr:colOff>
      <xdr:row>9</xdr:row>
      <xdr:rowOff>95250</xdr:rowOff>
    </xdr:from>
    <xdr:to>
      <xdr:col>25</xdr:col>
      <xdr:colOff>95250</xdr:colOff>
      <xdr:row>22</xdr:row>
      <xdr:rowOff>155575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29AC5301-316A-4D00-A358-D2F2CF8A1006}"/>
            </a:ext>
          </a:extLst>
        </xdr:cNvPr>
        <xdr:cNvCxnSpPr>
          <a:stCxn id="16" idx="4"/>
          <a:endCxn id="29" idx="1"/>
        </xdr:cNvCxnSpPr>
      </xdr:nvCxnSpPr>
      <xdr:spPr>
        <a:xfrm rot="16200000" flipH="1">
          <a:off x="15047119" y="3166269"/>
          <a:ext cx="2416175" cy="274637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190500</xdr:colOff>
      <xdr:row>11</xdr:row>
      <xdr:rowOff>120650</xdr:rowOff>
    </xdr:from>
    <xdr:to>
      <xdr:col>30</xdr:col>
      <xdr:colOff>158750</xdr:colOff>
      <xdr:row>22</xdr:row>
      <xdr:rowOff>155575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8C41882B-8A91-4719-9713-100B91971DFE}"/>
            </a:ext>
          </a:extLst>
        </xdr:cNvPr>
        <xdr:cNvCxnSpPr>
          <a:stCxn id="29" idx="3"/>
          <a:endCxn id="30" idx="1"/>
        </xdr:cNvCxnSpPr>
      </xdr:nvCxnSpPr>
      <xdr:spPr>
        <a:xfrm flipV="1">
          <a:off x="18926175" y="2486025"/>
          <a:ext cx="581025" cy="20256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600075</xdr:colOff>
      <xdr:row>15</xdr:row>
      <xdr:rowOff>114299</xdr:rowOff>
    </xdr:from>
    <xdr:to>
      <xdr:col>40</xdr:col>
      <xdr:colOff>244475</xdr:colOff>
      <xdr:row>37</xdr:row>
      <xdr:rowOff>82550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EFC3C2E6-F199-4CCF-8C5C-2FD8722DB012}"/>
            </a:ext>
          </a:extLst>
        </xdr:cNvPr>
        <xdr:cNvSpPr/>
      </xdr:nvSpPr>
      <xdr:spPr>
        <a:xfrm>
          <a:off x="22990175" y="3200399"/>
          <a:ext cx="2695575" cy="3952876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Measures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-view_log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-comment_log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-like_log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-dislike_log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-view_class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Date Time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-Week,</a:t>
          </a:r>
          <a:r>
            <a:rPr lang="en-US" sz="1100" baseline="0">
              <a:solidFill>
                <a:sysClr val="windowText" lastClr="000000"/>
              </a:solidFill>
            </a:rPr>
            <a:t> weekend (boolean), isFriday(boolean)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Description / Tags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-sentiment, wordCount, most common vector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Title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-sentiment, wordCount, length, most common vector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-artist</a:t>
          </a:r>
          <a:r>
            <a:rPr lang="en-US" sz="1100" baseline="0">
              <a:solidFill>
                <a:sysClr val="windowText" lastClr="000000"/>
              </a:solidFill>
            </a:rPr>
            <a:t> featuring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-letter count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Ratios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-like / view, comments/views, likes/dislikes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466726</xdr:colOff>
      <xdr:row>27</xdr:row>
      <xdr:rowOff>60324</xdr:rowOff>
    </xdr:from>
    <xdr:to>
      <xdr:col>45</xdr:col>
      <xdr:colOff>304801</xdr:colOff>
      <xdr:row>32</xdr:row>
      <xdr:rowOff>104774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F4D75BD2-301B-4886-B6A4-AA0076B71AC1}"/>
            </a:ext>
          </a:extLst>
        </xdr:cNvPr>
        <xdr:cNvSpPr/>
      </xdr:nvSpPr>
      <xdr:spPr>
        <a:xfrm>
          <a:off x="27124026" y="5318124"/>
          <a:ext cx="1670050" cy="952500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Key Figs, Facts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Tables</a:t>
          </a:r>
          <a:endParaRPr lang="en-US" sz="1100">
            <a:solidFill>
              <a:sysClr val="windowText" lastClr="000000"/>
            </a:solidFill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-Featuring word impact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-ratio correlation</a:t>
          </a:r>
          <a:r>
            <a:rPr lang="en-US" sz="1100" baseline="0">
              <a:solidFill>
                <a:sysClr val="windowText" lastClr="000000"/>
              </a:solidFill>
            </a:rPr>
            <a:t> matrix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95250</xdr:colOff>
      <xdr:row>37</xdr:row>
      <xdr:rowOff>171451</xdr:rowOff>
    </xdr:from>
    <xdr:to>
      <xdr:col>40</xdr:col>
      <xdr:colOff>190500</xdr:colOff>
      <xdr:row>43</xdr:row>
      <xdr:rowOff>95251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5FD3CE5C-0C56-4A32-A615-B23C7B5E27ED}"/>
            </a:ext>
          </a:extLst>
        </xdr:cNvPr>
        <xdr:cNvSpPr/>
      </xdr:nvSpPr>
      <xdr:spPr>
        <a:xfrm>
          <a:off x="23098125" y="7239001"/>
          <a:ext cx="2533650" cy="1009650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Conversion: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-fill 0 for likes, comments, dislikes where viewcount==0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-replace infinite ratios with max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458788</xdr:colOff>
      <xdr:row>10</xdr:row>
      <xdr:rowOff>6350</xdr:rowOff>
    </xdr:from>
    <xdr:to>
      <xdr:col>35</xdr:col>
      <xdr:colOff>596900</xdr:colOff>
      <xdr:row>26</xdr:row>
      <xdr:rowOff>100012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21CCD00D-22F8-4201-835B-CA4052B44828}"/>
            </a:ext>
          </a:extLst>
        </xdr:cNvPr>
        <xdr:cNvCxnSpPr>
          <a:stCxn id="14" idx="4"/>
          <a:endCxn id="35" idx="1"/>
        </xdr:cNvCxnSpPr>
      </xdr:nvCxnSpPr>
      <xdr:spPr>
        <a:xfrm rot="16200000" flipH="1">
          <a:off x="21428076" y="3614737"/>
          <a:ext cx="2989262" cy="141287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458789</xdr:colOff>
      <xdr:row>10</xdr:row>
      <xdr:rowOff>6349</xdr:rowOff>
    </xdr:from>
    <xdr:to>
      <xdr:col>36</xdr:col>
      <xdr:colOff>95251</xdr:colOff>
      <xdr:row>40</xdr:row>
      <xdr:rowOff>133350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id="{873320F6-B663-42E0-9B33-863952934541}"/>
            </a:ext>
          </a:extLst>
        </xdr:cNvPr>
        <xdr:cNvCxnSpPr>
          <a:stCxn id="14" idx="4"/>
          <a:endCxn id="37" idx="1"/>
        </xdr:cNvCxnSpPr>
      </xdr:nvCxnSpPr>
      <xdr:spPr>
        <a:xfrm rot="16200000" flipH="1">
          <a:off x="20198557" y="4844256"/>
          <a:ext cx="5553076" cy="246062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244475</xdr:colOff>
      <xdr:row>26</xdr:row>
      <xdr:rowOff>100012</xdr:rowOff>
    </xdr:from>
    <xdr:to>
      <xdr:col>42</xdr:col>
      <xdr:colOff>463551</xdr:colOff>
      <xdr:row>29</xdr:row>
      <xdr:rowOff>174624</xdr:rowOff>
    </xdr:to>
    <xdr:cxnSp macro="">
      <xdr:nvCxnSpPr>
        <xdr:cNvPr id="40" name="Connector: Elbow 39">
          <a:extLst>
            <a:ext uri="{FF2B5EF4-FFF2-40B4-BE49-F238E27FC236}">
              <a16:creationId xmlns:a16="http://schemas.microsoft.com/office/drawing/2014/main" id="{A9D5E03F-33EB-43AB-883B-7CB26F541978}"/>
            </a:ext>
          </a:extLst>
        </xdr:cNvPr>
        <xdr:cNvCxnSpPr>
          <a:stCxn id="35" idx="3"/>
          <a:endCxn id="36" idx="1"/>
        </xdr:cNvCxnSpPr>
      </xdr:nvCxnSpPr>
      <xdr:spPr>
        <a:xfrm>
          <a:off x="25685750" y="5180012"/>
          <a:ext cx="1441451" cy="614362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387350</xdr:colOff>
      <xdr:row>10</xdr:row>
      <xdr:rowOff>38100</xdr:rowOff>
    </xdr:from>
    <xdr:to>
      <xdr:col>46</xdr:col>
      <xdr:colOff>473075</xdr:colOff>
      <xdr:row>13</xdr:row>
      <xdr:rowOff>44450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A45D9A4E-1197-4F75-8770-0EA662DF362F}"/>
            </a:ext>
          </a:extLst>
        </xdr:cNvPr>
        <xdr:cNvSpPr/>
      </xdr:nvSpPr>
      <xdr:spPr>
        <a:xfrm>
          <a:off x="28270200" y="2219325"/>
          <a:ext cx="1301750" cy="5524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data_engineered</a:t>
          </a:r>
        </a:p>
      </xdr:txBody>
    </xdr:sp>
    <xdr:clientData/>
  </xdr:twoCellAnchor>
  <xdr:twoCellAnchor>
    <xdr:from>
      <xdr:col>23</xdr:col>
      <xdr:colOff>577850</xdr:colOff>
      <xdr:row>43</xdr:row>
      <xdr:rowOff>95250</xdr:rowOff>
    </xdr:from>
    <xdr:to>
      <xdr:col>26</xdr:col>
      <xdr:colOff>549275</xdr:colOff>
      <xdr:row>47</xdr:row>
      <xdr:rowOff>104775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53142170-BFCB-4302-BC8A-487AAB934194}"/>
            </a:ext>
          </a:extLst>
        </xdr:cNvPr>
        <xdr:cNvSpPr/>
      </xdr:nvSpPr>
      <xdr:spPr>
        <a:xfrm>
          <a:off x="15659100" y="8248650"/>
          <a:ext cx="1797050" cy="73025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EDA Dedicated</a:t>
          </a:r>
        </a:p>
      </xdr:txBody>
    </xdr:sp>
    <xdr:clientData/>
  </xdr:twoCellAnchor>
  <xdr:twoCellAnchor>
    <xdr:from>
      <xdr:col>40</xdr:col>
      <xdr:colOff>244475</xdr:colOff>
      <xdr:row>11</xdr:row>
      <xdr:rowOff>133350</xdr:rowOff>
    </xdr:from>
    <xdr:to>
      <xdr:col>44</xdr:col>
      <xdr:colOff>390525</xdr:colOff>
      <xdr:row>26</xdr:row>
      <xdr:rowOff>100012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D5A3F11B-9030-4D57-ABD2-53DA8CF43694}"/>
            </a:ext>
          </a:extLst>
        </xdr:cNvPr>
        <xdr:cNvCxnSpPr>
          <a:stCxn id="35" idx="3"/>
          <a:endCxn id="41" idx="1"/>
        </xdr:cNvCxnSpPr>
      </xdr:nvCxnSpPr>
      <xdr:spPr>
        <a:xfrm flipV="1">
          <a:off x="25685750" y="2495550"/>
          <a:ext cx="2581275" cy="26844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190500</xdr:colOff>
      <xdr:row>11</xdr:row>
      <xdr:rowOff>133350</xdr:rowOff>
    </xdr:from>
    <xdr:to>
      <xdr:col>44</xdr:col>
      <xdr:colOff>390525</xdr:colOff>
      <xdr:row>40</xdr:row>
      <xdr:rowOff>133351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81738875-66C3-41AA-B41F-1D205531046F}"/>
            </a:ext>
          </a:extLst>
        </xdr:cNvPr>
        <xdr:cNvCxnSpPr>
          <a:stCxn id="37" idx="3"/>
          <a:endCxn id="41" idx="1"/>
        </xdr:cNvCxnSpPr>
      </xdr:nvCxnSpPr>
      <xdr:spPr>
        <a:xfrm flipV="1">
          <a:off x="25631775" y="2495550"/>
          <a:ext cx="2635250" cy="524827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549275</xdr:colOff>
      <xdr:row>13</xdr:row>
      <xdr:rowOff>47626</xdr:rowOff>
    </xdr:from>
    <xdr:to>
      <xdr:col>45</xdr:col>
      <xdr:colOff>431800</xdr:colOff>
      <xdr:row>45</xdr:row>
      <xdr:rowOff>98426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54FAE547-D525-4363-A39E-E8303CAEF45E}"/>
            </a:ext>
          </a:extLst>
        </xdr:cNvPr>
        <xdr:cNvCxnSpPr>
          <a:stCxn id="41" idx="2"/>
          <a:endCxn id="42" idx="6"/>
        </xdr:cNvCxnSpPr>
      </xdr:nvCxnSpPr>
      <xdr:spPr>
        <a:xfrm rot="5400000">
          <a:off x="20262850" y="-38099"/>
          <a:ext cx="5848350" cy="11461750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438150</xdr:colOff>
      <xdr:row>58</xdr:row>
      <xdr:rowOff>101600</xdr:rowOff>
    </xdr:from>
    <xdr:to>
      <xdr:col>27</xdr:col>
      <xdr:colOff>82550</xdr:colOff>
      <xdr:row>64</xdr:row>
      <xdr:rowOff>47625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5388D8E8-94E0-497A-BF6A-B4DB46F1EAB6}"/>
            </a:ext>
          </a:extLst>
        </xdr:cNvPr>
        <xdr:cNvSpPr/>
      </xdr:nvSpPr>
      <xdr:spPr>
        <a:xfrm>
          <a:off x="15516225" y="10972800"/>
          <a:ext cx="2085975" cy="1025525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Key Figs, Facts, Tables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-Feature mean by view_class</a:t>
          </a:r>
          <a:r>
            <a:rPr lang="en-US" sz="1100" baseline="0">
              <a:solidFill>
                <a:sysClr val="windowText" lastClr="000000"/>
              </a:solidFill>
            </a:rPr>
            <a:t> with heatmap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-Ratio and log ratio line plots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215900</xdr:colOff>
      <xdr:row>51</xdr:row>
      <xdr:rowOff>38101</xdr:rowOff>
    </xdr:from>
    <xdr:to>
      <xdr:col>27</xdr:col>
      <xdr:colOff>311150</xdr:colOff>
      <xdr:row>55</xdr:row>
      <xdr:rowOff>15876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F74F218D-523C-4A7D-A6AC-2F5148FB3165}"/>
            </a:ext>
          </a:extLst>
        </xdr:cNvPr>
        <xdr:cNvSpPr/>
      </xdr:nvSpPr>
      <xdr:spPr>
        <a:xfrm>
          <a:off x="15297150" y="9639301"/>
          <a:ext cx="2533650" cy="70167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-absolute ratios (i.e. without taking log)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30</xdr:col>
      <xdr:colOff>161925</xdr:colOff>
      <xdr:row>58</xdr:row>
      <xdr:rowOff>114300</xdr:rowOff>
    </xdr:from>
    <xdr:to>
      <xdr:col>33</xdr:col>
      <xdr:colOff>419100</xdr:colOff>
      <xdr:row>64</xdr:row>
      <xdr:rowOff>57150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FD388B23-0762-4A42-B987-5DB04A4293DA}"/>
            </a:ext>
          </a:extLst>
        </xdr:cNvPr>
        <xdr:cNvSpPr/>
      </xdr:nvSpPr>
      <xdr:spPr>
        <a:xfrm>
          <a:off x="19504025" y="10982325"/>
          <a:ext cx="2089150" cy="1028700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Feature Selection for Model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-Meaningful</a:t>
          </a:r>
          <a:r>
            <a:rPr lang="en-US" sz="1100" baseline="0">
              <a:solidFill>
                <a:sysClr val="windowText" lastClr="000000"/>
              </a:solidFill>
            </a:rPr>
            <a:t> time series identified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-features with distinct values across class identified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260350</xdr:colOff>
      <xdr:row>47</xdr:row>
      <xdr:rowOff>101600</xdr:rowOff>
    </xdr:from>
    <xdr:to>
      <xdr:col>25</xdr:col>
      <xdr:colOff>266700</xdr:colOff>
      <xdr:row>51</xdr:row>
      <xdr:rowOff>38101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E7A3EBDA-66EB-411F-9CA1-8225EA1F07F1}"/>
            </a:ext>
          </a:extLst>
        </xdr:cNvPr>
        <xdr:cNvCxnSpPr>
          <a:stCxn id="42" idx="4"/>
          <a:endCxn id="47" idx="0"/>
        </xdr:cNvCxnSpPr>
      </xdr:nvCxnSpPr>
      <xdr:spPr>
        <a:xfrm>
          <a:off x="16554450" y="8982075"/>
          <a:ext cx="9525" cy="65722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261938</xdr:colOff>
      <xdr:row>55</xdr:row>
      <xdr:rowOff>15876</xdr:rowOff>
    </xdr:from>
    <xdr:to>
      <xdr:col>25</xdr:col>
      <xdr:colOff>266700</xdr:colOff>
      <xdr:row>58</xdr:row>
      <xdr:rowOff>104775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6075CB1D-5D61-46CF-88D0-856A360648F0}"/>
            </a:ext>
          </a:extLst>
        </xdr:cNvPr>
        <xdr:cNvCxnSpPr>
          <a:stCxn id="47" idx="2"/>
          <a:endCxn id="46" idx="0"/>
        </xdr:cNvCxnSpPr>
      </xdr:nvCxnSpPr>
      <xdr:spPr>
        <a:xfrm flipH="1">
          <a:off x="16556038" y="10340976"/>
          <a:ext cx="7937" cy="62864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85725</xdr:colOff>
      <xdr:row>61</xdr:row>
      <xdr:rowOff>74613</xdr:rowOff>
    </xdr:from>
    <xdr:to>
      <xdr:col>30</xdr:col>
      <xdr:colOff>158750</xdr:colOff>
      <xdr:row>61</xdr:row>
      <xdr:rowOff>85725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86A8FC76-EC5E-4EF6-8C5D-AFC7A87C1CF4}"/>
            </a:ext>
          </a:extLst>
        </xdr:cNvPr>
        <xdr:cNvCxnSpPr>
          <a:stCxn id="46" idx="3"/>
          <a:endCxn id="48" idx="1"/>
        </xdr:cNvCxnSpPr>
      </xdr:nvCxnSpPr>
      <xdr:spPr>
        <a:xfrm>
          <a:off x="17599025" y="11485563"/>
          <a:ext cx="1908175" cy="793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593725</xdr:colOff>
      <xdr:row>17</xdr:row>
      <xdr:rowOff>6350</xdr:rowOff>
    </xdr:from>
    <xdr:to>
      <xdr:col>31</xdr:col>
      <xdr:colOff>593725</xdr:colOff>
      <xdr:row>58</xdr:row>
      <xdr:rowOff>114300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2BA47935-CE65-46DE-ADC5-1486DD0407C6}"/>
            </a:ext>
          </a:extLst>
        </xdr:cNvPr>
        <xdr:cNvCxnSpPr>
          <a:stCxn id="30" idx="2"/>
          <a:endCxn id="48" idx="0"/>
        </xdr:cNvCxnSpPr>
      </xdr:nvCxnSpPr>
      <xdr:spPr>
        <a:xfrm>
          <a:off x="20551775" y="3457575"/>
          <a:ext cx="0" cy="75247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142875</xdr:colOff>
      <xdr:row>5</xdr:row>
      <xdr:rowOff>123825</xdr:rowOff>
    </xdr:from>
    <xdr:to>
      <xdr:col>51</xdr:col>
      <xdr:colOff>111125</xdr:colOff>
      <xdr:row>9</xdr:row>
      <xdr:rowOff>130175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6B76C5D1-AEDC-45AC-9E49-70010DDEB153}"/>
            </a:ext>
          </a:extLst>
        </xdr:cNvPr>
        <xdr:cNvSpPr/>
      </xdr:nvSpPr>
      <xdr:spPr>
        <a:xfrm>
          <a:off x="30457775" y="1397000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Regression_v2</a:t>
          </a:r>
        </a:p>
      </xdr:txBody>
    </xdr:sp>
    <xdr:clientData/>
  </xdr:twoCellAnchor>
  <xdr:twoCellAnchor>
    <xdr:from>
      <xdr:col>40</xdr:col>
      <xdr:colOff>38100</xdr:colOff>
      <xdr:row>4</xdr:row>
      <xdr:rowOff>139700</xdr:rowOff>
    </xdr:from>
    <xdr:to>
      <xdr:col>43</xdr:col>
      <xdr:colOff>292100</xdr:colOff>
      <xdr:row>10</xdr:row>
      <xdr:rowOff>158750</xdr:rowOff>
    </xdr:to>
    <xdr:sp macro="" textlink="">
      <xdr:nvSpPr>
        <xdr:cNvPr id="54" name="Rectangle: Rounded Corners 53">
          <a:extLst>
            <a:ext uri="{FF2B5EF4-FFF2-40B4-BE49-F238E27FC236}">
              <a16:creationId xmlns:a16="http://schemas.microsoft.com/office/drawing/2014/main" id="{9879A489-2FF4-4FEF-A69A-8376142AF447}"/>
            </a:ext>
          </a:extLst>
        </xdr:cNvPr>
        <xdr:cNvSpPr/>
      </xdr:nvSpPr>
      <xdr:spPr>
        <a:xfrm>
          <a:off x="25479375" y="1238250"/>
          <a:ext cx="2085975" cy="1104900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Word</a:t>
          </a:r>
          <a:r>
            <a:rPr lang="en-US" sz="1100" baseline="0">
              <a:solidFill>
                <a:sysClr val="windowText" lastClr="000000"/>
              </a:solidFill>
            </a:rPr>
            <a:t> Count Vectors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(using only words appearing &gt;200 times total)</a:t>
          </a:r>
          <a:endParaRPr lang="en-US" sz="1100">
            <a:solidFill>
              <a:sysClr val="windowText" lastClr="000000"/>
            </a:solidFill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-title_wordvec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-tag_wordvec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-description_wordvec</a:t>
          </a:r>
        </a:p>
      </xdr:txBody>
    </xdr:sp>
    <xdr:clientData/>
  </xdr:twoCellAnchor>
  <xdr:twoCellAnchor>
    <xdr:from>
      <xdr:col>53</xdr:col>
      <xdr:colOff>352425</xdr:colOff>
      <xdr:row>6</xdr:row>
      <xdr:rowOff>57150</xdr:rowOff>
    </xdr:from>
    <xdr:to>
      <xdr:col>56</xdr:col>
      <xdr:colOff>323850</xdr:colOff>
      <xdr:row>10</xdr:row>
      <xdr:rowOff>66675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E7385218-1F79-470E-B857-23C2A782DDB2}"/>
            </a:ext>
          </a:extLst>
        </xdr:cNvPr>
        <xdr:cNvSpPr/>
      </xdr:nvSpPr>
      <xdr:spPr>
        <a:xfrm>
          <a:off x="33715325" y="1514475"/>
          <a:ext cx="1803400" cy="73025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NLP_v1</a:t>
          </a:r>
        </a:p>
      </xdr:txBody>
    </xdr:sp>
    <xdr:clientData/>
  </xdr:twoCellAnchor>
  <xdr:twoCellAnchor>
    <xdr:from>
      <xdr:col>43</xdr:col>
      <xdr:colOff>295275</xdr:colOff>
      <xdr:row>7</xdr:row>
      <xdr:rowOff>125413</xdr:rowOff>
    </xdr:from>
    <xdr:to>
      <xdr:col>48</xdr:col>
      <xdr:colOff>139700</xdr:colOff>
      <xdr:row>7</xdr:row>
      <xdr:rowOff>152400</xdr:rowOff>
    </xdr:to>
    <xdr:cxnSp macro="">
      <xdr:nvCxnSpPr>
        <xdr:cNvPr id="56" name="Connector: Elbow 55">
          <a:extLst>
            <a:ext uri="{FF2B5EF4-FFF2-40B4-BE49-F238E27FC236}">
              <a16:creationId xmlns:a16="http://schemas.microsoft.com/office/drawing/2014/main" id="{A8A6ED59-D504-43BC-98BD-D1EF723CB806}"/>
            </a:ext>
          </a:extLst>
        </xdr:cNvPr>
        <xdr:cNvCxnSpPr>
          <a:stCxn id="54" idx="3"/>
          <a:endCxn id="53" idx="2"/>
        </xdr:cNvCxnSpPr>
      </xdr:nvCxnSpPr>
      <xdr:spPr>
        <a:xfrm flipV="1">
          <a:off x="27562175" y="1760538"/>
          <a:ext cx="2898775" cy="30162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139700</xdr:colOff>
      <xdr:row>7</xdr:row>
      <xdr:rowOff>152400</xdr:rowOff>
    </xdr:from>
    <xdr:to>
      <xdr:col>40</xdr:col>
      <xdr:colOff>38100</xdr:colOff>
      <xdr:row>8</xdr:row>
      <xdr:rowOff>3175</xdr:rowOff>
    </xdr:to>
    <xdr:cxnSp macro="">
      <xdr:nvCxnSpPr>
        <xdr:cNvPr id="57" name="Connector: Elbow 56">
          <a:extLst>
            <a:ext uri="{FF2B5EF4-FFF2-40B4-BE49-F238E27FC236}">
              <a16:creationId xmlns:a16="http://schemas.microsoft.com/office/drawing/2014/main" id="{50CD9A0C-F935-4AC9-B880-DA411D0E558F}"/>
            </a:ext>
          </a:extLst>
        </xdr:cNvPr>
        <xdr:cNvCxnSpPr>
          <a:stCxn id="14" idx="6"/>
          <a:endCxn id="54" idx="1"/>
        </xdr:cNvCxnSpPr>
      </xdr:nvCxnSpPr>
      <xdr:spPr>
        <a:xfrm flipV="1">
          <a:off x="23755350" y="1790700"/>
          <a:ext cx="1724025" cy="349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473075</xdr:colOff>
      <xdr:row>7</xdr:row>
      <xdr:rowOff>125413</xdr:rowOff>
    </xdr:from>
    <xdr:to>
      <xdr:col>48</xdr:col>
      <xdr:colOff>139700</xdr:colOff>
      <xdr:row>11</xdr:row>
      <xdr:rowOff>133350</xdr:rowOff>
    </xdr:to>
    <xdr:cxnSp macro="">
      <xdr:nvCxnSpPr>
        <xdr:cNvPr id="58" name="Connector: Elbow 57">
          <a:extLst>
            <a:ext uri="{FF2B5EF4-FFF2-40B4-BE49-F238E27FC236}">
              <a16:creationId xmlns:a16="http://schemas.microsoft.com/office/drawing/2014/main" id="{BBD093C9-88CE-496B-B285-BF9C643CCAA6}"/>
            </a:ext>
          </a:extLst>
        </xdr:cNvPr>
        <xdr:cNvCxnSpPr>
          <a:stCxn id="41" idx="3"/>
          <a:endCxn id="53" idx="2"/>
        </xdr:cNvCxnSpPr>
      </xdr:nvCxnSpPr>
      <xdr:spPr>
        <a:xfrm flipV="1">
          <a:off x="29571950" y="1760538"/>
          <a:ext cx="889000" cy="7350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419100</xdr:colOff>
      <xdr:row>7</xdr:row>
      <xdr:rowOff>125413</xdr:rowOff>
    </xdr:from>
    <xdr:to>
      <xdr:col>48</xdr:col>
      <xdr:colOff>139700</xdr:colOff>
      <xdr:row>61</xdr:row>
      <xdr:rowOff>85725</xdr:rowOff>
    </xdr:to>
    <xdr:cxnSp macro="">
      <xdr:nvCxnSpPr>
        <xdr:cNvPr id="59" name="Connector: Elbow 58">
          <a:extLst>
            <a:ext uri="{FF2B5EF4-FFF2-40B4-BE49-F238E27FC236}">
              <a16:creationId xmlns:a16="http://schemas.microsoft.com/office/drawing/2014/main" id="{51F31DD4-026D-4F45-B272-CE4B91533E1B}"/>
            </a:ext>
          </a:extLst>
        </xdr:cNvPr>
        <xdr:cNvCxnSpPr>
          <a:stCxn id="48" idx="3"/>
          <a:endCxn id="53" idx="2"/>
        </xdr:cNvCxnSpPr>
      </xdr:nvCxnSpPr>
      <xdr:spPr>
        <a:xfrm flipV="1">
          <a:off x="21593175" y="1760538"/>
          <a:ext cx="8867775" cy="9732962"/>
        </a:xfrm>
        <a:prstGeom prst="bentConnector3">
          <a:avLst>
            <a:gd name="adj1" fmla="val 96905"/>
          </a:avLst>
        </a:prstGeom>
        <a:ln>
          <a:prstDash val="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471488</xdr:colOff>
      <xdr:row>4</xdr:row>
      <xdr:rowOff>142874</xdr:rowOff>
    </xdr:from>
    <xdr:to>
      <xdr:col>55</xdr:col>
      <xdr:colOff>31750</xdr:colOff>
      <xdr:row>6</xdr:row>
      <xdr:rowOff>57149</xdr:rowOff>
    </xdr:to>
    <xdr:cxnSp macro="">
      <xdr:nvCxnSpPr>
        <xdr:cNvPr id="60" name="Connector: Elbow 59">
          <a:extLst>
            <a:ext uri="{FF2B5EF4-FFF2-40B4-BE49-F238E27FC236}">
              <a16:creationId xmlns:a16="http://schemas.microsoft.com/office/drawing/2014/main" id="{29AB9ECB-1ECF-4FAB-BE8C-115BD68D60EE}"/>
            </a:ext>
          </a:extLst>
        </xdr:cNvPr>
        <xdr:cNvCxnSpPr>
          <a:stCxn id="54" idx="0"/>
          <a:endCxn id="55" idx="0"/>
        </xdr:cNvCxnSpPr>
      </xdr:nvCxnSpPr>
      <xdr:spPr>
        <a:xfrm rot="16200000" flipH="1">
          <a:off x="30429994" y="-2669382"/>
          <a:ext cx="273050" cy="8094662"/>
        </a:xfrm>
        <a:prstGeom prst="bentConnector3">
          <a:avLst>
            <a:gd name="adj1" fmla="val -82759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247650</xdr:colOff>
      <xdr:row>7</xdr:row>
      <xdr:rowOff>168275</xdr:rowOff>
    </xdr:from>
    <xdr:to>
      <xdr:col>60</xdr:col>
      <xdr:colOff>330200</xdr:colOff>
      <xdr:row>12</xdr:row>
      <xdr:rowOff>63500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D31916FF-D575-4713-9E40-EFAB9033C625}"/>
            </a:ext>
          </a:extLst>
        </xdr:cNvPr>
        <xdr:cNvSpPr/>
      </xdr:nvSpPr>
      <xdr:spPr>
        <a:xfrm>
          <a:off x="36661725" y="1806575"/>
          <a:ext cx="1304925" cy="803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Pure Text Regression</a:t>
          </a:r>
          <a:r>
            <a:rPr lang="en-US" sz="1100" baseline="0">
              <a:solidFill>
                <a:sysClr val="windowText" lastClr="000000"/>
              </a:solidFill>
            </a:rPr>
            <a:t> model (inconclusive)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323850</xdr:colOff>
      <xdr:row>8</xdr:row>
      <xdr:rowOff>60325</xdr:rowOff>
    </xdr:from>
    <xdr:to>
      <xdr:col>58</xdr:col>
      <xdr:colOff>247650</xdr:colOff>
      <xdr:row>10</xdr:row>
      <xdr:rowOff>26988</xdr:rowOff>
    </xdr:to>
    <xdr:cxnSp macro="">
      <xdr:nvCxnSpPr>
        <xdr:cNvPr id="62" name="Connector: Elbow 61">
          <a:extLst>
            <a:ext uri="{FF2B5EF4-FFF2-40B4-BE49-F238E27FC236}">
              <a16:creationId xmlns:a16="http://schemas.microsoft.com/office/drawing/2014/main" id="{AD159A87-E6B1-4E59-90C1-91F21417FFC0}"/>
            </a:ext>
          </a:extLst>
        </xdr:cNvPr>
        <xdr:cNvCxnSpPr>
          <a:stCxn id="55" idx="6"/>
          <a:endCxn id="61" idx="1"/>
        </xdr:cNvCxnSpPr>
      </xdr:nvCxnSpPr>
      <xdr:spPr>
        <a:xfrm>
          <a:off x="35518725" y="1882775"/>
          <a:ext cx="1143000" cy="32861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485775</xdr:colOff>
      <xdr:row>14</xdr:row>
      <xdr:rowOff>57150</xdr:rowOff>
    </xdr:from>
    <xdr:to>
      <xdr:col>60</xdr:col>
      <xdr:colOff>330200</xdr:colOff>
      <xdr:row>21</xdr:row>
      <xdr:rowOff>25400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CD96C58C-1D7A-4DA3-96D0-473A71D26030}"/>
            </a:ext>
          </a:extLst>
        </xdr:cNvPr>
        <xdr:cNvSpPr/>
      </xdr:nvSpPr>
      <xdr:spPr>
        <a:xfrm>
          <a:off x="36287075" y="2962275"/>
          <a:ext cx="1679575" cy="12382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Key Figs, Facts, Tables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ctr"/>
          <a:r>
            <a:rPr lang="en-US" sz="1100">
              <a:solidFill>
                <a:sysClr val="windowText" lastClr="000000"/>
              </a:solidFill>
            </a:rPr>
            <a:t>-LR Coefficient</a:t>
          </a:r>
          <a:r>
            <a:rPr lang="en-US" sz="1100" baseline="0">
              <a:solidFill>
                <a:sysClr val="windowText" lastClr="000000"/>
              </a:solidFill>
            </a:rPr>
            <a:t> / Gradient Boost importance table (identify key words)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323850</xdr:colOff>
      <xdr:row>8</xdr:row>
      <xdr:rowOff>60325</xdr:rowOff>
    </xdr:from>
    <xdr:to>
      <xdr:col>57</xdr:col>
      <xdr:colOff>482600</xdr:colOff>
      <xdr:row>17</xdr:row>
      <xdr:rowOff>133350</xdr:rowOff>
    </xdr:to>
    <xdr:cxnSp macro="">
      <xdr:nvCxnSpPr>
        <xdr:cNvPr id="64" name="Connector: Elbow 63">
          <a:extLst>
            <a:ext uri="{FF2B5EF4-FFF2-40B4-BE49-F238E27FC236}">
              <a16:creationId xmlns:a16="http://schemas.microsoft.com/office/drawing/2014/main" id="{630C4018-8E08-47A6-B2B7-AEA7128529AC}"/>
            </a:ext>
          </a:extLst>
        </xdr:cNvPr>
        <xdr:cNvCxnSpPr>
          <a:stCxn id="55" idx="6"/>
          <a:endCxn id="63" idx="1"/>
        </xdr:cNvCxnSpPr>
      </xdr:nvCxnSpPr>
      <xdr:spPr>
        <a:xfrm>
          <a:off x="35518725" y="1882775"/>
          <a:ext cx="771525" cy="16986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514350</xdr:colOff>
      <xdr:row>22</xdr:row>
      <xdr:rowOff>168275</xdr:rowOff>
    </xdr:from>
    <xdr:to>
      <xdr:col>52</xdr:col>
      <xdr:colOff>485775</xdr:colOff>
      <xdr:row>26</xdr:row>
      <xdr:rowOff>177800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F06CD56A-AD93-45E4-A7C7-C64DCD38ECB5}"/>
            </a:ext>
          </a:extLst>
        </xdr:cNvPr>
        <xdr:cNvSpPr/>
      </xdr:nvSpPr>
      <xdr:spPr>
        <a:xfrm>
          <a:off x="31442025" y="4521200"/>
          <a:ext cx="1797050" cy="73660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Classification_v2</a:t>
          </a:r>
        </a:p>
      </xdr:txBody>
    </xdr:sp>
    <xdr:clientData/>
  </xdr:twoCellAnchor>
  <xdr:twoCellAnchor>
    <xdr:from>
      <xdr:col>57</xdr:col>
      <xdr:colOff>292100</xdr:colOff>
      <xdr:row>22</xdr:row>
      <xdr:rowOff>161925</xdr:rowOff>
    </xdr:from>
    <xdr:to>
      <xdr:col>60</xdr:col>
      <xdr:colOff>263525</xdr:colOff>
      <xdr:row>26</xdr:row>
      <xdr:rowOff>171450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C342022A-251B-421D-A49B-D50E7E89CDFD}"/>
            </a:ext>
          </a:extLst>
        </xdr:cNvPr>
        <xdr:cNvSpPr/>
      </xdr:nvSpPr>
      <xdr:spPr>
        <a:xfrm>
          <a:off x="36099750" y="4511675"/>
          <a:ext cx="1797050" cy="73660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[Supervised]</a:t>
          </a:r>
        </a:p>
      </xdr:txBody>
    </xdr:sp>
    <xdr:clientData/>
  </xdr:twoCellAnchor>
  <xdr:twoCellAnchor>
    <xdr:from>
      <xdr:col>49</xdr:col>
      <xdr:colOff>514350</xdr:colOff>
      <xdr:row>29</xdr:row>
      <xdr:rowOff>161925</xdr:rowOff>
    </xdr:from>
    <xdr:to>
      <xdr:col>52</xdr:col>
      <xdr:colOff>482600</xdr:colOff>
      <xdr:row>33</xdr:row>
      <xdr:rowOff>168275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E7505144-B11F-4FE4-88CA-DD0DB7A9874D}"/>
            </a:ext>
          </a:extLst>
        </xdr:cNvPr>
        <xdr:cNvSpPr/>
      </xdr:nvSpPr>
      <xdr:spPr>
        <a:xfrm>
          <a:off x="31442025" y="5778500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[Unsupervised]</a:t>
          </a:r>
        </a:p>
      </xdr:txBody>
    </xdr:sp>
    <xdr:clientData/>
  </xdr:twoCellAnchor>
  <xdr:twoCellAnchor>
    <xdr:from>
      <xdr:col>50</xdr:col>
      <xdr:colOff>408517</xdr:colOff>
      <xdr:row>9</xdr:row>
      <xdr:rowOff>133349</xdr:rowOff>
    </xdr:from>
    <xdr:to>
      <xdr:col>52</xdr:col>
      <xdr:colOff>491067</xdr:colOff>
      <xdr:row>13</xdr:row>
      <xdr:rowOff>127000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168C1F1D-D088-409E-98ED-FB0B16B043EA}"/>
            </a:ext>
          </a:extLst>
        </xdr:cNvPr>
        <xdr:cNvSpPr/>
      </xdr:nvSpPr>
      <xdr:spPr>
        <a:xfrm>
          <a:off x="32338434" y="2123016"/>
          <a:ext cx="1310216" cy="71331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Mode</a:t>
          </a:r>
          <a:r>
            <a:rPr lang="en-US" sz="1100" baseline="0">
              <a:solidFill>
                <a:sysClr val="windowText" lastClr="000000"/>
              </a:solidFill>
            </a:rPr>
            <a:t>l Comparison: with &amp; without ratios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414867</xdr:colOff>
      <xdr:row>14</xdr:row>
      <xdr:rowOff>76200</xdr:rowOff>
    </xdr:from>
    <xdr:to>
      <xdr:col>53</xdr:col>
      <xdr:colOff>157692</xdr:colOff>
      <xdr:row>17</xdr:row>
      <xdr:rowOff>88900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97BF49F3-80C2-4AEB-874A-48F0EFAF8C9A}"/>
            </a:ext>
          </a:extLst>
        </xdr:cNvPr>
        <xdr:cNvSpPr/>
      </xdr:nvSpPr>
      <xdr:spPr>
        <a:xfrm>
          <a:off x="32344784" y="2965450"/>
          <a:ext cx="1584325" cy="5524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Test New Data: Identify</a:t>
          </a:r>
          <a:r>
            <a:rPr lang="en-US" sz="1100" baseline="0">
              <a:solidFill>
                <a:sysClr val="windowText" lastClr="000000"/>
              </a:solidFill>
            </a:rPr>
            <a:t> upcoming hits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432331</xdr:colOff>
      <xdr:row>9</xdr:row>
      <xdr:rowOff>130174</xdr:rowOff>
    </xdr:from>
    <xdr:to>
      <xdr:col>50</xdr:col>
      <xdr:colOff>411693</xdr:colOff>
      <xdr:row>11</xdr:row>
      <xdr:rowOff>128586</xdr:rowOff>
    </xdr:to>
    <xdr:cxnSp macro="">
      <xdr:nvCxnSpPr>
        <xdr:cNvPr id="70" name="Connector: Elbow 69">
          <a:extLst>
            <a:ext uri="{FF2B5EF4-FFF2-40B4-BE49-F238E27FC236}">
              <a16:creationId xmlns:a16="http://schemas.microsoft.com/office/drawing/2014/main" id="{FF434A62-820B-4309-BC4C-2ED7A9E128BF}"/>
            </a:ext>
          </a:extLst>
        </xdr:cNvPr>
        <xdr:cNvCxnSpPr>
          <a:stCxn id="53" idx="4"/>
          <a:endCxn id="68" idx="1"/>
        </xdr:cNvCxnSpPr>
      </xdr:nvCxnSpPr>
      <xdr:spPr>
        <a:xfrm rot="16200000" flipH="1">
          <a:off x="31865889" y="2002366"/>
          <a:ext cx="358245" cy="593196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432330</xdr:colOff>
      <xdr:row>9</xdr:row>
      <xdr:rowOff>130175</xdr:rowOff>
    </xdr:from>
    <xdr:to>
      <xdr:col>50</xdr:col>
      <xdr:colOff>411692</xdr:colOff>
      <xdr:row>15</xdr:row>
      <xdr:rowOff>170921</xdr:rowOff>
    </xdr:to>
    <xdr:cxnSp macro="">
      <xdr:nvCxnSpPr>
        <xdr:cNvPr id="71" name="Connector: Elbow 70">
          <a:extLst>
            <a:ext uri="{FF2B5EF4-FFF2-40B4-BE49-F238E27FC236}">
              <a16:creationId xmlns:a16="http://schemas.microsoft.com/office/drawing/2014/main" id="{0BF5BA3E-29FF-4112-8FF9-8CBEEDB3315A}"/>
            </a:ext>
          </a:extLst>
        </xdr:cNvPr>
        <xdr:cNvCxnSpPr>
          <a:stCxn id="53" idx="4"/>
          <a:endCxn id="69" idx="1"/>
        </xdr:cNvCxnSpPr>
      </xdr:nvCxnSpPr>
      <xdr:spPr>
        <a:xfrm rot="16200000" flipH="1">
          <a:off x="31484888" y="2383367"/>
          <a:ext cx="1120246" cy="593196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482600</xdr:colOff>
      <xdr:row>24</xdr:row>
      <xdr:rowOff>165100</xdr:rowOff>
    </xdr:from>
    <xdr:to>
      <xdr:col>57</xdr:col>
      <xdr:colOff>295275</xdr:colOff>
      <xdr:row>24</xdr:row>
      <xdr:rowOff>174625</xdr:rowOff>
    </xdr:to>
    <xdr:cxnSp macro="">
      <xdr:nvCxnSpPr>
        <xdr:cNvPr id="72" name="Connector: Elbow 71">
          <a:extLst>
            <a:ext uri="{FF2B5EF4-FFF2-40B4-BE49-F238E27FC236}">
              <a16:creationId xmlns:a16="http://schemas.microsoft.com/office/drawing/2014/main" id="{597027C9-5BB8-4B49-8AF0-63D5C8ED13CA}"/>
            </a:ext>
          </a:extLst>
        </xdr:cNvPr>
        <xdr:cNvCxnSpPr>
          <a:stCxn id="65" idx="6"/>
          <a:endCxn id="66" idx="2"/>
        </xdr:cNvCxnSpPr>
      </xdr:nvCxnSpPr>
      <xdr:spPr>
        <a:xfrm flipV="1">
          <a:off x="33242250" y="4876800"/>
          <a:ext cx="2854325" cy="15875"/>
        </a:xfrm>
        <a:prstGeom prst="bentConnector3">
          <a:avLst/>
        </a:prstGeom>
        <a:ln>
          <a:solidFill>
            <a:sysClr val="windowText" lastClr="000000"/>
          </a:solidFill>
          <a:prstDash val="lgDashDot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193675</xdr:colOff>
      <xdr:row>27</xdr:row>
      <xdr:rowOff>0</xdr:rowOff>
    </xdr:from>
    <xdr:to>
      <xdr:col>51</xdr:col>
      <xdr:colOff>195263</xdr:colOff>
      <xdr:row>29</xdr:row>
      <xdr:rowOff>158750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01C07B2C-BDF0-47ED-A1B4-A40CD6F5E2D2}"/>
            </a:ext>
          </a:extLst>
        </xdr:cNvPr>
        <xdr:cNvCxnSpPr>
          <a:stCxn id="65" idx="4"/>
          <a:endCxn id="67" idx="0"/>
        </xdr:cNvCxnSpPr>
      </xdr:nvCxnSpPr>
      <xdr:spPr>
        <a:xfrm>
          <a:off x="32343725" y="5257800"/>
          <a:ext cx="1588" cy="523875"/>
        </a:xfrm>
        <a:prstGeom prst="straightConnector1">
          <a:avLst/>
        </a:prstGeom>
        <a:ln>
          <a:prstDash val="lgDashDot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530225</xdr:colOff>
      <xdr:row>29</xdr:row>
      <xdr:rowOff>161925</xdr:rowOff>
    </xdr:from>
    <xdr:to>
      <xdr:col>60</xdr:col>
      <xdr:colOff>6350</xdr:colOff>
      <xdr:row>34</xdr:row>
      <xdr:rowOff>66675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2FACDD46-498B-4FBC-8E9D-AA05A8FDF014}"/>
            </a:ext>
          </a:extLst>
        </xdr:cNvPr>
        <xdr:cNvSpPr/>
      </xdr:nvSpPr>
      <xdr:spPr>
        <a:xfrm>
          <a:off x="36334700" y="5778500"/>
          <a:ext cx="1308100" cy="8096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Binary, Multiclass</a:t>
          </a:r>
          <a:r>
            <a:rPr lang="en-US" sz="1100" baseline="0">
              <a:solidFill>
                <a:sysClr val="windowText" lastClr="000000"/>
              </a:solidFill>
            </a:rPr>
            <a:t> prediction (inconclusive)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574675</xdr:colOff>
      <xdr:row>26</xdr:row>
      <xdr:rowOff>171450</xdr:rowOff>
    </xdr:from>
    <xdr:to>
      <xdr:col>58</xdr:col>
      <xdr:colOff>584200</xdr:colOff>
      <xdr:row>29</xdr:row>
      <xdr:rowOff>158750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461020ED-9AB9-4350-BF55-B4F9F3F09258}"/>
            </a:ext>
          </a:extLst>
        </xdr:cNvPr>
        <xdr:cNvCxnSpPr>
          <a:stCxn id="66" idx="4"/>
          <a:endCxn id="74" idx="0"/>
        </xdr:cNvCxnSpPr>
      </xdr:nvCxnSpPr>
      <xdr:spPr>
        <a:xfrm flipH="1">
          <a:off x="36991925" y="5248275"/>
          <a:ext cx="3175" cy="5334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473075</xdr:colOff>
      <xdr:row>11</xdr:row>
      <xdr:rowOff>133350</xdr:rowOff>
    </xdr:from>
    <xdr:to>
      <xdr:col>49</xdr:col>
      <xdr:colOff>514350</xdr:colOff>
      <xdr:row>24</xdr:row>
      <xdr:rowOff>174625</xdr:rowOff>
    </xdr:to>
    <xdr:cxnSp macro="">
      <xdr:nvCxnSpPr>
        <xdr:cNvPr id="76" name="Connector: Elbow 75">
          <a:extLst>
            <a:ext uri="{FF2B5EF4-FFF2-40B4-BE49-F238E27FC236}">
              <a16:creationId xmlns:a16="http://schemas.microsoft.com/office/drawing/2014/main" id="{C04E7C90-9DF9-4115-B2AA-F72A4E542C84}"/>
            </a:ext>
          </a:extLst>
        </xdr:cNvPr>
        <xdr:cNvCxnSpPr>
          <a:stCxn id="41" idx="3"/>
          <a:endCxn id="65" idx="2"/>
        </xdr:cNvCxnSpPr>
      </xdr:nvCxnSpPr>
      <xdr:spPr>
        <a:xfrm>
          <a:off x="29571950" y="2495550"/>
          <a:ext cx="1870075" cy="23971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295275</xdr:colOff>
      <xdr:row>7</xdr:row>
      <xdr:rowOff>152400</xdr:rowOff>
    </xdr:from>
    <xdr:to>
      <xdr:col>49</xdr:col>
      <xdr:colOff>514350</xdr:colOff>
      <xdr:row>24</xdr:row>
      <xdr:rowOff>174625</xdr:rowOff>
    </xdr:to>
    <xdr:cxnSp macro="">
      <xdr:nvCxnSpPr>
        <xdr:cNvPr id="77" name="Connector: Elbow 76">
          <a:extLst>
            <a:ext uri="{FF2B5EF4-FFF2-40B4-BE49-F238E27FC236}">
              <a16:creationId xmlns:a16="http://schemas.microsoft.com/office/drawing/2014/main" id="{50847972-18B6-4E57-87E5-DBF7F29213AA}"/>
            </a:ext>
          </a:extLst>
        </xdr:cNvPr>
        <xdr:cNvCxnSpPr>
          <a:stCxn id="54" idx="3"/>
          <a:endCxn id="65" idx="2"/>
        </xdr:cNvCxnSpPr>
      </xdr:nvCxnSpPr>
      <xdr:spPr>
        <a:xfrm>
          <a:off x="27562175" y="1790700"/>
          <a:ext cx="3879850" cy="3101975"/>
        </a:xfrm>
        <a:prstGeom prst="bentConnector3">
          <a:avLst>
            <a:gd name="adj1" fmla="val 52983"/>
          </a:avLst>
        </a:prstGeom>
        <a:ln>
          <a:prstDash val="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419100</xdr:colOff>
      <xdr:row>24</xdr:row>
      <xdr:rowOff>174625</xdr:rowOff>
    </xdr:from>
    <xdr:to>
      <xdr:col>49</xdr:col>
      <xdr:colOff>514350</xdr:colOff>
      <xdr:row>61</xdr:row>
      <xdr:rowOff>85725</xdr:rowOff>
    </xdr:to>
    <xdr:cxnSp macro="">
      <xdr:nvCxnSpPr>
        <xdr:cNvPr id="78" name="Connector: Elbow 77">
          <a:extLst>
            <a:ext uri="{FF2B5EF4-FFF2-40B4-BE49-F238E27FC236}">
              <a16:creationId xmlns:a16="http://schemas.microsoft.com/office/drawing/2014/main" id="{CEC9EEB0-CF51-4D1A-8C79-EA61DE708191}"/>
            </a:ext>
          </a:extLst>
        </xdr:cNvPr>
        <xdr:cNvCxnSpPr>
          <a:stCxn id="48" idx="3"/>
          <a:endCxn id="65" idx="2"/>
        </xdr:cNvCxnSpPr>
      </xdr:nvCxnSpPr>
      <xdr:spPr>
        <a:xfrm flipV="1">
          <a:off x="21593175" y="4892675"/>
          <a:ext cx="9848850" cy="6600825"/>
        </a:xfrm>
        <a:prstGeom prst="bentConnector3">
          <a:avLst>
            <a:gd name="adj1" fmla="val 93493"/>
          </a:avLst>
        </a:prstGeom>
        <a:ln>
          <a:prstDash val="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0</xdr:colOff>
      <xdr:row>69</xdr:row>
      <xdr:rowOff>0</xdr:rowOff>
    </xdr:from>
    <xdr:to>
      <xdr:col>51</xdr:col>
      <xdr:colOff>447675</xdr:colOff>
      <xdr:row>73</xdr:row>
      <xdr:rowOff>79375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5798BC11-42F9-4A18-AE5B-422B257C2942}"/>
            </a:ext>
          </a:extLst>
        </xdr:cNvPr>
        <xdr:cNvSpPr/>
      </xdr:nvSpPr>
      <xdr:spPr>
        <a:xfrm>
          <a:off x="30927675" y="12858750"/>
          <a:ext cx="1663700" cy="8064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k_classified_distances_v2</a:t>
          </a:r>
        </a:p>
      </xdr:txBody>
    </xdr:sp>
    <xdr:clientData/>
  </xdr:twoCellAnchor>
  <xdr:twoCellAnchor>
    <xdr:from>
      <xdr:col>50</xdr:col>
      <xdr:colOff>223839</xdr:colOff>
      <xdr:row>42</xdr:row>
      <xdr:rowOff>95249</xdr:rowOff>
    </xdr:from>
    <xdr:to>
      <xdr:col>51</xdr:col>
      <xdr:colOff>192089</xdr:colOff>
      <xdr:row>68</xdr:row>
      <xdr:rowOff>174624</xdr:rowOff>
    </xdr:to>
    <xdr:cxnSp macro="">
      <xdr:nvCxnSpPr>
        <xdr:cNvPr id="80" name="Connector: Elbow 79">
          <a:extLst>
            <a:ext uri="{FF2B5EF4-FFF2-40B4-BE49-F238E27FC236}">
              <a16:creationId xmlns:a16="http://schemas.microsoft.com/office/drawing/2014/main" id="{44F8977A-3328-4241-BEAE-39C5CE0C218A}"/>
            </a:ext>
          </a:extLst>
        </xdr:cNvPr>
        <xdr:cNvCxnSpPr>
          <a:stCxn id="83" idx="2"/>
          <a:endCxn id="79" idx="0"/>
        </xdr:cNvCxnSpPr>
      </xdr:nvCxnSpPr>
      <xdr:spPr>
        <a:xfrm rot="5400000">
          <a:off x="29656089" y="10169524"/>
          <a:ext cx="4784725" cy="581025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509588</xdr:colOff>
      <xdr:row>69</xdr:row>
      <xdr:rowOff>82550</xdr:rowOff>
    </xdr:from>
    <xdr:to>
      <xdr:col>26</xdr:col>
      <xdr:colOff>481013</xdr:colOff>
      <xdr:row>73</xdr:row>
      <xdr:rowOff>92075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C84D2275-4DFD-4642-ADA9-04189804B5EC}"/>
            </a:ext>
          </a:extLst>
        </xdr:cNvPr>
        <xdr:cNvSpPr/>
      </xdr:nvSpPr>
      <xdr:spPr>
        <a:xfrm>
          <a:off x="15584488" y="12944475"/>
          <a:ext cx="1806575" cy="73025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EDA Classified Data</a:t>
          </a:r>
        </a:p>
      </xdr:txBody>
    </xdr:sp>
    <xdr:clientData/>
  </xdr:twoCellAnchor>
  <xdr:twoCellAnchor>
    <xdr:from>
      <xdr:col>26</xdr:col>
      <xdr:colOff>484188</xdr:colOff>
      <xdr:row>71</xdr:row>
      <xdr:rowOff>41275</xdr:rowOff>
    </xdr:from>
    <xdr:to>
      <xdr:col>49</xdr:col>
      <xdr:colOff>0</xdr:colOff>
      <xdr:row>71</xdr:row>
      <xdr:rowOff>88900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C8A30167-D32E-4484-B14B-008A428C670B}"/>
            </a:ext>
          </a:extLst>
        </xdr:cNvPr>
        <xdr:cNvCxnSpPr>
          <a:stCxn id="79" idx="1"/>
          <a:endCxn id="81" idx="6"/>
        </xdr:cNvCxnSpPr>
      </xdr:nvCxnSpPr>
      <xdr:spPr>
        <a:xfrm flipH="1">
          <a:off x="17394238" y="13265150"/>
          <a:ext cx="13533437" cy="4127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520700</xdr:colOff>
      <xdr:row>38</xdr:row>
      <xdr:rowOff>85725</xdr:rowOff>
    </xdr:from>
    <xdr:to>
      <xdr:col>52</xdr:col>
      <xdr:colOff>466725</xdr:colOff>
      <xdr:row>42</xdr:row>
      <xdr:rowOff>95250</xdr:rowOff>
    </xdr:to>
    <xdr:sp macro="" textlink="">
      <xdr:nvSpPr>
        <xdr:cNvPr id="83" name="Rectangle: Rounded Corners 82">
          <a:extLst>
            <a:ext uri="{FF2B5EF4-FFF2-40B4-BE49-F238E27FC236}">
              <a16:creationId xmlns:a16="http://schemas.microsoft.com/office/drawing/2014/main" id="{F073507D-2FBF-4737-8C8B-F8F44FE37C82}"/>
            </a:ext>
          </a:extLst>
        </xdr:cNvPr>
        <xdr:cNvSpPr/>
      </xdr:nvSpPr>
      <xdr:spPr>
        <a:xfrm>
          <a:off x="31451550" y="7331075"/>
          <a:ext cx="1768475" cy="736600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Measures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-kclass</a:t>
          </a:r>
        </a:p>
      </xdr:txBody>
    </xdr:sp>
    <xdr:clientData/>
  </xdr:twoCellAnchor>
  <xdr:twoCellAnchor>
    <xdr:from>
      <xdr:col>51</xdr:col>
      <xdr:colOff>188913</xdr:colOff>
      <xdr:row>33</xdr:row>
      <xdr:rowOff>168275</xdr:rowOff>
    </xdr:from>
    <xdr:to>
      <xdr:col>51</xdr:col>
      <xdr:colOff>195263</xdr:colOff>
      <xdr:row>38</xdr:row>
      <xdr:rowOff>82550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563447C2-4241-4FAB-8399-D246C6304885}"/>
            </a:ext>
          </a:extLst>
        </xdr:cNvPr>
        <xdr:cNvCxnSpPr>
          <a:stCxn id="67" idx="4"/>
          <a:endCxn id="83" idx="0"/>
        </xdr:cNvCxnSpPr>
      </xdr:nvCxnSpPr>
      <xdr:spPr>
        <a:xfrm flipH="1">
          <a:off x="32335788" y="6511925"/>
          <a:ext cx="9525" cy="82232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1465262</xdr:colOff>
      <xdr:row>6</xdr:row>
      <xdr:rowOff>47625</xdr:rowOff>
    </xdr:from>
    <xdr:to>
      <xdr:col>2</xdr:col>
      <xdr:colOff>493712</xdr:colOff>
      <xdr:row>9</xdr:row>
      <xdr:rowOff>44450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7A72C3C3-E152-4939-8ACD-3396B3446C84}"/>
            </a:ext>
          </a:extLst>
        </xdr:cNvPr>
        <xdr:cNvSpPr/>
      </xdr:nvSpPr>
      <xdr:spPr>
        <a:xfrm>
          <a:off x="1465262" y="1501775"/>
          <a:ext cx="1304925" cy="5461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Data &amp; Outputs</a:t>
          </a:r>
        </a:p>
      </xdr:txBody>
    </xdr:sp>
    <xdr:clientData/>
  </xdr:twoCellAnchor>
  <xdr:twoCellAnchor>
    <xdr:from>
      <xdr:col>0</xdr:col>
      <xdr:colOff>1216024</xdr:colOff>
      <xdr:row>11</xdr:row>
      <xdr:rowOff>101600</xdr:rowOff>
    </xdr:from>
    <xdr:to>
      <xdr:col>3</xdr:col>
      <xdr:colOff>133349</xdr:colOff>
      <xdr:row>15</xdr:row>
      <xdr:rowOff>111125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ED9318E3-95DF-4332-B7CF-91ECF18E46BF}"/>
            </a:ext>
          </a:extLst>
        </xdr:cNvPr>
        <xdr:cNvSpPr/>
      </xdr:nvSpPr>
      <xdr:spPr>
        <a:xfrm>
          <a:off x="1212849" y="2466975"/>
          <a:ext cx="1806575" cy="73025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Notebook title</a:t>
          </a:r>
        </a:p>
      </xdr:txBody>
    </xdr:sp>
    <xdr:clientData/>
  </xdr:twoCellAnchor>
  <xdr:twoCellAnchor>
    <xdr:from>
      <xdr:col>0</xdr:col>
      <xdr:colOff>863600</xdr:colOff>
      <xdr:row>16</xdr:row>
      <xdr:rowOff>152401</xdr:rowOff>
    </xdr:from>
    <xdr:to>
      <xdr:col>3</xdr:col>
      <xdr:colOff>485774</xdr:colOff>
      <xdr:row>20</xdr:row>
      <xdr:rowOff>1</xdr:rowOff>
    </xdr:to>
    <xdr:sp macro="" textlink="">
      <xdr:nvSpPr>
        <xdr:cNvPr id="88" name="Rectangle: Rounded Corners 87">
          <a:extLst>
            <a:ext uri="{FF2B5EF4-FFF2-40B4-BE49-F238E27FC236}">
              <a16:creationId xmlns:a16="http://schemas.microsoft.com/office/drawing/2014/main" id="{BE1DCB7B-8CAE-4382-A95F-ADEB04757E55}"/>
            </a:ext>
          </a:extLst>
        </xdr:cNvPr>
        <xdr:cNvSpPr/>
      </xdr:nvSpPr>
      <xdr:spPr>
        <a:xfrm>
          <a:off x="866775" y="3419476"/>
          <a:ext cx="2508249" cy="571500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Transformations</a:t>
          </a:r>
          <a:r>
            <a:rPr lang="en-US" sz="1100" baseline="0">
              <a:solidFill>
                <a:sysClr val="windowText" lastClr="000000"/>
              </a:solidFill>
            </a:rPr>
            <a:t> and Data Manipulation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38100</xdr:colOff>
      <xdr:row>23</xdr:row>
      <xdr:rowOff>84138</xdr:rowOff>
    </xdr:from>
    <xdr:to>
      <xdr:col>2</xdr:col>
      <xdr:colOff>38100</xdr:colOff>
      <xdr:row>23</xdr:row>
      <xdr:rowOff>85725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79C00A1C-7AD2-4F25-8E9A-AAC36F1C5BE4}"/>
            </a:ext>
          </a:extLst>
        </xdr:cNvPr>
        <xdr:cNvCxnSpPr/>
      </xdr:nvCxnSpPr>
      <xdr:spPr>
        <a:xfrm>
          <a:off x="1704975" y="4621213"/>
          <a:ext cx="609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24</xdr:row>
      <xdr:rowOff>114300</xdr:rowOff>
    </xdr:from>
    <xdr:to>
      <xdr:col>2</xdr:col>
      <xdr:colOff>66675</xdr:colOff>
      <xdr:row>24</xdr:row>
      <xdr:rowOff>114300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43E806C1-8E04-442B-BC01-D9280A19BE2F}"/>
            </a:ext>
          </a:extLst>
        </xdr:cNvPr>
        <xdr:cNvCxnSpPr/>
      </xdr:nvCxnSpPr>
      <xdr:spPr>
        <a:xfrm>
          <a:off x="1724025" y="4829175"/>
          <a:ext cx="615950" cy="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25</xdr:row>
      <xdr:rowOff>104775</xdr:rowOff>
    </xdr:from>
    <xdr:to>
      <xdr:col>2</xdr:col>
      <xdr:colOff>47625</xdr:colOff>
      <xdr:row>25</xdr:row>
      <xdr:rowOff>104775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5BB8EDAA-2040-429F-9146-B98736B4CE72}"/>
            </a:ext>
          </a:extLst>
        </xdr:cNvPr>
        <xdr:cNvCxnSpPr/>
      </xdr:nvCxnSpPr>
      <xdr:spPr>
        <a:xfrm>
          <a:off x="1704975" y="4997450"/>
          <a:ext cx="615950" cy="0"/>
        </a:xfrm>
        <a:prstGeom prst="straightConnector1">
          <a:avLst/>
        </a:prstGeom>
        <a:ln>
          <a:solidFill>
            <a:sysClr val="windowText" lastClr="000000"/>
          </a:solidFill>
          <a:prstDash val="lgDashDot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73820</xdr:colOff>
      <xdr:row>29</xdr:row>
      <xdr:rowOff>133350</xdr:rowOff>
    </xdr:from>
    <xdr:to>
      <xdr:col>3</xdr:col>
      <xdr:colOff>169070</xdr:colOff>
      <xdr:row>32</xdr:row>
      <xdr:rowOff>120650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34F42570-AE6B-4DAB-99B9-8C48F6001562}"/>
            </a:ext>
          </a:extLst>
        </xdr:cNvPr>
        <xdr:cNvSpPr/>
      </xdr:nvSpPr>
      <xdr:spPr>
        <a:xfrm>
          <a:off x="1740695" y="5753100"/>
          <a:ext cx="1314450" cy="530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Raw Data</a:t>
          </a:r>
        </a:p>
      </xdr:txBody>
    </xdr:sp>
    <xdr:clientData/>
  </xdr:twoCellAnchor>
  <xdr:twoCellAnchor>
    <xdr:from>
      <xdr:col>0</xdr:col>
      <xdr:colOff>1494633</xdr:colOff>
      <xdr:row>34</xdr:row>
      <xdr:rowOff>120650</xdr:rowOff>
    </xdr:from>
    <xdr:to>
      <xdr:col>3</xdr:col>
      <xdr:colOff>408783</xdr:colOff>
      <xdr:row>38</xdr:row>
      <xdr:rowOff>139700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53A670F5-0B51-4678-9403-E59BF7374A0D}"/>
            </a:ext>
          </a:extLst>
        </xdr:cNvPr>
        <xdr:cNvSpPr/>
      </xdr:nvSpPr>
      <xdr:spPr>
        <a:xfrm>
          <a:off x="1494633" y="6645275"/>
          <a:ext cx="1800225" cy="74295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ETL Alphabet DataPull</a:t>
          </a:r>
        </a:p>
      </xdr:txBody>
    </xdr:sp>
    <xdr:clientData/>
  </xdr:twoCellAnchor>
  <xdr:twoCellAnchor>
    <xdr:from>
      <xdr:col>1</xdr:col>
      <xdr:colOff>76995</xdr:colOff>
      <xdr:row>39</xdr:row>
      <xdr:rowOff>161925</xdr:rowOff>
    </xdr:from>
    <xdr:to>
      <xdr:col>3</xdr:col>
      <xdr:colOff>172245</xdr:colOff>
      <xdr:row>43</xdr:row>
      <xdr:rowOff>0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FE8663E2-325E-401C-8B0C-6E5D05CD922C}"/>
            </a:ext>
          </a:extLst>
        </xdr:cNvPr>
        <xdr:cNvSpPr/>
      </xdr:nvSpPr>
      <xdr:spPr>
        <a:xfrm>
          <a:off x="1743870" y="7591425"/>
          <a:ext cx="1314450" cy="5619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clean_data_nocomments_noviews</a:t>
          </a:r>
        </a:p>
      </xdr:txBody>
    </xdr:sp>
    <xdr:clientData/>
  </xdr:twoCellAnchor>
  <xdr:twoCellAnchor>
    <xdr:from>
      <xdr:col>0</xdr:col>
      <xdr:colOff>1496220</xdr:colOff>
      <xdr:row>43</xdr:row>
      <xdr:rowOff>177800</xdr:rowOff>
    </xdr:from>
    <xdr:to>
      <xdr:col>3</xdr:col>
      <xdr:colOff>407195</xdr:colOff>
      <xdr:row>48</xdr:row>
      <xdr:rowOff>9525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1FFDDC9D-C400-44C7-8B26-4B001920A8AD}"/>
            </a:ext>
          </a:extLst>
        </xdr:cNvPr>
        <xdr:cNvSpPr/>
      </xdr:nvSpPr>
      <xdr:spPr>
        <a:xfrm>
          <a:off x="1496220" y="8331200"/>
          <a:ext cx="1797050" cy="73660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EDA Dedicated</a:t>
          </a:r>
        </a:p>
      </xdr:txBody>
    </xdr:sp>
    <xdr:clientData/>
  </xdr:twoCellAnchor>
  <xdr:twoCellAnchor>
    <xdr:from>
      <xdr:col>0</xdr:col>
      <xdr:colOff>1493045</xdr:colOff>
      <xdr:row>49</xdr:row>
      <xdr:rowOff>101600</xdr:rowOff>
    </xdr:from>
    <xdr:to>
      <xdr:col>3</xdr:col>
      <xdr:colOff>410370</xdr:colOff>
      <xdr:row>53</xdr:row>
      <xdr:rowOff>114300</xdr:rowOff>
    </xdr:to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8420E715-B24E-4CB7-9726-0EC6E0484F58}"/>
            </a:ext>
          </a:extLst>
        </xdr:cNvPr>
        <xdr:cNvSpPr/>
      </xdr:nvSpPr>
      <xdr:spPr>
        <a:xfrm>
          <a:off x="1493045" y="9340850"/>
          <a:ext cx="1803400" cy="73660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Feature Engineering </a:t>
          </a:r>
        </a:p>
      </xdr:txBody>
    </xdr:sp>
    <xdr:clientData/>
  </xdr:twoCellAnchor>
  <xdr:twoCellAnchor>
    <xdr:from>
      <xdr:col>0</xdr:col>
      <xdr:colOff>389732</xdr:colOff>
      <xdr:row>59</xdr:row>
      <xdr:rowOff>23281</xdr:rowOff>
    </xdr:from>
    <xdr:to>
      <xdr:col>1</xdr:col>
      <xdr:colOff>523082</xdr:colOff>
      <xdr:row>63</xdr:row>
      <xdr:rowOff>20107</xdr:rowOff>
    </xdr:to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C27CA3EA-8A6F-4528-BA94-9BDF3969C09E}"/>
            </a:ext>
          </a:extLst>
        </xdr:cNvPr>
        <xdr:cNvSpPr/>
      </xdr:nvSpPr>
      <xdr:spPr>
        <a:xfrm>
          <a:off x="389732" y="11008781"/>
          <a:ext cx="1805517" cy="716493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Regression_v2</a:t>
          </a:r>
        </a:p>
      </xdr:txBody>
    </xdr:sp>
    <xdr:clientData/>
  </xdr:twoCellAnchor>
  <xdr:twoCellAnchor>
    <xdr:from>
      <xdr:col>2</xdr:col>
      <xdr:colOff>121445</xdr:colOff>
      <xdr:row>32</xdr:row>
      <xdr:rowOff>123825</xdr:rowOff>
    </xdr:from>
    <xdr:to>
      <xdr:col>2</xdr:col>
      <xdr:colOff>121446</xdr:colOff>
      <xdr:row>34</xdr:row>
      <xdr:rowOff>123825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07D40436-EF0C-4B66-9B56-C23FD42BB35B}"/>
            </a:ext>
          </a:extLst>
        </xdr:cNvPr>
        <xdr:cNvCxnSpPr>
          <a:stCxn id="92" idx="2"/>
          <a:endCxn id="93" idx="0"/>
        </xdr:cNvCxnSpPr>
      </xdr:nvCxnSpPr>
      <xdr:spPr>
        <a:xfrm>
          <a:off x="2397920" y="6286500"/>
          <a:ext cx="1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121446</xdr:colOff>
      <xdr:row>38</xdr:row>
      <xdr:rowOff>142875</xdr:rowOff>
    </xdr:from>
    <xdr:to>
      <xdr:col>2</xdr:col>
      <xdr:colOff>124620</xdr:colOff>
      <xdr:row>39</xdr:row>
      <xdr:rowOff>158750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D7E9FBE6-71B2-4392-93DA-6DC2798EF58C}"/>
            </a:ext>
          </a:extLst>
        </xdr:cNvPr>
        <xdr:cNvCxnSpPr>
          <a:stCxn id="93" idx="4"/>
          <a:endCxn id="94" idx="0"/>
        </xdr:cNvCxnSpPr>
      </xdr:nvCxnSpPr>
      <xdr:spPr>
        <a:xfrm>
          <a:off x="2397921" y="7391400"/>
          <a:ext cx="3174" cy="196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118270</xdr:colOff>
      <xdr:row>43</xdr:row>
      <xdr:rowOff>0</xdr:rowOff>
    </xdr:from>
    <xdr:to>
      <xdr:col>2</xdr:col>
      <xdr:colOff>124620</xdr:colOff>
      <xdr:row>44</xdr:row>
      <xdr:rowOff>0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6CCF881A-D4F5-459C-92B7-31C9054D1B39}"/>
            </a:ext>
          </a:extLst>
        </xdr:cNvPr>
        <xdr:cNvCxnSpPr>
          <a:stCxn id="94" idx="2"/>
          <a:endCxn id="95" idx="0"/>
        </xdr:cNvCxnSpPr>
      </xdr:nvCxnSpPr>
      <xdr:spPr>
        <a:xfrm flipH="1">
          <a:off x="2394745" y="8153400"/>
          <a:ext cx="635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1292491</xdr:colOff>
      <xdr:row>53</xdr:row>
      <xdr:rowOff>114300</xdr:rowOff>
    </xdr:from>
    <xdr:to>
      <xdr:col>2</xdr:col>
      <xdr:colOff>115624</xdr:colOff>
      <xdr:row>54</xdr:row>
      <xdr:rowOff>154515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03AD3ABD-3338-472E-AB17-E6AF1210D49F}"/>
            </a:ext>
          </a:extLst>
        </xdr:cNvPr>
        <xdr:cNvCxnSpPr>
          <a:stCxn id="96" idx="4"/>
          <a:endCxn id="104" idx="0"/>
        </xdr:cNvCxnSpPr>
      </xdr:nvCxnSpPr>
      <xdr:spPr>
        <a:xfrm flipH="1">
          <a:off x="1292491" y="10020300"/>
          <a:ext cx="1109133" cy="22013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640557</xdr:colOff>
      <xdr:row>66</xdr:row>
      <xdr:rowOff>69848</xdr:rowOff>
    </xdr:from>
    <xdr:to>
      <xdr:col>1</xdr:col>
      <xdr:colOff>278607</xdr:colOff>
      <xdr:row>69</xdr:row>
      <xdr:rowOff>123823</xdr:rowOff>
    </xdr:to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FBB535A9-7C85-44F2-98E3-B82F9CA2EF11}"/>
            </a:ext>
          </a:extLst>
        </xdr:cNvPr>
        <xdr:cNvSpPr/>
      </xdr:nvSpPr>
      <xdr:spPr>
        <a:xfrm>
          <a:off x="640557" y="12314765"/>
          <a:ext cx="1310217" cy="5937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predictive model</a:t>
          </a:r>
        </a:p>
      </xdr:txBody>
    </xdr:sp>
    <xdr:clientData/>
  </xdr:twoCellAnchor>
  <xdr:twoCellAnchor>
    <xdr:from>
      <xdr:col>0</xdr:col>
      <xdr:colOff>1292491</xdr:colOff>
      <xdr:row>63</xdr:row>
      <xdr:rowOff>20107</xdr:rowOff>
    </xdr:from>
    <xdr:to>
      <xdr:col>0</xdr:col>
      <xdr:colOff>1295666</xdr:colOff>
      <xdr:row>66</xdr:row>
      <xdr:rowOff>66673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9D2A1034-3100-4324-A355-6523B94C465C}"/>
            </a:ext>
          </a:extLst>
        </xdr:cNvPr>
        <xdr:cNvCxnSpPr>
          <a:stCxn id="97" idx="4"/>
          <a:endCxn id="102" idx="0"/>
        </xdr:cNvCxnSpPr>
      </xdr:nvCxnSpPr>
      <xdr:spPr>
        <a:xfrm flipH="1">
          <a:off x="1292491" y="11725274"/>
          <a:ext cx="3175" cy="58631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639499</xdr:colOff>
      <xdr:row>54</xdr:row>
      <xdr:rowOff>154515</xdr:rowOff>
    </xdr:from>
    <xdr:to>
      <xdr:col>1</xdr:col>
      <xdr:colOff>273315</xdr:colOff>
      <xdr:row>57</xdr:row>
      <xdr:rowOff>154515</xdr:rowOff>
    </xdr:to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62C1F5EA-F96A-4F2B-93EA-21C2463891BB}"/>
            </a:ext>
          </a:extLst>
        </xdr:cNvPr>
        <xdr:cNvSpPr/>
      </xdr:nvSpPr>
      <xdr:spPr>
        <a:xfrm>
          <a:off x="639499" y="10240432"/>
          <a:ext cx="1305983" cy="5397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data_engineered</a:t>
          </a:r>
        </a:p>
      </xdr:txBody>
    </xdr:sp>
    <xdr:clientData/>
  </xdr:twoCellAnchor>
  <xdr:twoCellAnchor>
    <xdr:from>
      <xdr:col>0</xdr:col>
      <xdr:colOff>1292491</xdr:colOff>
      <xdr:row>57</xdr:row>
      <xdr:rowOff>154515</xdr:rowOff>
    </xdr:from>
    <xdr:to>
      <xdr:col>0</xdr:col>
      <xdr:colOff>1295666</xdr:colOff>
      <xdr:row>59</xdr:row>
      <xdr:rowOff>26456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0C2176D1-A142-45DD-A1EA-B0979DE00E45}"/>
            </a:ext>
          </a:extLst>
        </xdr:cNvPr>
        <xdr:cNvCxnSpPr>
          <a:stCxn id="104" idx="2"/>
          <a:endCxn id="97" idx="0"/>
        </xdr:cNvCxnSpPr>
      </xdr:nvCxnSpPr>
      <xdr:spPr>
        <a:xfrm>
          <a:off x="1292491" y="10780182"/>
          <a:ext cx="3175" cy="2317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118270</xdr:colOff>
      <xdr:row>48</xdr:row>
      <xdr:rowOff>6350</xdr:rowOff>
    </xdr:from>
    <xdr:to>
      <xdr:col>2</xdr:col>
      <xdr:colOff>118270</xdr:colOff>
      <xdr:row>49</xdr:row>
      <xdr:rowOff>104775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D4C8BD04-750B-4DDE-99AA-02DB95AB30DA}"/>
            </a:ext>
          </a:extLst>
        </xdr:cNvPr>
        <xdr:cNvCxnSpPr>
          <a:stCxn id="95" idx="4"/>
          <a:endCxn id="96" idx="0"/>
        </xdr:cNvCxnSpPr>
      </xdr:nvCxnSpPr>
      <xdr:spPr>
        <a:xfrm>
          <a:off x="2394745" y="9064625"/>
          <a:ext cx="0" cy="2794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577851</xdr:colOff>
      <xdr:row>73</xdr:row>
      <xdr:rowOff>82549</xdr:rowOff>
    </xdr:from>
    <xdr:to>
      <xdr:col>50</xdr:col>
      <xdr:colOff>222251</xdr:colOff>
      <xdr:row>74</xdr:row>
      <xdr:rowOff>126999</xdr:rowOff>
    </xdr:to>
    <xdr:cxnSp macro="">
      <xdr:nvCxnSpPr>
        <xdr:cNvPr id="108" name="Connector: Elbow 107">
          <a:extLst>
            <a:ext uri="{FF2B5EF4-FFF2-40B4-BE49-F238E27FC236}">
              <a16:creationId xmlns:a16="http://schemas.microsoft.com/office/drawing/2014/main" id="{895578A3-4868-425B-8403-61A0A7C50939}"/>
            </a:ext>
          </a:extLst>
        </xdr:cNvPr>
        <xdr:cNvCxnSpPr>
          <a:stCxn id="79" idx="2"/>
          <a:endCxn id="111" idx="6"/>
        </xdr:cNvCxnSpPr>
      </xdr:nvCxnSpPr>
      <xdr:spPr>
        <a:xfrm rot="5400000">
          <a:off x="26646188" y="8777287"/>
          <a:ext cx="219075" cy="10001250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222412</xdr:colOff>
      <xdr:row>72</xdr:row>
      <xdr:rowOff>163478</xdr:rowOff>
    </xdr:from>
    <xdr:to>
      <xdr:col>31</xdr:col>
      <xdr:colOff>1</xdr:colOff>
      <xdr:row>74</xdr:row>
      <xdr:rowOff>127001</xdr:rowOff>
    </xdr:to>
    <xdr:cxnSp macro="">
      <xdr:nvCxnSpPr>
        <xdr:cNvPr id="109" name="Connector: Elbow 108">
          <a:extLst>
            <a:ext uri="{FF2B5EF4-FFF2-40B4-BE49-F238E27FC236}">
              <a16:creationId xmlns:a16="http://schemas.microsoft.com/office/drawing/2014/main" id="{4BC5DCBF-DACC-4D22-B3D7-B18B9684705A}"/>
            </a:ext>
          </a:extLst>
        </xdr:cNvPr>
        <xdr:cNvCxnSpPr>
          <a:stCxn id="111" idx="2"/>
          <a:endCxn id="81" idx="5"/>
        </xdr:cNvCxnSpPr>
      </xdr:nvCxnSpPr>
      <xdr:spPr>
        <a:xfrm rot="10800000">
          <a:off x="17126112" y="13561978"/>
          <a:ext cx="2828764" cy="325473"/>
        </a:xfrm>
        <a:prstGeom prst="bentConnector2">
          <a:avLst/>
        </a:prstGeom>
        <a:ln>
          <a:solidFill>
            <a:sysClr val="windowText" lastClr="000000"/>
          </a:solidFill>
          <a:prstDash val="lgDashDot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72</xdr:row>
      <xdr:rowOff>41275</xdr:rowOff>
    </xdr:from>
    <xdr:to>
      <xdr:col>33</xdr:col>
      <xdr:colOff>574675</xdr:colOff>
      <xdr:row>77</xdr:row>
      <xdr:rowOff>34925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DE8DF1B0-6DE2-4116-A5A3-D9B749290DE3}"/>
            </a:ext>
          </a:extLst>
        </xdr:cNvPr>
        <xdr:cNvSpPr/>
      </xdr:nvSpPr>
      <xdr:spPr>
        <a:xfrm>
          <a:off x="19954875" y="13446125"/>
          <a:ext cx="1797050" cy="89535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k_classified_distances_v2 (Excel workbook)</a:t>
          </a:r>
          <a:endParaRPr lang="en-U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399256</xdr:colOff>
      <xdr:row>59</xdr:row>
      <xdr:rowOff>23281</xdr:rowOff>
    </xdr:from>
    <xdr:to>
      <xdr:col>5</xdr:col>
      <xdr:colOff>399256</xdr:colOff>
      <xdr:row>63</xdr:row>
      <xdr:rowOff>29632</xdr:rowOff>
    </xdr:to>
    <xdr:sp macro="" textlink="">
      <xdr:nvSpPr>
        <xdr:cNvPr id="115" name="Oval 114">
          <a:extLst>
            <a:ext uri="{FF2B5EF4-FFF2-40B4-BE49-F238E27FC236}">
              <a16:creationId xmlns:a16="http://schemas.microsoft.com/office/drawing/2014/main" id="{8BD1F07D-1349-4723-853D-24D8751A2134}"/>
            </a:ext>
          </a:extLst>
        </xdr:cNvPr>
        <xdr:cNvSpPr/>
      </xdr:nvSpPr>
      <xdr:spPr>
        <a:xfrm>
          <a:off x="2685256" y="11008781"/>
          <a:ext cx="1841500" cy="726018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Classification_Engagement</a:t>
          </a:r>
        </a:p>
      </xdr:txBody>
    </xdr:sp>
    <xdr:clientData/>
  </xdr:twoCellAnchor>
  <xdr:twoCellAnchor>
    <xdr:from>
      <xdr:col>4</xdr:col>
      <xdr:colOff>92339</xdr:colOff>
      <xdr:row>57</xdr:row>
      <xdr:rowOff>165098</xdr:rowOff>
    </xdr:from>
    <xdr:to>
      <xdr:col>4</xdr:col>
      <xdr:colOff>94456</xdr:colOff>
      <xdr:row>59</xdr:row>
      <xdr:rowOff>26456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62627907-4690-4A60-B796-D93BCB7F1D1A}"/>
            </a:ext>
          </a:extLst>
        </xdr:cNvPr>
        <xdr:cNvCxnSpPr>
          <a:stCxn id="132" idx="2"/>
          <a:endCxn id="115" idx="0"/>
        </xdr:cNvCxnSpPr>
      </xdr:nvCxnSpPr>
      <xdr:spPr>
        <a:xfrm flipH="1">
          <a:off x="3606006" y="10790765"/>
          <a:ext cx="2117" cy="22119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92339</xdr:colOff>
      <xdr:row>63</xdr:row>
      <xdr:rowOff>26457</xdr:rowOff>
    </xdr:from>
    <xdr:to>
      <xdr:col>4</xdr:col>
      <xdr:colOff>99219</xdr:colOff>
      <xdr:row>65</xdr:row>
      <xdr:rowOff>25927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5D5D5F9B-E249-45BF-A970-CECA556AAA1D}"/>
            </a:ext>
          </a:extLst>
        </xdr:cNvPr>
        <xdr:cNvCxnSpPr>
          <a:stCxn id="115" idx="4"/>
          <a:endCxn id="140" idx="0"/>
        </xdr:cNvCxnSpPr>
      </xdr:nvCxnSpPr>
      <xdr:spPr>
        <a:xfrm>
          <a:off x="3606006" y="11731624"/>
          <a:ext cx="6880" cy="35930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50536</xdr:colOff>
      <xdr:row>54</xdr:row>
      <xdr:rowOff>161923</xdr:rowOff>
    </xdr:from>
    <xdr:to>
      <xdr:col>5</xdr:col>
      <xdr:colOff>144727</xdr:colOff>
      <xdr:row>57</xdr:row>
      <xdr:rowOff>161923</xdr:rowOff>
    </xdr:to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E6A54CA2-40A7-4CAF-8B9E-2CE314E8B7CB}"/>
            </a:ext>
          </a:extLst>
        </xdr:cNvPr>
        <xdr:cNvSpPr/>
      </xdr:nvSpPr>
      <xdr:spPr>
        <a:xfrm>
          <a:off x="2950369" y="10247840"/>
          <a:ext cx="1321858" cy="5397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data_genres</a:t>
          </a:r>
        </a:p>
      </xdr:txBody>
    </xdr:sp>
    <xdr:clientData/>
  </xdr:twoCellAnchor>
  <xdr:twoCellAnchor>
    <xdr:from>
      <xdr:col>2</xdr:col>
      <xdr:colOff>115624</xdr:colOff>
      <xdr:row>53</xdr:row>
      <xdr:rowOff>114300</xdr:rowOff>
    </xdr:from>
    <xdr:to>
      <xdr:col>4</xdr:col>
      <xdr:colOff>94456</xdr:colOff>
      <xdr:row>54</xdr:row>
      <xdr:rowOff>165098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2E9BEBC4-5785-4684-AADA-7A5AF5FF9441}"/>
            </a:ext>
          </a:extLst>
        </xdr:cNvPr>
        <xdr:cNvCxnSpPr>
          <a:stCxn id="96" idx="4"/>
          <a:endCxn id="132" idx="0"/>
        </xdr:cNvCxnSpPr>
      </xdr:nvCxnSpPr>
      <xdr:spPr>
        <a:xfrm>
          <a:off x="2401624" y="10020300"/>
          <a:ext cx="1206499" cy="2307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45244</xdr:colOff>
      <xdr:row>65</xdr:row>
      <xdr:rowOff>22752</xdr:rowOff>
    </xdr:from>
    <xdr:to>
      <xdr:col>5</xdr:col>
      <xdr:colOff>150019</xdr:colOff>
      <xdr:row>71</xdr:row>
      <xdr:rowOff>527</xdr:rowOff>
    </xdr:to>
    <xdr:sp macro="" textlink="">
      <xdr:nvSpPr>
        <xdr:cNvPr id="140" name="Rectangle 139">
          <a:extLst>
            <a:ext uri="{FF2B5EF4-FFF2-40B4-BE49-F238E27FC236}">
              <a16:creationId xmlns:a16="http://schemas.microsoft.com/office/drawing/2014/main" id="{03B70D46-9385-4366-9E3C-782F1DB10B57}"/>
            </a:ext>
          </a:extLst>
        </xdr:cNvPr>
        <xdr:cNvSpPr/>
      </xdr:nvSpPr>
      <xdr:spPr>
        <a:xfrm>
          <a:off x="2945077" y="12087752"/>
          <a:ext cx="1332442" cy="1057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engagement</a:t>
          </a:r>
          <a:r>
            <a:rPr lang="en-US" sz="1100" baseline="0">
              <a:solidFill>
                <a:sysClr val="windowText" lastClr="000000"/>
              </a:solidFill>
            </a:rPr>
            <a:t> metrics; 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video analyzer</a:t>
          </a:r>
        </a:p>
      </xdr:txBody>
    </xdr:sp>
    <xdr:clientData/>
  </xdr:twoCellAnchor>
  <xdr:twoCellAnchor>
    <xdr:from>
      <xdr:col>1</xdr:col>
      <xdr:colOff>275432</xdr:colOff>
      <xdr:row>68</xdr:row>
      <xdr:rowOff>6878</xdr:rowOff>
    </xdr:from>
    <xdr:to>
      <xdr:col>3</xdr:col>
      <xdr:colOff>48419</xdr:colOff>
      <xdr:row>68</xdr:row>
      <xdr:rowOff>13227</xdr:rowOff>
    </xdr:to>
    <xdr:cxnSp macro="">
      <xdr:nvCxnSpPr>
        <xdr:cNvPr id="148" name="Straight Arrow Connector 147">
          <a:extLst>
            <a:ext uri="{FF2B5EF4-FFF2-40B4-BE49-F238E27FC236}">
              <a16:creationId xmlns:a16="http://schemas.microsoft.com/office/drawing/2014/main" id="{C7FC3BB0-B16D-4E85-A819-BA5DC8620A98}"/>
            </a:ext>
          </a:extLst>
        </xdr:cNvPr>
        <xdr:cNvCxnSpPr>
          <a:stCxn id="102" idx="3"/>
          <a:endCxn id="140" idx="1"/>
        </xdr:cNvCxnSpPr>
      </xdr:nvCxnSpPr>
      <xdr:spPr>
        <a:xfrm>
          <a:off x="1947599" y="12611628"/>
          <a:ext cx="1000653" cy="63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560916</xdr:colOff>
      <xdr:row>81</xdr:row>
      <xdr:rowOff>127000</xdr:rowOff>
    </xdr:from>
    <xdr:to>
      <xdr:col>38</xdr:col>
      <xdr:colOff>529166</xdr:colOff>
      <xdr:row>85</xdr:row>
      <xdr:rowOff>135467</xdr:rowOff>
    </xdr:to>
    <xdr:sp macro="" textlink="">
      <xdr:nvSpPr>
        <xdr:cNvPr id="151" name="Oval 150">
          <a:extLst>
            <a:ext uri="{FF2B5EF4-FFF2-40B4-BE49-F238E27FC236}">
              <a16:creationId xmlns:a16="http://schemas.microsoft.com/office/drawing/2014/main" id="{0F45CEDB-A366-480A-BC53-7EC24870F1D7}"/>
            </a:ext>
          </a:extLst>
        </xdr:cNvPr>
        <xdr:cNvSpPr/>
      </xdr:nvSpPr>
      <xdr:spPr>
        <a:xfrm>
          <a:off x="23283333" y="15070667"/>
          <a:ext cx="1809750" cy="728133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Feature Engineering </a:t>
          </a:r>
        </a:p>
      </xdr:txBody>
    </xdr:sp>
    <xdr:clientData/>
  </xdr:twoCellAnchor>
  <xdr:twoCellAnchor>
    <xdr:from>
      <xdr:col>35</xdr:col>
      <xdr:colOff>193675</xdr:colOff>
      <xdr:row>88</xdr:row>
      <xdr:rowOff>116418</xdr:rowOff>
    </xdr:from>
    <xdr:to>
      <xdr:col>39</xdr:col>
      <xdr:colOff>285750</xdr:colOff>
      <xdr:row>92</xdr:row>
      <xdr:rowOff>97368</xdr:rowOff>
    </xdr:to>
    <xdr:sp macro="" textlink="">
      <xdr:nvSpPr>
        <xdr:cNvPr id="152" name="Rectangle: Rounded Corners 151">
          <a:extLst>
            <a:ext uri="{FF2B5EF4-FFF2-40B4-BE49-F238E27FC236}">
              <a16:creationId xmlns:a16="http://schemas.microsoft.com/office/drawing/2014/main" id="{EDAC4858-F636-4D33-9B99-C29AC93A559C}"/>
            </a:ext>
          </a:extLst>
        </xdr:cNvPr>
        <xdr:cNvSpPr/>
      </xdr:nvSpPr>
      <xdr:spPr>
        <a:xfrm>
          <a:off x="22916092" y="16319501"/>
          <a:ext cx="2547408" cy="700617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-[Genre tags]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-Views models of engagement metrics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188385</xdr:colOff>
      <xdr:row>73</xdr:row>
      <xdr:rowOff>92075</xdr:rowOff>
    </xdr:from>
    <xdr:to>
      <xdr:col>35</xdr:col>
      <xdr:colOff>564091</xdr:colOff>
      <xdr:row>83</xdr:row>
      <xdr:rowOff>129646</xdr:rowOff>
    </xdr:to>
    <xdr:cxnSp macro="">
      <xdr:nvCxnSpPr>
        <xdr:cNvPr id="153" name="Connector: Elbow 152">
          <a:extLst>
            <a:ext uri="{FF2B5EF4-FFF2-40B4-BE49-F238E27FC236}">
              <a16:creationId xmlns:a16="http://schemas.microsoft.com/office/drawing/2014/main" id="{69F86307-266B-4A06-992E-BF13107B1103}"/>
            </a:ext>
          </a:extLst>
        </xdr:cNvPr>
        <xdr:cNvCxnSpPr>
          <a:stCxn id="81" idx="4"/>
          <a:endCxn id="151" idx="2"/>
        </xdr:cNvCxnSpPr>
      </xdr:nvCxnSpPr>
      <xdr:spPr>
        <a:xfrm rot="16200000" flipH="1">
          <a:off x="19111119" y="11257757"/>
          <a:ext cx="1836738" cy="6514040"/>
        </a:xfrm>
        <a:prstGeom prst="bentConnector2">
          <a:avLst/>
        </a:prstGeom>
        <a:ln>
          <a:solidFill>
            <a:sysClr val="windowText" lastClr="000000"/>
          </a:solidFill>
          <a:prstDash val="lgDashDot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2116</xdr:colOff>
      <xdr:row>83</xdr:row>
      <xdr:rowOff>74082</xdr:rowOff>
    </xdr:from>
    <xdr:to>
      <xdr:col>53</xdr:col>
      <xdr:colOff>565149</xdr:colOff>
      <xdr:row>87</xdr:row>
      <xdr:rowOff>80432</xdr:rowOff>
    </xdr:to>
    <xdr:sp macro="" textlink="">
      <xdr:nvSpPr>
        <xdr:cNvPr id="156" name="Oval 155">
          <a:extLst>
            <a:ext uri="{FF2B5EF4-FFF2-40B4-BE49-F238E27FC236}">
              <a16:creationId xmlns:a16="http://schemas.microsoft.com/office/drawing/2014/main" id="{8C86BFCC-C292-41FA-8509-48BF9BF58B6F}"/>
            </a:ext>
          </a:extLst>
        </xdr:cNvPr>
        <xdr:cNvSpPr/>
      </xdr:nvSpPr>
      <xdr:spPr>
        <a:xfrm>
          <a:off x="32545866" y="15377582"/>
          <a:ext cx="1790700" cy="726017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Classification_Engagement</a:t>
          </a:r>
        </a:p>
      </xdr:txBody>
    </xdr:sp>
    <xdr:clientData/>
  </xdr:twoCellAnchor>
  <xdr:twoCellAnchor>
    <xdr:from>
      <xdr:col>43</xdr:col>
      <xdr:colOff>465667</xdr:colOff>
      <xdr:row>100</xdr:row>
      <xdr:rowOff>49743</xdr:rowOff>
    </xdr:from>
    <xdr:to>
      <xdr:col>46</xdr:col>
      <xdr:colOff>296334</xdr:colOff>
      <xdr:row>104</xdr:row>
      <xdr:rowOff>135467</xdr:rowOff>
    </xdr:to>
    <xdr:sp macro="" textlink="">
      <xdr:nvSpPr>
        <xdr:cNvPr id="157" name="Rectangle 156">
          <a:extLst>
            <a:ext uri="{FF2B5EF4-FFF2-40B4-BE49-F238E27FC236}">
              <a16:creationId xmlns:a16="http://schemas.microsoft.com/office/drawing/2014/main" id="{F2D7D036-A983-476A-B571-FF253EA910A0}"/>
            </a:ext>
          </a:extLst>
        </xdr:cNvPr>
        <xdr:cNvSpPr/>
      </xdr:nvSpPr>
      <xdr:spPr>
        <a:xfrm>
          <a:off x="28098750" y="18411826"/>
          <a:ext cx="1672167" cy="80539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data_genres_v2</a:t>
          </a:r>
        </a:p>
      </xdr:txBody>
    </xdr:sp>
    <xdr:clientData/>
  </xdr:twoCellAnchor>
  <xdr:twoCellAnchor>
    <xdr:from>
      <xdr:col>53</xdr:col>
      <xdr:colOff>388407</xdr:colOff>
      <xdr:row>18</xdr:row>
      <xdr:rowOff>45508</xdr:rowOff>
    </xdr:from>
    <xdr:to>
      <xdr:col>55</xdr:col>
      <xdr:colOff>480482</xdr:colOff>
      <xdr:row>22</xdr:row>
      <xdr:rowOff>35984</xdr:rowOff>
    </xdr:to>
    <xdr:sp macro="" textlink="">
      <xdr:nvSpPr>
        <xdr:cNvPr id="158" name="Rectangle 157">
          <a:extLst>
            <a:ext uri="{FF2B5EF4-FFF2-40B4-BE49-F238E27FC236}">
              <a16:creationId xmlns:a16="http://schemas.microsoft.com/office/drawing/2014/main" id="{EAB1EA8B-B45B-4314-BA45-09483E52B1A4}"/>
            </a:ext>
          </a:extLst>
        </xdr:cNvPr>
        <xdr:cNvSpPr/>
      </xdr:nvSpPr>
      <xdr:spPr>
        <a:xfrm>
          <a:off x="34159824" y="3654425"/>
          <a:ext cx="1319741" cy="71014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pickled model</a:t>
          </a:r>
        </a:p>
      </xdr:txBody>
    </xdr:sp>
    <xdr:clientData/>
  </xdr:twoCellAnchor>
  <xdr:twoCellAnchor>
    <xdr:from>
      <xdr:col>49</xdr:col>
      <xdr:colOff>432330</xdr:colOff>
      <xdr:row>9</xdr:row>
      <xdr:rowOff>130175</xdr:rowOff>
    </xdr:from>
    <xdr:to>
      <xdr:col>53</xdr:col>
      <xdr:colOff>391582</xdr:colOff>
      <xdr:row>20</xdr:row>
      <xdr:rowOff>42334</xdr:rowOff>
    </xdr:to>
    <xdr:cxnSp macro="">
      <xdr:nvCxnSpPr>
        <xdr:cNvPr id="161" name="Connector: Elbow 160">
          <a:extLst>
            <a:ext uri="{FF2B5EF4-FFF2-40B4-BE49-F238E27FC236}">
              <a16:creationId xmlns:a16="http://schemas.microsoft.com/office/drawing/2014/main" id="{C278A78F-35CF-469D-9E7E-BDB4F8D02F48}"/>
            </a:ext>
          </a:extLst>
        </xdr:cNvPr>
        <xdr:cNvCxnSpPr>
          <a:stCxn id="53" idx="4"/>
          <a:endCxn id="158" idx="1"/>
        </xdr:cNvCxnSpPr>
      </xdr:nvCxnSpPr>
      <xdr:spPr>
        <a:xfrm rot="16200000" flipH="1">
          <a:off x="32010085" y="1858170"/>
          <a:ext cx="1891242" cy="2414586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561975</xdr:colOff>
      <xdr:row>22</xdr:row>
      <xdr:rowOff>35984</xdr:rowOff>
    </xdr:from>
    <xdr:to>
      <xdr:col>54</xdr:col>
      <xdr:colOff>437621</xdr:colOff>
      <xdr:row>85</xdr:row>
      <xdr:rowOff>78845</xdr:rowOff>
    </xdr:to>
    <xdr:cxnSp macro="">
      <xdr:nvCxnSpPr>
        <xdr:cNvPr id="165" name="Connector: Elbow 164">
          <a:extLst>
            <a:ext uri="{FF2B5EF4-FFF2-40B4-BE49-F238E27FC236}">
              <a16:creationId xmlns:a16="http://schemas.microsoft.com/office/drawing/2014/main" id="{7DB50DD2-D253-47A7-B218-62A4733B575F}"/>
            </a:ext>
          </a:extLst>
        </xdr:cNvPr>
        <xdr:cNvCxnSpPr>
          <a:stCxn id="158" idx="2"/>
          <a:endCxn id="156" idx="6"/>
        </xdr:cNvCxnSpPr>
      </xdr:nvCxnSpPr>
      <xdr:spPr>
        <a:xfrm rot="5400000">
          <a:off x="28889326" y="9808633"/>
          <a:ext cx="11377611" cy="489479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238125</xdr:colOff>
      <xdr:row>85</xdr:row>
      <xdr:rowOff>135467</xdr:rowOff>
    </xdr:from>
    <xdr:to>
      <xdr:col>37</xdr:col>
      <xdr:colOff>241301</xdr:colOff>
      <xdr:row>88</xdr:row>
      <xdr:rowOff>116418</xdr:rowOff>
    </xdr:to>
    <xdr:cxnSp macro="">
      <xdr:nvCxnSpPr>
        <xdr:cNvPr id="169" name="Straight Arrow Connector 168">
          <a:extLst>
            <a:ext uri="{FF2B5EF4-FFF2-40B4-BE49-F238E27FC236}">
              <a16:creationId xmlns:a16="http://schemas.microsoft.com/office/drawing/2014/main" id="{99E4634F-4219-4F06-9CD1-09D0F4D3A624}"/>
            </a:ext>
          </a:extLst>
        </xdr:cNvPr>
        <xdr:cNvCxnSpPr>
          <a:stCxn id="151" idx="4"/>
          <a:endCxn id="152" idx="0"/>
        </xdr:cNvCxnSpPr>
      </xdr:nvCxnSpPr>
      <xdr:spPr>
        <a:xfrm>
          <a:off x="24188208" y="15798800"/>
          <a:ext cx="3176" cy="52070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328084</xdr:colOff>
      <xdr:row>92</xdr:row>
      <xdr:rowOff>169334</xdr:rowOff>
    </xdr:from>
    <xdr:to>
      <xdr:col>31</xdr:col>
      <xdr:colOff>356659</xdr:colOff>
      <xdr:row>96</xdr:row>
      <xdr:rowOff>175683</xdr:rowOff>
    </xdr:to>
    <xdr:sp macro="" textlink="">
      <xdr:nvSpPr>
        <xdr:cNvPr id="181" name="Oval 180">
          <a:extLst>
            <a:ext uri="{FF2B5EF4-FFF2-40B4-BE49-F238E27FC236}">
              <a16:creationId xmlns:a16="http://schemas.microsoft.com/office/drawing/2014/main" id="{1C1617AA-B233-477D-9335-6F3184C3D1B2}"/>
            </a:ext>
          </a:extLst>
        </xdr:cNvPr>
        <xdr:cNvSpPr/>
      </xdr:nvSpPr>
      <xdr:spPr>
        <a:xfrm>
          <a:off x="18753667" y="17092084"/>
          <a:ext cx="1870075" cy="726016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Genre_Wordclouds</a:t>
          </a:r>
        </a:p>
      </xdr:txBody>
    </xdr:sp>
    <xdr:clientData/>
  </xdr:twoCellAnchor>
  <xdr:twoCellAnchor>
    <xdr:from>
      <xdr:col>31</xdr:col>
      <xdr:colOff>353484</xdr:colOff>
      <xdr:row>90</xdr:row>
      <xdr:rowOff>106893</xdr:rowOff>
    </xdr:from>
    <xdr:to>
      <xdr:col>35</xdr:col>
      <xdr:colOff>196850</xdr:colOff>
      <xdr:row>94</xdr:row>
      <xdr:rowOff>174097</xdr:rowOff>
    </xdr:to>
    <xdr:cxnSp macro="">
      <xdr:nvCxnSpPr>
        <xdr:cNvPr id="183" name="Connector: Elbow 182">
          <a:extLst>
            <a:ext uri="{FF2B5EF4-FFF2-40B4-BE49-F238E27FC236}">
              <a16:creationId xmlns:a16="http://schemas.microsoft.com/office/drawing/2014/main" id="{0ABF8854-8D1E-4360-B79D-4C0D5BAE6334}"/>
            </a:ext>
          </a:extLst>
        </xdr:cNvPr>
        <xdr:cNvCxnSpPr>
          <a:stCxn id="181" idx="6"/>
          <a:endCxn id="152" idx="1"/>
        </xdr:cNvCxnSpPr>
      </xdr:nvCxnSpPr>
      <xdr:spPr>
        <a:xfrm flipV="1">
          <a:off x="20620567" y="16669810"/>
          <a:ext cx="2298700" cy="786870"/>
        </a:xfrm>
        <a:prstGeom prst="bentConnector3">
          <a:avLst/>
        </a:prstGeom>
        <a:ln>
          <a:headEnd type="triangle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465668</xdr:colOff>
      <xdr:row>94</xdr:row>
      <xdr:rowOff>116417</xdr:rowOff>
    </xdr:from>
    <xdr:to>
      <xdr:col>46</xdr:col>
      <xdr:colOff>299510</xdr:colOff>
      <xdr:row>99</xdr:row>
      <xdr:rowOff>25399</xdr:rowOff>
    </xdr:to>
    <xdr:sp macro="" textlink="">
      <xdr:nvSpPr>
        <xdr:cNvPr id="184" name="Rectangle 183">
          <a:extLst>
            <a:ext uri="{FF2B5EF4-FFF2-40B4-BE49-F238E27FC236}">
              <a16:creationId xmlns:a16="http://schemas.microsoft.com/office/drawing/2014/main" id="{50DA7F60-3F20-4A82-9142-8FB948B499ED}"/>
            </a:ext>
          </a:extLst>
        </xdr:cNvPr>
        <xdr:cNvSpPr/>
      </xdr:nvSpPr>
      <xdr:spPr>
        <a:xfrm>
          <a:off x="28098751" y="17399000"/>
          <a:ext cx="1675342" cy="80856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engagment_matrix</a:t>
          </a:r>
        </a:p>
      </xdr:txBody>
    </xdr:sp>
    <xdr:clientData/>
  </xdr:twoCellAnchor>
  <xdr:twoCellAnchor>
    <xdr:from>
      <xdr:col>37</xdr:col>
      <xdr:colOff>241302</xdr:colOff>
      <xdr:row>92</xdr:row>
      <xdr:rowOff>97367</xdr:rowOff>
    </xdr:from>
    <xdr:to>
      <xdr:col>43</xdr:col>
      <xdr:colOff>468844</xdr:colOff>
      <xdr:row>96</xdr:row>
      <xdr:rowOff>162453</xdr:rowOff>
    </xdr:to>
    <xdr:cxnSp macro="">
      <xdr:nvCxnSpPr>
        <xdr:cNvPr id="186" name="Connector: Elbow 185">
          <a:extLst>
            <a:ext uri="{FF2B5EF4-FFF2-40B4-BE49-F238E27FC236}">
              <a16:creationId xmlns:a16="http://schemas.microsoft.com/office/drawing/2014/main" id="{32C78F57-3144-4397-98F9-2317DDA43D50}"/>
            </a:ext>
          </a:extLst>
        </xdr:cNvPr>
        <xdr:cNvCxnSpPr>
          <a:stCxn id="152" idx="2"/>
          <a:endCxn id="184" idx="1"/>
        </xdr:cNvCxnSpPr>
      </xdr:nvCxnSpPr>
      <xdr:spPr>
        <a:xfrm rot="16200000" flipH="1">
          <a:off x="25754279" y="15457223"/>
          <a:ext cx="784753" cy="3910542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296335</xdr:colOff>
      <xdr:row>85</xdr:row>
      <xdr:rowOff>78845</xdr:rowOff>
    </xdr:from>
    <xdr:to>
      <xdr:col>51</xdr:col>
      <xdr:colOff>2116</xdr:colOff>
      <xdr:row>96</xdr:row>
      <xdr:rowOff>162454</xdr:rowOff>
    </xdr:to>
    <xdr:cxnSp macro="">
      <xdr:nvCxnSpPr>
        <xdr:cNvPr id="187" name="Connector: Elbow 186">
          <a:extLst>
            <a:ext uri="{FF2B5EF4-FFF2-40B4-BE49-F238E27FC236}">
              <a16:creationId xmlns:a16="http://schemas.microsoft.com/office/drawing/2014/main" id="{0A6ECAA8-D2B3-492A-BBC3-AD7BA3007221}"/>
            </a:ext>
          </a:extLst>
        </xdr:cNvPr>
        <xdr:cNvCxnSpPr>
          <a:stCxn id="184" idx="3"/>
          <a:endCxn id="156" idx="2"/>
        </xdr:cNvCxnSpPr>
      </xdr:nvCxnSpPr>
      <xdr:spPr>
        <a:xfrm flipV="1">
          <a:off x="29770918" y="15742178"/>
          <a:ext cx="2774948" cy="206269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293159</xdr:colOff>
      <xdr:row>85</xdr:row>
      <xdr:rowOff>78845</xdr:rowOff>
    </xdr:from>
    <xdr:to>
      <xdr:col>51</xdr:col>
      <xdr:colOff>2116</xdr:colOff>
      <xdr:row>102</xdr:row>
      <xdr:rowOff>91017</xdr:rowOff>
    </xdr:to>
    <xdr:cxnSp macro="">
      <xdr:nvCxnSpPr>
        <xdr:cNvPr id="193" name="Connector: Elbow 192">
          <a:extLst>
            <a:ext uri="{FF2B5EF4-FFF2-40B4-BE49-F238E27FC236}">
              <a16:creationId xmlns:a16="http://schemas.microsoft.com/office/drawing/2014/main" id="{D6B87060-42F2-441D-8AAB-837B3FC58FE1}"/>
            </a:ext>
          </a:extLst>
        </xdr:cNvPr>
        <xdr:cNvCxnSpPr>
          <a:stCxn id="157" idx="3"/>
          <a:endCxn id="156" idx="2"/>
        </xdr:cNvCxnSpPr>
      </xdr:nvCxnSpPr>
      <xdr:spPr>
        <a:xfrm flipV="1">
          <a:off x="29767742" y="15742178"/>
          <a:ext cx="2778124" cy="307075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241300</xdr:colOff>
      <xdr:row>92</xdr:row>
      <xdr:rowOff>97368</xdr:rowOff>
    </xdr:from>
    <xdr:to>
      <xdr:col>43</xdr:col>
      <xdr:colOff>468841</xdr:colOff>
      <xdr:row>102</xdr:row>
      <xdr:rowOff>91017</xdr:rowOff>
    </xdr:to>
    <xdr:cxnSp macro="">
      <xdr:nvCxnSpPr>
        <xdr:cNvPr id="201" name="Connector: Elbow 200">
          <a:extLst>
            <a:ext uri="{FF2B5EF4-FFF2-40B4-BE49-F238E27FC236}">
              <a16:creationId xmlns:a16="http://schemas.microsoft.com/office/drawing/2014/main" id="{83EB5F15-4043-4958-B2AB-E81E4794361D}"/>
            </a:ext>
          </a:extLst>
        </xdr:cNvPr>
        <xdr:cNvCxnSpPr>
          <a:stCxn id="152" idx="2"/>
          <a:endCxn id="157" idx="1"/>
        </xdr:cNvCxnSpPr>
      </xdr:nvCxnSpPr>
      <xdr:spPr>
        <a:xfrm rot="16200000" flipH="1">
          <a:off x="25250246" y="15961255"/>
          <a:ext cx="1792816" cy="3910541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3176</xdr:colOff>
      <xdr:row>101</xdr:row>
      <xdr:rowOff>140760</xdr:rowOff>
    </xdr:from>
    <xdr:to>
      <xdr:col>53</xdr:col>
      <xdr:colOff>582084</xdr:colOff>
      <xdr:row>105</xdr:row>
      <xdr:rowOff>152401</xdr:rowOff>
    </xdr:to>
    <xdr:sp macro="" textlink="">
      <xdr:nvSpPr>
        <xdr:cNvPr id="204" name="Oval 203">
          <a:extLst>
            <a:ext uri="{FF2B5EF4-FFF2-40B4-BE49-F238E27FC236}">
              <a16:creationId xmlns:a16="http://schemas.microsoft.com/office/drawing/2014/main" id="{0B7977E0-2795-401E-9C0F-EA5EB753EF39}"/>
            </a:ext>
          </a:extLst>
        </xdr:cNvPr>
        <xdr:cNvSpPr/>
      </xdr:nvSpPr>
      <xdr:spPr>
        <a:xfrm>
          <a:off x="32546926" y="18682760"/>
          <a:ext cx="1806575" cy="731308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Tableau</a:t>
          </a:r>
        </a:p>
      </xdr:txBody>
    </xdr:sp>
    <xdr:clientData/>
  </xdr:twoCellAnchor>
  <xdr:twoCellAnchor>
    <xdr:from>
      <xdr:col>51</xdr:col>
      <xdr:colOff>76200</xdr:colOff>
      <xdr:row>91</xdr:row>
      <xdr:rowOff>123825</xdr:rowOff>
    </xdr:from>
    <xdr:to>
      <xdr:col>53</xdr:col>
      <xdr:colOff>498475</xdr:colOff>
      <xdr:row>97</xdr:row>
      <xdr:rowOff>66676</xdr:rowOff>
    </xdr:to>
    <xdr:sp macro="" textlink="">
      <xdr:nvSpPr>
        <xdr:cNvPr id="206" name="Rectangle 205">
          <a:extLst>
            <a:ext uri="{FF2B5EF4-FFF2-40B4-BE49-F238E27FC236}">
              <a16:creationId xmlns:a16="http://schemas.microsoft.com/office/drawing/2014/main" id="{86E50965-AB7F-489A-AE38-34EA8E16BFD8}"/>
            </a:ext>
          </a:extLst>
        </xdr:cNvPr>
        <xdr:cNvSpPr/>
      </xdr:nvSpPr>
      <xdr:spPr>
        <a:xfrm>
          <a:off x="32619950" y="16866658"/>
          <a:ext cx="1649942" cy="102235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genre_summary_stats4, top_viewed_genre6,data_genres_nodescr</a:t>
          </a:r>
        </a:p>
      </xdr:txBody>
    </xdr:sp>
    <xdr:clientData/>
  </xdr:twoCellAnchor>
  <xdr:twoCellAnchor>
    <xdr:from>
      <xdr:col>52</xdr:col>
      <xdr:colOff>282046</xdr:colOff>
      <xdr:row>87</xdr:row>
      <xdr:rowOff>83607</xdr:rowOff>
    </xdr:from>
    <xdr:to>
      <xdr:col>52</xdr:col>
      <xdr:colOff>288926</xdr:colOff>
      <xdr:row>91</xdr:row>
      <xdr:rowOff>120650</xdr:rowOff>
    </xdr:to>
    <xdr:cxnSp macro="">
      <xdr:nvCxnSpPr>
        <xdr:cNvPr id="209" name="Straight Arrow Connector 208">
          <a:extLst>
            <a:ext uri="{FF2B5EF4-FFF2-40B4-BE49-F238E27FC236}">
              <a16:creationId xmlns:a16="http://schemas.microsoft.com/office/drawing/2014/main" id="{F5E13748-0B13-4AB7-80C4-9D29ADDBEEF1}"/>
            </a:ext>
          </a:extLst>
        </xdr:cNvPr>
        <xdr:cNvCxnSpPr>
          <a:stCxn id="156" idx="4"/>
          <a:endCxn id="206" idx="0"/>
        </xdr:cNvCxnSpPr>
      </xdr:nvCxnSpPr>
      <xdr:spPr>
        <a:xfrm>
          <a:off x="33439629" y="16106774"/>
          <a:ext cx="6880" cy="75670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288926</xdr:colOff>
      <xdr:row>97</xdr:row>
      <xdr:rowOff>63501</xdr:rowOff>
    </xdr:from>
    <xdr:to>
      <xdr:col>52</xdr:col>
      <xdr:colOff>292631</xdr:colOff>
      <xdr:row>101</xdr:row>
      <xdr:rowOff>143935</xdr:rowOff>
    </xdr:to>
    <xdr:cxnSp macro="">
      <xdr:nvCxnSpPr>
        <xdr:cNvPr id="212" name="Straight Arrow Connector 211">
          <a:extLst>
            <a:ext uri="{FF2B5EF4-FFF2-40B4-BE49-F238E27FC236}">
              <a16:creationId xmlns:a16="http://schemas.microsoft.com/office/drawing/2014/main" id="{ED0408E4-3962-448E-8E1F-98F2008337A5}"/>
            </a:ext>
          </a:extLst>
        </xdr:cNvPr>
        <xdr:cNvCxnSpPr>
          <a:stCxn id="206" idx="2"/>
          <a:endCxn id="204" idx="0"/>
        </xdr:cNvCxnSpPr>
      </xdr:nvCxnSpPr>
      <xdr:spPr>
        <a:xfrm>
          <a:off x="33446509" y="17885834"/>
          <a:ext cx="3705" cy="80010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92</xdr:row>
      <xdr:rowOff>0</xdr:rowOff>
    </xdr:from>
    <xdr:to>
      <xdr:col>57</xdr:col>
      <xdr:colOff>425450</xdr:colOff>
      <xdr:row>97</xdr:row>
      <xdr:rowOff>122768</xdr:rowOff>
    </xdr:to>
    <xdr:sp macro="" textlink="">
      <xdr:nvSpPr>
        <xdr:cNvPr id="217" name="Rectangle 216">
          <a:extLst>
            <a:ext uri="{FF2B5EF4-FFF2-40B4-BE49-F238E27FC236}">
              <a16:creationId xmlns:a16="http://schemas.microsoft.com/office/drawing/2014/main" id="{9D474BB8-0337-46F0-BE18-2B99FE99852F}"/>
            </a:ext>
          </a:extLst>
        </xdr:cNvPr>
        <xdr:cNvSpPr/>
      </xdr:nvSpPr>
      <xdr:spPr>
        <a:xfrm>
          <a:off x="34999083" y="16922750"/>
          <a:ext cx="1653117" cy="102235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video analyzer</a:t>
          </a:r>
        </a:p>
      </xdr:txBody>
    </xdr:sp>
    <xdr:clientData/>
  </xdr:twoCellAnchor>
  <xdr:twoCellAnchor>
    <xdr:from>
      <xdr:col>52</xdr:col>
      <xdr:colOff>282046</xdr:colOff>
      <xdr:row>87</xdr:row>
      <xdr:rowOff>83607</xdr:rowOff>
    </xdr:from>
    <xdr:to>
      <xdr:col>56</xdr:col>
      <xdr:colOff>214312</xdr:colOff>
      <xdr:row>92</xdr:row>
      <xdr:rowOff>0</xdr:rowOff>
    </xdr:to>
    <xdr:cxnSp macro="">
      <xdr:nvCxnSpPr>
        <xdr:cNvPr id="218" name="Connector: Elbow 217">
          <a:extLst>
            <a:ext uri="{FF2B5EF4-FFF2-40B4-BE49-F238E27FC236}">
              <a16:creationId xmlns:a16="http://schemas.microsoft.com/office/drawing/2014/main" id="{C00CDC38-D793-4D3C-9BF0-F712862E8568}"/>
            </a:ext>
          </a:extLst>
        </xdr:cNvPr>
        <xdr:cNvCxnSpPr>
          <a:stCxn id="156" idx="4"/>
          <a:endCxn id="217" idx="0"/>
        </xdr:cNvCxnSpPr>
      </xdr:nvCxnSpPr>
      <xdr:spPr>
        <a:xfrm rot="16200000" flipH="1">
          <a:off x="34225441" y="15320962"/>
          <a:ext cx="815976" cy="23876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244475</xdr:colOff>
      <xdr:row>6</xdr:row>
      <xdr:rowOff>104773</xdr:rowOff>
    </xdr:from>
    <xdr:to>
      <xdr:col>4</xdr:col>
      <xdr:colOff>428625</xdr:colOff>
      <xdr:row>22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4315F3-E576-49E1-B1DF-7BD241CA7C4E}"/>
            </a:ext>
          </a:extLst>
        </xdr:cNvPr>
        <xdr:cNvSpPr txBox="1"/>
      </xdr:nvSpPr>
      <xdr:spPr>
        <a:xfrm>
          <a:off x="244475" y="1190623"/>
          <a:ext cx="2622550" cy="2819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Capstone</a:t>
          </a:r>
          <a:endParaRPr lang="en-US" sz="1100" baseline="0"/>
        </a:p>
        <a:p>
          <a:r>
            <a:rPr lang="en-US" sz="1100" baseline="0"/>
            <a:t>Workbooks: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ETL_Alphabet_dataPull</a:t>
          </a:r>
        </a:p>
        <a:p>
          <a:r>
            <a:rPr lang="en-US" sz="11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EDA_Decidated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Feature_engineering_dedicated</a:t>
          </a:r>
        </a:p>
        <a:p>
          <a:endParaRPr lang="en-US" sz="1100" baseline="0"/>
        </a:p>
        <a:p>
          <a:r>
            <a:rPr lang="en-US" sz="11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Regression_v2</a:t>
          </a:r>
        </a:p>
        <a:p>
          <a:r>
            <a:rPr lang="en-US" sz="1100" b="1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Classification_Enagement</a:t>
          </a:r>
        </a:p>
        <a:p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Feature_Engineering_Pull2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6</xdr:col>
      <xdr:colOff>549275</xdr:colOff>
      <xdr:row>17</xdr:row>
      <xdr:rowOff>73025</xdr:rowOff>
    </xdr:from>
    <xdr:to>
      <xdr:col>11</xdr:col>
      <xdr:colOff>120650</xdr:colOff>
      <xdr:row>21</xdr:row>
      <xdr:rowOff>28576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43D54F5-DE88-4978-9B35-57B853DA7504}"/>
            </a:ext>
          </a:extLst>
        </xdr:cNvPr>
        <xdr:cNvSpPr txBox="1"/>
      </xdr:nvSpPr>
      <xdr:spPr>
        <a:xfrm>
          <a:off x="4206875" y="3149600"/>
          <a:ext cx="2619375" cy="679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background</a:t>
          </a:r>
          <a:endParaRPr lang="en-US" b="1">
            <a:effectLst/>
          </a:endParaRPr>
        </a:p>
        <a:p>
          <a:r>
            <a:rPr lang="en-US" sz="1100"/>
            <a:t>Extended reference materials</a:t>
          </a:r>
        </a:p>
      </xdr:txBody>
    </xdr:sp>
    <xdr:clientData/>
  </xdr:twoCellAnchor>
  <xdr:twoCellAnchor>
    <xdr:from>
      <xdr:col>6</xdr:col>
      <xdr:colOff>549275</xdr:colOff>
      <xdr:row>12</xdr:row>
      <xdr:rowOff>168275</xdr:rowOff>
    </xdr:from>
    <xdr:to>
      <xdr:col>11</xdr:col>
      <xdr:colOff>120650</xdr:colOff>
      <xdr:row>16</xdr:row>
      <xdr:rowOff>120651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4686A62-139B-4A65-A414-F463C18B61D7}"/>
            </a:ext>
          </a:extLst>
        </xdr:cNvPr>
        <xdr:cNvSpPr txBox="1"/>
      </xdr:nvSpPr>
      <xdr:spPr>
        <a:xfrm>
          <a:off x="4206875" y="2339975"/>
          <a:ext cx="2619375" cy="676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assets</a:t>
          </a:r>
          <a:endParaRPr lang="en-US" b="1">
            <a:effectLst/>
          </a:endParaRPr>
        </a:p>
        <a:p>
          <a:r>
            <a:rPr lang="en-US" sz="1100"/>
            <a:t>images for use in readme</a:t>
          </a:r>
        </a:p>
      </xdr:txBody>
    </xdr:sp>
    <xdr:clientData/>
  </xdr:twoCellAnchor>
  <xdr:twoCellAnchor>
    <xdr:from>
      <xdr:col>6</xdr:col>
      <xdr:colOff>549275</xdr:colOff>
      <xdr:row>22</xdr:row>
      <xdr:rowOff>9525</xdr:rowOff>
    </xdr:from>
    <xdr:to>
      <xdr:col>11</xdr:col>
      <xdr:colOff>123825</xdr:colOff>
      <xdr:row>25</xdr:row>
      <xdr:rowOff>139701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6839886-F0D9-4CA7-A733-A3841C3873C0}"/>
            </a:ext>
          </a:extLst>
        </xdr:cNvPr>
        <xdr:cNvSpPr txBox="1"/>
      </xdr:nvSpPr>
      <xdr:spPr>
        <a:xfrm>
          <a:off x="4206875" y="3990975"/>
          <a:ext cx="2622550" cy="6731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youtube_background</a:t>
          </a:r>
          <a:endParaRPr lang="en-US" b="1">
            <a:effectLst/>
          </a:endParaRPr>
        </a:p>
        <a:p>
          <a:r>
            <a:rPr lang="en-US" sz="1100"/>
            <a:t>sample code for generic</a:t>
          </a:r>
          <a:r>
            <a:rPr lang="en-US" sz="1100" baseline="0"/>
            <a:t> youtube api use in python</a:t>
          </a:r>
          <a:endParaRPr lang="en-US" sz="1100"/>
        </a:p>
      </xdr:txBody>
    </xdr:sp>
    <xdr:clientData/>
  </xdr:twoCellAnchor>
  <xdr:twoCellAnchor>
    <xdr:from>
      <xdr:col>6</xdr:col>
      <xdr:colOff>549275</xdr:colOff>
      <xdr:row>27</xdr:row>
      <xdr:rowOff>142877</xdr:rowOff>
    </xdr:from>
    <xdr:to>
      <xdr:col>12</xdr:col>
      <xdr:colOff>82550</xdr:colOff>
      <xdr:row>32</xdr:row>
      <xdr:rowOff>6351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13208AB-F413-4B09-9513-8E491D40D72E}"/>
            </a:ext>
          </a:extLst>
        </xdr:cNvPr>
        <xdr:cNvSpPr txBox="1"/>
      </xdr:nvSpPr>
      <xdr:spPr>
        <a:xfrm>
          <a:off x="4206875" y="5029202"/>
          <a:ext cx="3190875" cy="7683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effectLst/>
            </a:rPr>
            <a:t>chromedriver</a:t>
          </a:r>
          <a:endParaRPr lang="en-US" b="1">
            <a:effectLst/>
          </a:endParaRPr>
        </a:p>
        <a:p>
          <a:r>
            <a:rPr lang="en-US" sz="1100"/>
            <a:t>files for running</a:t>
          </a:r>
          <a:r>
            <a:rPr lang="en-US" sz="1100" baseline="0"/>
            <a:t> selenium. failed attempt to scrape data from youtube and google trends without API</a:t>
          </a:r>
          <a:endParaRPr lang="en-US" sz="1100"/>
        </a:p>
      </xdr:txBody>
    </xdr:sp>
    <xdr:clientData/>
  </xdr:twoCellAnchor>
  <xdr:twoCellAnchor>
    <xdr:from>
      <xdr:col>6</xdr:col>
      <xdr:colOff>549275</xdr:colOff>
      <xdr:row>1</xdr:row>
      <xdr:rowOff>69849</xdr:rowOff>
    </xdr:from>
    <xdr:to>
      <xdr:col>12</xdr:col>
      <xdr:colOff>15875</xdr:colOff>
      <xdr:row>12</xdr:row>
      <xdr:rowOff>82550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D40A24B-BBAB-40E8-B992-6B00F8CE9BCB}"/>
            </a:ext>
          </a:extLst>
        </xdr:cNvPr>
        <xdr:cNvSpPr txBox="1"/>
      </xdr:nvSpPr>
      <xdr:spPr>
        <a:xfrm>
          <a:off x="4206875" y="250824"/>
          <a:ext cx="3124200" cy="20034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effectLst/>
            </a:rPr>
            <a:t>data</a:t>
          </a:r>
        </a:p>
        <a:p>
          <a:pPr algn="l"/>
          <a:r>
            <a:rPr lang="en-US" sz="1100" b="0">
              <a:effectLst/>
            </a:rPr>
            <a:t>Files</a:t>
          </a:r>
          <a:r>
            <a:rPr lang="en-US" sz="1100" b="0" baseline="0">
              <a:effectLst/>
            </a:rPr>
            <a:t> are data used directly in model</a:t>
          </a:r>
          <a:endParaRPr lang="en-US" sz="1100" b="0">
            <a:effectLst/>
          </a:endParaRPr>
        </a:p>
        <a:p>
          <a:pPr algn="ctr"/>
          <a:endParaRPr lang="en-US" b="1">
            <a:effectLst/>
          </a:endParaRPr>
        </a:p>
        <a:p>
          <a:r>
            <a:rPr lang="en-US" sz="1100" b="1">
              <a:solidFill>
                <a:srgbClr val="C00000"/>
              </a:solidFill>
            </a:rPr>
            <a:t>clean_data_...10.10.18</a:t>
          </a:r>
        </a:p>
        <a:p>
          <a:r>
            <a:rPr lang="en-US" sz="1100" b="1"/>
            <a:t>  </a:t>
          </a:r>
          <a:r>
            <a:rPr lang="en-US" sz="1100" b="0"/>
            <a:t>Second ETL</a:t>
          </a:r>
          <a:r>
            <a:rPr lang="en-US" sz="1100" b="0" baseline="0"/>
            <a:t> query, stuctured same as first. Meant to pull in a newer and cleaner testing set. This is the data from bigletters after initial cleansing.</a:t>
          </a:r>
          <a:endParaRPr lang="en-US" sz="1100" b="1"/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clean_data_...02.10.18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Output of ETL pull on October 2. Basis for all modeling and prime path EDA and Feature engineering.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270163</xdr:colOff>
      <xdr:row>1</xdr:row>
      <xdr:rowOff>75910</xdr:rowOff>
    </xdr:from>
    <xdr:to>
      <xdr:col>18</xdr:col>
      <xdr:colOff>539749</xdr:colOff>
      <xdr:row>11</xdr:row>
      <xdr:rowOff>14720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4373099-888F-44DA-8ED9-729169681C81}"/>
            </a:ext>
          </a:extLst>
        </xdr:cNvPr>
        <xdr:cNvSpPr txBox="1"/>
      </xdr:nvSpPr>
      <xdr:spPr>
        <a:xfrm>
          <a:off x="8149936" y="257751"/>
          <a:ext cx="3300268" cy="17572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effectLst/>
            </a:rPr>
            <a:t>cat10_relevance</a:t>
          </a:r>
          <a:endParaRPr lang="en-US" b="1">
            <a:effectLst/>
          </a:endParaRPr>
        </a:p>
        <a:p>
          <a:r>
            <a:rPr lang="en-US" sz="1100"/>
            <a:t>precursors</a:t>
          </a:r>
          <a:r>
            <a:rPr lang="en-US" sz="1100" baseline="0"/>
            <a:t> to clean_data files. These are the raw outputs of the ETL pulls</a:t>
          </a:r>
        </a:p>
        <a:p>
          <a:endParaRPr lang="en-US" sz="1100" b="1" baseline="0">
            <a:solidFill>
              <a:srgbClr val="C00000"/>
            </a:solidFill>
          </a:endParaRPr>
        </a:p>
        <a:p>
          <a:r>
            <a:rPr lang="en-US" sz="1100" b="1" baseline="0">
              <a:solidFill>
                <a:srgbClr val="C00000"/>
              </a:solidFill>
            </a:rPr>
            <a:t>bigletters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Aggregated data from Round1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subfolder (pre cleaning)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aseline="0"/>
        </a:p>
        <a:p>
          <a:r>
            <a:rPr lang="en-US" sz="1100" baseline="0"/>
            <a:t>bigletters2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Aggregated data from Round2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subfolder (pre cleaning)</a:t>
          </a:r>
          <a:endParaRPr lang="en-US" sz="1100"/>
        </a:p>
      </xdr:txBody>
    </xdr:sp>
    <xdr:clientData/>
  </xdr:twoCellAnchor>
  <xdr:twoCellAnchor>
    <xdr:from>
      <xdr:col>13</xdr:col>
      <xdr:colOff>270163</xdr:colOff>
      <xdr:row>12</xdr:row>
      <xdr:rowOff>98136</xdr:rowOff>
    </xdr:from>
    <xdr:to>
      <xdr:col>17</xdr:col>
      <xdr:colOff>447964</xdr:colOff>
      <xdr:row>22</xdr:row>
      <xdr:rowOff>117186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1FF943E-8E84-4F07-867B-78FDD6FD5BBB}"/>
            </a:ext>
          </a:extLst>
        </xdr:cNvPr>
        <xdr:cNvSpPr txBox="1"/>
      </xdr:nvSpPr>
      <xdr:spPr>
        <a:xfrm>
          <a:off x="8149936" y="2280227"/>
          <a:ext cx="2602346" cy="18374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effectLst/>
            </a:rPr>
            <a:t>engineered_data</a:t>
          </a:r>
        </a:p>
        <a:p>
          <a:r>
            <a:rPr lang="en-US" sz="1100" b="0">
              <a:effectLst/>
            </a:rPr>
            <a:t>Outputs</a:t>
          </a:r>
          <a:r>
            <a:rPr lang="en-US" sz="1100" b="0" baseline="0">
              <a:effectLst/>
            </a:rPr>
            <a:t> of feature engineering workbook</a:t>
          </a:r>
          <a:endParaRPr lang="en-US" b="0">
            <a:effectLst/>
          </a:endParaRPr>
        </a:p>
        <a:p>
          <a:r>
            <a:rPr lang="en-US" sz="1100" b="1">
              <a:solidFill>
                <a:srgbClr val="C00000"/>
              </a:solidFill>
            </a:rPr>
            <a:t>data_engineered_10.9</a:t>
          </a:r>
        </a:p>
        <a:p>
          <a:r>
            <a:rPr lang="en-US" sz="1100" b="0"/>
            <a:t>data_engineered_round2_10.14 </a:t>
          </a:r>
        </a:p>
        <a:p>
          <a:r>
            <a:rPr lang="en-US" sz="1100" b="0"/>
            <a:t>title_wordvec</a:t>
          </a:r>
        </a:p>
        <a:p>
          <a:r>
            <a:rPr lang="en-US" sz="1100" b="0"/>
            <a:t>tag_wordvec</a:t>
          </a:r>
        </a:p>
        <a:p>
          <a:r>
            <a:rPr lang="en-US" sz="1100" b="0"/>
            <a:t>description_wordvec</a:t>
          </a:r>
        </a:p>
        <a:p>
          <a:r>
            <a:rPr lang="en-US" sz="1100" b="0"/>
            <a:t>engagement_matrix_v2</a:t>
          </a:r>
        </a:p>
        <a:p>
          <a:r>
            <a:rPr lang="en-US" sz="1100" b="0"/>
            <a:t>data_genres_nodescr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data_genres_v2</a:t>
          </a:r>
        </a:p>
        <a:p>
          <a:endParaRPr lang="en-US" sz="1100" b="0"/>
        </a:p>
      </xdr:txBody>
    </xdr:sp>
    <xdr:clientData/>
  </xdr:twoCellAnchor>
  <xdr:twoCellAnchor>
    <xdr:from>
      <xdr:col>13</xdr:col>
      <xdr:colOff>270163</xdr:colOff>
      <xdr:row>23</xdr:row>
      <xdr:rowOff>148935</xdr:rowOff>
    </xdr:from>
    <xdr:to>
      <xdr:col>17</xdr:col>
      <xdr:colOff>447964</xdr:colOff>
      <xdr:row>29</xdr:row>
      <xdr:rowOff>21070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018D52D-4848-4C05-B0A6-D28BADC19A13}"/>
            </a:ext>
          </a:extLst>
        </xdr:cNvPr>
        <xdr:cNvSpPr txBox="1"/>
      </xdr:nvSpPr>
      <xdr:spPr>
        <a:xfrm>
          <a:off x="8149936" y="4331276"/>
          <a:ext cx="2602346" cy="963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effectLst/>
            </a:rPr>
            <a:t>classifieds</a:t>
          </a:r>
          <a:endParaRPr lang="en-US" b="1">
            <a:effectLst/>
          </a:endParaRPr>
        </a:p>
        <a:p>
          <a:r>
            <a:rPr lang="en-US" sz="1100"/>
            <a:t>classified</a:t>
          </a:r>
          <a:r>
            <a:rPr lang="en-US" sz="1100" baseline="0"/>
            <a:t> </a:t>
          </a:r>
          <a:r>
            <a:rPr lang="en-US" sz="1100"/>
            <a:t>data for manual examination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genre_summary_stats4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top_viewed_genre6</a:t>
          </a:r>
          <a:endParaRPr lang="en-US" sz="1100"/>
        </a:p>
      </xdr:txBody>
    </xdr:sp>
    <xdr:clientData/>
  </xdr:twoCellAnchor>
  <xdr:twoCellAnchor>
    <xdr:from>
      <xdr:col>4</xdr:col>
      <xdr:colOff>425450</xdr:colOff>
      <xdr:row>6</xdr:row>
      <xdr:rowOff>166687</xdr:rowOff>
    </xdr:from>
    <xdr:to>
      <xdr:col>6</xdr:col>
      <xdr:colOff>549275</xdr:colOff>
      <xdr:row>14</xdr:row>
      <xdr:rowOff>69849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F423E21-CC0B-4E3B-B613-90BCE7C8D8D0}"/>
            </a:ext>
          </a:extLst>
        </xdr:cNvPr>
        <xdr:cNvCxnSpPr>
          <a:stCxn id="2" idx="3"/>
          <a:endCxn id="8" idx="1"/>
        </xdr:cNvCxnSpPr>
      </xdr:nvCxnSpPr>
      <xdr:spPr>
        <a:xfrm flipV="1">
          <a:off x="2863850" y="1252537"/>
          <a:ext cx="1343025" cy="13509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30163</xdr:colOff>
      <xdr:row>25</xdr:row>
      <xdr:rowOff>142876</xdr:rowOff>
    </xdr:from>
    <xdr:to>
      <xdr:col>9</xdr:col>
      <xdr:colOff>317500</xdr:colOff>
      <xdr:row>27</xdr:row>
      <xdr:rowOff>139702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E380972D-D638-47E8-A106-BA988CF73D8D}"/>
            </a:ext>
          </a:extLst>
        </xdr:cNvPr>
        <xdr:cNvCxnSpPr>
          <a:stCxn id="6" idx="2"/>
          <a:endCxn id="7" idx="0"/>
        </xdr:cNvCxnSpPr>
      </xdr:nvCxnSpPr>
      <xdr:spPr>
        <a:xfrm>
          <a:off x="5516563" y="4667251"/>
          <a:ext cx="287337" cy="358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425450</xdr:colOff>
      <xdr:row>14</xdr:row>
      <xdr:rowOff>69849</xdr:rowOff>
    </xdr:from>
    <xdr:to>
      <xdr:col>6</xdr:col>
      <xdr:colOff>549275</xdr:colOff>
      <xdr:row>23</xdr:row>
      <xdr:rowOff>165101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9E3125A7-2A0A-4598-8018-5F6F0874F26C}"/>
            </a:ext>
          </a:extLst>
        </xdr:cNvPr>
        <xdr:cNvCxnSpPr>
          <a:stCxn id="2" idx="3"/>
          <a:endCxn id="6" idx="1"/>
        </xdr:cNvCxnSpPr>
      </xdr:nvCxnSpPr>
      <xdr:spPr>
        <a:xfrm>
          <a:off x="2863850" y="2603499"/>
          <a:ext cx="1343025" cy="17240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425450</xdr:colOff>
      <xdr:row>14</xdr:row>
      <xdr:rowOff>69849</xdr:rowOff>
    </xdr:from>
    <xdr:to>
      <xdr:col>6</xdr:col>
      <xdr:colOff>549275</xdr:colOff>
      <xdr:row>14</xdr:row>
      <xdr:rowOff>146051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FFD0372-7913-4801-B62F-3FCAA4B3A19E}"/>
            </a:ext>
          </a:extLst>
        </xdr:cNvPr>
        <xdr:cNvCxnSpPr>
          <a:stCxn id="2" idx="3"/>
          <a:endCxn id="5" idx="1"/>
        </xdr:cNvCxnSpPr>
      </xdr:nvCxnSpPr>
      <xdr:spPr>
        <a:xfrm>
          <a:off x="2863850" y="2603499"/>
          <a:ext cx="1343025" cy="762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425450</xdr:colOff>
      <xdr:row>14</xdr:row>
      <xdr:rowOff>69849</xdr:rowOff>
    </xdr:from>
    <xdr:to>
      <xdr:col>6</xdr:col>
      <xdr:colOff>549275</xdr:colOff>
      <xdr:row>19</xdr:row>
      <xdr:rowOff>49213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62960EC6-5BCC-44CE-A3FA-E4891ABB2DD4}"/>
            </a:ext>
          </a:extLst>
        </xdr:cNvPr>
        <xdr:cNvCxnSpPr>
          <a:stCxn id="2" idx="3"/>
          <a:endCxn id="4" idx="1"/>
        </xdr:cNvCxnSpPr>
      </xdr:nvCxnSpPr>
      <xdr:spPr>
        <a:xfrm>
          <a:off x="2863850" y="2603499"/>
          <a:ext cx="1343025" cy="8842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15875</xdr:colOff>
      <xdr:row>6</xdr:row>
      <xdr:rowOff>43728</xdr:rowOff>
    </xdr:from>
    <xdr:to>
      <xdr:col>13</xdr:col>
      <xdr:colOff>273338</xdr:colOff>
      <xdr:row>6</xdr:row>
      <xdr:rowOff>167121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B762251F-58F1-4CD5-A9BD-49C24A65F2D9}"/>
            </a:ext>
          </a:extLst>
        </xdr:cNvPr>
        <xdr:cNvCxnSpPr>
          <a:stCxn id="8" idx="3"/>
          <a:endCxn id="11" idx="1"/>
        </xdr:cNvCxnSpPr>
      </xdr:nvCxnSpPr>
      <xdr:spPr>
        <a:xfrm flipV="1">
          <a:off x="7289511" y="1134773"/>
          <a:ext cx="863600" cy="1233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15875</xdr:colOff>
      <xdr:row>6</xdr:row>
      <xdr:rowOff>167121</xdr:rowOff>
    </xdr:from>
    <xdr:to>
      <xdr:col>13</xdr:col>
      <xdr:colOff>273338</xdr:colOff>
      <xdr:row>17</xdr:row>
      <xdr:rowOff>107662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19E5F62-DDAC-4D8E-A640-7454CF665217}"/>
            </a:ext>
          </a:extLst>
        </xdr:cNvPr>
        <xdr:cNvCxnSpPr>
          <a:stCxn id="8" idx="3"/>
          <a:endCxn id="12" idx="1"/>
        </xdr:cNvCxnSpPr>
      </xdr:nvCxnSpPr>
      <xdr:spPr>
        <a:xfrm>
          <a:off x="7289511" y="1258166"/>
          <a:ext cx="863600" cy="19407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15875</xdr:colOff>
      <xdr:row>6</xdr:row>
      <xdr:rowOff>167121</xdr:rowOff>
    </xdr:from>
    <xdr:to>
      <xdr:col>13</xdr:col>
      <xdr:colOff>273338</xdr:colOff>
      <xdr:row>26</xdr:row>
      <xdr:rowOff>83415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5BA5B569-EF71-4631-980E-2787A6EFCF60}"/>
            </a:ext>
          </a:extLst>
        </xdr:cNvPr>
        <xdr:cNvCxnSpPr>
          <a:stCxn id="8" idx="3"/>
          <a:endCxn id="13" idx="1"/>
        </xdr:cNvCxnSpPr>
      </xdr:nvCxnSpPr>
      <xdr:spPr>
        <a:xfrm>
          <a:off x="7289511" y="1258166"/>
          <a:ext cx="863600" cy="35531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273050</xdr:colOff>
      <xdr:row>1</xdr:row>
      <xdr:rowOff>95250</xdr:rowOff>
    </xdr:from>
    <xdr:to>
      <xdr:col>4</xdr:col>
      <xdr:colOff>457200</xdr:colOff>
      <xdr:row>5</xdr:row>
      <xdr:rowOff>164522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6D7EB4DD-BE51-4A6E-971B-E4364F7B9D49}"/>
            </a:ext>
          </a:extLst>
        </xdr:cNvPr>
        <xdr:cNvSpPr txBox="1"/>
      </xdr:nvSpPr>
      <xdr:spPr>
        <a:xfrm>
          <a:off x="273050" y="277091"/>
          <a:ext cx="2608695" cy="7966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>
              <a:solidFill>
                <a:srgbClr val="C00000"/>
              </a:solidFill>
              <a:effectLst/>
            </a:rPr>
            <a:t>Coloration</a:t>
          </a:r>
          <a:r>
            <a:rPr lang="en-US" baseline="0">
              <a:effectLst/>
            </a:rPr>
            <a:t> denotes path through Regression</a:t>
          </a:r>
        </a:p>
        <a:p>
          <a:r>
            <a:rPr lang="en-US" b="1" baseline="0">
              <a:solidFill>
                <a:schemeClr val="accent6">
                  <a:lumMod val="75000"/>
                </a:schemeClr>
              </a:solidFill>
              <a:effectLst/>
            </a:rPr>
            <a:t>Coloration</a:t>
          </a:r>
          <a:r>
            <a:rPr lang="en-US" baseline="0">
              <a:effectLst/>
            </a:rPr>
            <a:t> denotes added genre classification path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20</xdr:col>
      <xdr:colOff>199159</xdr:colOff>
      <xdr:row>2</xdr:row>
      <xdr:rowOff>71581</xdr:rowOff>
    </xdr:from>
    <xdr:to>
      <xdr:col>24</xdr:col>
      <xdr:colOff>373494</xdr:colOff>
      <xdr:row>6</xdr:row>
      <xdr:rowOff>158172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64B9FCE9-C445-4EB3-A28B-FC22A5571607}"/>
            </a:ext>
          </a:extLst>
        </xdr:cNvPr>
        <xdr:cNvSpPr txBox="1"/>
      </xdr:nvSpPr>
      <xdr:spPr>
        <a:xfrm>
          <a:off x="12321886" y="435263"/>
          <a:ext cx="2598881" cy="8139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effectLst/>
            </a:rPr>
            <a:t>Round1</a:t>
          </a:r>
          <a:endParaRPr lang="en-US" b="1">
            <a:effectLst/>
          </a:endParaRPr>
        </a:p>
        <a:p>
          <a:r>
            <a:rPr lang="en-US" sz="1100" b="0"/>
            <a:t>outputs</a:t>
          </a:r>
          <a:r>
            <a:rPr lang="en-US" sz="1100" b="0" baseline="0"/>
            <a:t> of each individual sub-query from ETL_alphabet. Round 1 is the data used for all training and modelling. </a:t>
          </a:r>
          <a:endParaRPr lang="en-US" sz="1100" b="0"/>
        </a:p>
      </xdr:txBody>
    </xdr:sp>
    <xdr:clientData/>
  </xdr:twoCellAnchor>
  <xdr:twoCellAnchor>
    <xdr:from>
      <xdr:col>20</xdr:col>
      <xdr:colOff>199159</xdr:colOff>
      <xdr:row>7</xdr:row>
      <xdr:rowOff>69273</xdr:rowOff>
    </xdr:from>
    <xdr:to>
      <xdr:col>24</xdr:col>
      <xdr:colOff>376669</xdr:colOff>
      <xdr:row>12</xdr:row>
      <xdr:rowOff>132773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4B6C6D68-5745-426D-A67E-F0879B4653B3}"/>
            </a:ext>
          </a:extLst>
        </xdr:cNvPr>
        <xdr:cNvSpPr txBox="1"/>
      </xdr:nvSpPr>
      <xdr:spPr>
        <a:xfrm>
          <a:off x="12321886" y="1342159"/>
          <a:ext cx="2602056" cy="9727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effectLst/>
            </a:rPr>
            <a:t>Round2</a:t>
          </a:r>
          <a:endParaRPr lang="en-US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outputs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each individual sub-query from ETL_alphabet. Round 2 is the data used for assessment of model on newer videos</a:t>
          </a:r>
          <a:endParaRPr lang="en-US">
            <a:effectLst/>
          </a:endParaRPr>
        </a:p>
        <a:p>
          <a:endParaRPr lang="en-US" sz="1100" b="1"/>
        </a:p>
      </xdr:txBody>
    </xdr:sp>
    <xdr:clientData/>
  </xdr:twoCellAnchor>
  <xdr:twoCellAnchor>
    <xdr:from>
      <xdr:col>18</xdr:col>
      <xdr:colOff>542924</xdr:colOff>
      <xdr:row>4</xdr:row>
      <xdr:rowOff>114876</xdr:rowOff>
    </xdr:from>
    <xdr:to>
      <xdr:col>20</xdr:col>
      <xdr:colOff>202334</xdr:colOff>
      <xdr:row>6</xdr:row>
      <xdr:rowOff>43728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3944911D-F793-476D-BB11-02D33326AE11}"/>
            </a:ext>
          </a:extLst>
        </xdr:cNvPr>
        <xdr:cNvCxnSpPr>
          <a:stCxn id="11" idx="3"/>
          <a:endCxn id="85" idx="1"/>
        </xdr:cNvCxnSpPr>
      </xdr:nvCxnSpPr>
      <xdr:spPr>
        <a:xfrm flipV="1">
          <a:off x="11453379" y="842240"/>
          <a:ext cx="871682" cy="2925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542924</xdr:colOff>
      <xdr:row>6</xdr:row>
      <xdr:rowOff>43728</xdr:rowOff>
    </xdr:from>
    <xdr:to>
      <xdr:col>20</xdr:col>
      <xdr:colOff>202334</xdr:colOff>
      <xdr:row>10</xdr:row>
      <xdr:rowOff>8515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4ECF42E8-3E65-4450-B6CC-E3839A8AB365}"/>
            </a:ext>
          </a:extLst>
        </xdr:cNvPr>
        <xdr:cNvCxnSpPr>
          <a:stCxn id="11" idx="3"/>
          <a:endCxn id="86" idx="1"/>
        </xdr:cNvCxnSpPr>
      </xdr:nvCxnSpPr>
      <xdr:spPr>
        <a:xfrm>
          <a:off x="11453379" y="1134773"/>
          <a:ext cx="871682" cy="692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5</xdr:row>
      <xdr:rowOff>161925</xdr:rowOff>
    </xdr:from>
    <xdr:to>
      <xdr:col>8</xdr:col>
      <xdr:colOff>476250</xdr:colOff>
      <xdr:row>8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5B1789C-E136-4C61-AEB7-BC30A3012425}"/>
            </a:ext>
          </a:extLst>
        </xdr:cNvPr>
        <xdr:cNvSpPr/>
      </xdr:nvSpPr>
      <xdr:spPr>
        <a:xfrm>
          <a:off x="1609725" y="704850"/>
          <a:ext cx="1304925" cy="5334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Raw Data</a:t>
          </a:r>
        </a:p>
      </xdr:txBody>
    </xdr:sp>
    <xdr:clientData/>
  </xdr:twoCellAnchor>
  <xdr:twoCellAnchor>
    <xdr:from>
      <xdr:col>8</xdr:col>
      <xdr:colOff>476250</xdr:colOff>
      <xdr:row>7</xdr:row>
      <xdr:rowOff>60325</xdr:rowOff>
    </xdr:from>
    <xdr:to>
      <xdr:col>9</xdr:col>
      <xdr:colOff>495300</xdr:colOff>
      <xdr:row>7</xdr:row>
      <xdr:rowOff>65088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C74A839-4030-4B88-8D7E-8F4478B58443}"/>
            </a:ext>
          </a:extLst>
        </xdr:cNvPr>
        <xdr:cNvCxnSpPr>
          <a:stCxn id="2" idx="3"/>
          <a:endCxn id="18" idx="2"/>
        </xdr:cNvCxnSpPr>
      </xdr:nvCxnSpPr>
      <xdr:spPr>
        <a:xfrm flipV="1">
          <a:off x="2914650" y="965200"/>
          <a:ext cx="62865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473075</xdr:colOff>
      <xdr:row>5</xdr:row>
      <xdr:rowOff>152400</xdr:rowOff>
    </xdr:from>
    <xdr:to>
      <xdr:col>15</xdr:col>
      <xdr:colOff>561975</xdr:colOff>
      <xdr:row>8</xdr:row>
      <xdr:rowOff>149225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DBC4F0E-6036-4570-B801-2445F2C942CD}"/>
            </a:ext>
          </a:extLst>
        </xdr:cNvPr>
        <xdr:cNvSpPr/>
      </xdr:nvSpPr>
      <xdr:spPr>
        <a:xfrm>
          <a:off x="5959475" y="695325"/>
          <a:ext cx="1308100" cy="5397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bigLetters</a:t>
          </a:r>
        </a:p>
      </xdr:txBody>
    </xdr:sp>
    <xdr:clientData/>
  </xdr:twoCellAnchor>
  <xdr:twoCellAnchor>
    <xdr:from>
      <xdr:col>12</xdr:col>
      <xdr:colOff>463550</xdr:colOff>
      <xdr:row>7</xdr:row>
      <xdr:rowOff>60325</xdr:rowOff>
    </xdr:from>
    <xdr:to>
      <xdr:col>13</xdr:col>
      <xdr:colOff>473075</xdr:colOff>
      <xdr:row>7</xdr:row>
      <xdr:rowOff>60325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28839C7-27B0-4D3A-A8B7-CDEF6DE21606}"/>
            </a:ext>
          </a:extLst>
        </xdr:cNvPr>
        <xdr:cNvCxnSpPr>
          <a:stCxn id="18" idx="6"/>
          <a:endCxn id="7" idx="1"/>
        </xdr:cNvCxnSpPr>
      </xdr:nvCxnSpPr>
      <xdr:spPr>
        <a:xfrm>
          <a:off x="5340350" y="965200"/>
          <a:ext cx="6191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12701</xdr:colOff>
      <xdr:row>9</xdr:row>
      <xdr:rowOff>92075</xdr:rowOff>
    </xdr:from>
    <xdr:to>
      <xdr:col>17</xdr:col>
      <xdr:colOff>422276</xdr:colOff>
      <xdr:row>29</xdr:row>
      <xdr:rowOff>6350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16182F5A-AA2D-439C-BA05-F1157BB80C60}"/>
            </a:ext>
          </a:extLst>
        </xdr:cNvPr>
        <xdr:cNvCxnSpPr>
          <a:stCxn id="29" idx="2"/>
          <a:endCxn id="24" idx="0"/>
        </xdr:cNvCxnSpPr>
      </xdr:nvCxnSpPr>
      <xdr:spPr>
        <a:xfrm rot="5400000">
          <a:off x="3327401" y="1092200"/>
          <a:ext cx="3533775" cy="4067175"/>
        </a:xfrm>
        <a:prstGeom prst="bentConnector3">
          <a:avLst>
            <a:gd name="adj1" fmla="val 2710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311150</xdr:colOff>
      <xdr:row>5</xdr:row>
      <xdr:rowOff>177800</xdr:rowOff>
    </xdr:from>
    <xdr:to>
      <xdr:col>22</xdr:col>
      <xdr:colOff>400050</xdr:colOff>
      <xdr:row>9</xdr:row>
      <xdr:rowOff>9525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1B6FA99-8F1E-4DC1-ADB2-029E41DE0CAB}"/>
            </a:ext>
          </a:extLst>
        </xdr:cNvPr>
        <xdr:cNvSpPr/>
      </xdr:nvSpPr>
      <xdr:spPr>
        <a:xfrm>
          <a:off x="8845550" y="720725"/>
          <a:ext cx="1308100" cy="5556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clean_data_nocomments_noviews</a:t>
          </a:r>
        </a:p>
      </xdr:txBody>
    </xdr:sp>
    <xdr:clientData/>
  </xdr:twoCellAnchor>
  <xdr:twoCellAnchor>
    <xdr:from>
      <xdr:col>9</xdr:col>
      <xdr:colOff>495300</xdr:colOff>
      <xdr:row>5</xdr:row>
      <xdr:rowOff>57150</xdr:rowOff>
    </xdr:from>
    <xdr:to>
      <xdr:col>12</xdr:col>
      <xdr:colOff>466725</xdr:colOff>
      <xdr:row>9</xdr:row>
      <xdr:rowOff>66675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1210BF7B-03EC-4044-A673-A992C96ACBCE}"/>
            </a:ext>
          </a:extLst>
        </xdr:cNvPr>
        <xdr:cNvSpPr/>
      </xdr:nvSpPr>
      <xdr:spPr>
        <a:xfrm>
          <a:off x="3543300" y="600075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ETL Alphabet DataPull</a:t>
          </a:r>
        </a:p>
      </xdr:txBody>
    </xdr:sp>
    <xdr:clientData/>
  </xdr:twoCellAnchor>
  <xdr:twoCellAnchor>
    <xdr:from>
      <xdr:col>9</xdr:col>
      <xdr:colOff>333375</xdr:colOff>
      <xdr:row>29</xdr:row>
      <xdr:rowOff>9525</xdr:rowOff>
    </xdr:from>
    <xdr:to>
      <xdr:col>12</xdr:col>
      <xdr:colOff>304800</xdr:colOff>
      <xdr:row>33</xdr:row>
      <xdr:rowOff>19050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670B50BD-6FFC-4757-BB8E-A2F3338B68F3}"/>
            </a:ext>
          </a:extLst>
        </xdr:cNvPr>
        <xdr:cNvSpPr/>
      </xdr:nvSpPr>
      <xdr:spPr>
        <a:xfrm>
          <a:off x="2162175" y="4895850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ETL Alphabet DataPull</a:t>
          </a:r>
        </a:p>
      </xdr:txBody>
    </xdr:sp>
    <xdr:clientData/>
  </xdr:twoCellAnchor>
  <xdr:twoCellAnchor>
    <xdr:from>
      <xdr:col>16</xdr:col>
      <xdr:colOff>542925</xdr:colOff>
      <xdr:row>5</xdr:row>
      <xdr:rowOff>19050</xdr:rowOff>
    </xdr:from>
    <xdr:to>
      <xdr:col>18</xdr:col>
      <xdr:colOff>304800</xdr:colOff>
      <xdr:row>9</xdr:row>
      <xdr:rowOff>92075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C5B622D9-D285-4B4D-BD7E-BAE61BAEC16A}"/>
            </a:ext>
          </a:extLst>
        </xdr:cNvPr>
        <xdr:cNvSpPr/>
      </xdr:nvSpPr>
      <xdr:spPr>
        <a:xfrm>
          <a:off x="6638925" y="561975"/>
          <a:ext cx="981075" cy="7969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Save Point</a:t>
          </a:r>
        </a:p>
      </xdr:txBody>
    </xdr:sp>
    <xdr:clientData/>
  </xdr:twoCellAnchor>
  <xdr:twoCellAnchor>
    <xdr:from>
      <xdr:col>15</xdr:col>
      <xdr:colOff>558800</xdr:colOff>
      <xdr:row>7</xdr:row>
      <xdr:rowOff>55563</xdr:rowOff>
    </xdr:from>
    <xdr:to>
      <xdr:col>16</xdr:col>
      <xdr:colOff>539750</xdr:colOff>
      <xdr:row>7</xdr:row>
      <xdr:rowOff>60325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7C46F1B8-C2E4-46A6-BD85-1848AB1351E2}"/>
            </a:ext>
          </a:extLst>
        </xdr:cNvPr>
        <xdr:cNvCxnSpPr>
          <a:stCxn id="7" idx="3"/>
          <a:endCxn id="29" idx="1"/>
        </xdr:cNvCxnSpPr>
      </xdr:nvCxnSpPr>
      <xdr:spPr>
        <a:xfrm flipV="1">
          <a:off x="6045200" y="960438"/>
          <a:ext cx="590550" cy="476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112713</xdr:colOff>
      <xdr:row>18</xdr:row>
      <xdr:rowOff>57149</xdr:rowOff>
    </xdr:from>
    <xdr:to>
      <xdr:col>19</xdr:col>
      <xdr:colOff>179387</xdr:colOff>
      <xdr:row>27</xdr:row>
      <xdr:rowOff>114299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1006CEC9-3C6F-4C0C-BF2B-32EED49E30F4}"/>
            </a:ext>
          </a:extLst>
        </xdr:cNvPr>
        <xdr:cNvSpPr/>
      </xdr:nvSpPr>
      <xdr:spPr>
        <a:xfrm>
          <a:off x="8485188" y="3686174"/>
          <a:ext cx="2505074" cy="16859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Basic Transformation: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-Reset</a:t>
          </a:r>
          <a:r>
            <a:rPr lang="en-US" sz="1100" baseline="0">
              <a:solidFill>
                <a:sysClr val="windowText" lastClr="000000"/>
              </a:solidFill>
            </a:rPr>
            <a:t> index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-Drop duplicates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-Map errors (xxNoneFoundxx==0):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commentCount, favoriteCount, likeCount, viewCount, dislikeCount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-Convert tags to single text string column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179387</xdr:colOff>
      <xdr:row>7</xdr:row>
      <xdr:rowOff>93663</xdr:rowOff>
    </xdr:from>
    <xdr:to>
      <xdr:col>20</xdr:col>
      <xdr:colOff>314325</xdr:colOff>
      <xdr:row>22</xdr:row>
      <xdr:rowOff>176212</xdr:rowOff>
    </xdr:to>
    <xdr:cxnSp macro="">
      <xdr:nvCxnSpPr>
        <xdr:cNvPr id="59" name="Connector: Elbow 58">
          <a:extLst>
            <a:ext uri="{FF2B5EF4-FFF2-40B4-BE49-F238E27FC236}">
              <a16:creationId xmlns:a16="http://schemas.microsoft.com/office/drawing/2014/main" id="{C2C5D0C3-2B79-4142-AA04-3C8B03735E3C}"/>
            </a:ext>
          </a:extLst>
        </xdr:cNvPr>
        <xdr:cNvCxnSpPr>
          <a:stCxn id="37" idx="3"/>
          <a:endCxn id="14" idx="1"/>
        </xdr:cNvCxnSpPr>
      </xdr:nvCxnSpPr>
      <xdr:spPr>
        <a:xfrm flipV="1">
          <a:off x="10990262" y="1731963"/>
          <a:ext cx="744538" cy="2797174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168275</xdr:colOff>
      <xdr:row>5</xdr:row>
      <xdr:rowOff>177800</xdr:rowOff>
    </xdr:from>
    <xdr:to>
      <xdr:col>37</xdr:col>
      <xdr:colOff>142875</xdr:colOff>
      <xdr:row>10</xdr:row>
      <xdr:rowOff>9525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883DDF2F-8F5E-40DF-A522-721D65017188}"/>
            </a:ext>
          </a:extLst>
        </xdr:cNvPr>
        <xdr:cNvSpPr/>
      </xdr:nvSpPr>
      <xdr:spPr>
        <a:xfrm>
          <a:off x="17237075" y="720725"/>
          <a:ext cx="1803400" cy="73660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Feature Engineering </a:t>
          </a:r>
        </a:p>
      </xdr:txBody>
    </xdr:sp>
    <xdr:clientData/>
  </xdr:twoCellAnchor>
  <xdr:twoCellAnchor>
    <xdr:from>
      <xdr:col>21</xdr:col>
      <xdr:colOff>363538</xdr:colOff>
      <xdr:row>5</xdr:row>
      <xdr:rowOff>174625</xdr:rowOff>
    </xdr:from>
    <xdr:to>
      <xdr:col>35</xdr:col>
      <xdr:colOff>465138</xdr:colOff>
      <xdr:row>6</xdr:row>
      <xdr:rowOff>6350</xdr:rowOff>
    </xdr:to>
    <xdr:cxnSp macro="">
      <xdr:nvCxnSpPr>
        <xdr:cNvPr id="62" name="Connector: Elbow 61">
          <a:extLst>
            <a:ext uri="{FF2B5EF4-FFF2-40B4-BE49-F238E27FC236}">
              <a16:creationId xmlns:a16="http://schemas.microsoft.com/office/drawing/2014/main" id="{6F07503C-4B35-4DFA-B26B-C33D391CFF9F}"/>
            </a:ext>
          </a:extLst>
        </xdr:cNvPr>
        <xdr:cNvCxnSpPr>
          <a:stCxn id="14" idx="0"/>
          <a:endCxn id="60" idx="0"/>
        </xdr:cNvCxnSpPr>
      </xdr:nvCxnSpPr>
      <xdr:spPr>
        <a:xfrm rot="5400000" flipH="1" flipV="1">
          <a:off x="13819188" y="-3594100"/>
          <a:ext cx="12700" cy="8636000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139700</xdr:colOff>
      <xdr:row>5</xdr:row>
      <xdr:rowOff>82550</xdr:rowOff>
    </xdr:from>
    <xdr:to>
      <xdr:col>26</xdr:col>
      <xdr:colOff>114300</xdr:colOff>
      <xdr:row>9</xdr:row>
      <xdr:rowOff>95250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EA447EF-C2CD-4CE0-B4FF-1D0C224ABF3E}"/>
            </a:ext>
          </a:extLst>
        </xdr:cNvPr>
        <xdr:cNvSpPr/>
      </xdr:nvSpPr>
      <xdr:spPr>
        <a:xfrm>
          <a:off x="10502900" y="625475"/>
          <a:ext cx="1803400" cy="73660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EDA Dedicated</a:t>
          </a:r>
        </a:p>
      </xdr:txBody>
    </xdr:sp>
    <xdr:clientData/>
  </xdr:twoCellAnchor>
  <xdr:twoCellAnchor>
    <xdr:from>
      <xdr:col>22</xdr:col>
      <xdr:colOff>400050</xdr:colOff>
      <xdr:row>7</xdr:row>
      <xdr:rowOff>90488</xdr:rowOff>
    </xdr:from>
    <xdr:to>
      <xdr:col>23</xdr:col>
      <xdr:colOff>142875</xdr:colOff>
      <xdr:row>7</xdr:row>
      <xdr:rowOff>93663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B0CCBEF1-A1B7-4051-9EB2-7E28346BD925}"/>
            </a:ext>
          </a:extLst>
        </xdr:cNvPr>
        <xdr:cNvCxnSpPr>
          <a:stCxn id="14" idx="3"/>
          <a:endCxn id="64" idx="2"/>
        </xdr:cNvCxnSpPr>
      </xdr:nvCxnSpPr>
      <xdr:spPr>
        <a:xfrm flipV="1">
          <a:off x="10153650" y="995363"/>
          <a:ext cx="352425" cy="317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100012</xdr:colOff>
      <xdr:row>39</xdr:row>
      <xdr:rowOff>142873</xdr:rowOff>
    </xdr:from>
    <xdr:to>
      <xdr:col>19</xdr:col>
      <xdr:colOff>195262</xdr:colOff>
      <xdr:row>48</xdr:row>
      <xdr:rowOff>57149</xdr:rowOff>
    </xdr:to>
    <xdr:sp macro="" textlink="">
      <xdr:nvSpPr>
        <xdr:cNvPr id="68" name="Rectangle: Rounded Corners 67">
          <a:extLst>
            <a:ext uri="{FF2B5EF4-FFF2-40B4-BE49-F238E27FC236}">
              <a16:creationId xmlns:a16="http://schemas.microsoft.com/office/drawing/2014/main" id="{57029CB3-4A9C-4AD3-8A43-9E2342D5C18C}"/>
            </a:ext>
          </a:extLst>
        </xdr:cNvPr>
        <xdr:cNvSpPr/>
      </xdr:nvSpPr>
      <xdr:spPr>
        <a:xfrm>
          <a:off x="5586412" y="6838948"/>
          <a:ext cx="2533650" cy="1543051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Conversion: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-Map boolean features to int: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defintion(sd=&gt;0, hd=&gt;1)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licensedContent(False-&gt;0, True=&gt;1)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-[has]caption(False=&gt;0, True=&gt;1)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-Fillna(0): region restriction, contentRating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112713</xdr:colOff>
      <xdr:row>27</xdr:row>
      <xdr:rowOff>142876</xdr:rowOff>
    </xdr:from>
    <xdr:to>
      <xdr:col>19</xdr:col>
      <xdr:colOff>179387</xdr:colOff>
      <xdr:row>39</xdr:row>
      <xdr:rowOff>1</xdr:rowOff>
    </xdr:to>
    <xdr:sp macro="" textlink="">
      <xdr:nvSpPr>
        <xdr:cNvPr id="73" name="Rectangle: Rounded Corners 72">
          <a:extLst>
            <a:ext uri="{FF2B5EF4-FFF2-40B4-BE49-F238E27FC236}">
              <a16:creationId xmlns:a16="http://schemas.microsoft.com/office/drawing/2014/main" id="{C5A4BBB4-F86E-4D96-B787-2A63EA7C2779}"/>
            </a:ext>
          </a:extLst>
        </xdr:cNvPr>
        <xdr:cNvSpPr/>
      </xdr:nvSpPr>
      <xdr:spPr>
        <a:xfrm>
          <a:off x="5599113" y="4667251"/>
          <a:ext cx="2505074" cy="20288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-Generate duration in seconds from string format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-convert publishedAt to datetime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-Generate time features: year, month, month_day, year_day, week_day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-Generate duration in seconds from string format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112713</xdr:colOff>
      <xdr:row>49</xdr:row>
      <xdr:rowOff>9525</xdr:rowOff>
    </xdr:from>
    <xdr:to>
      <xdr:col>19</xdr:col>
      <xdr:colOff>182562</xdr:colOff>
      <xdr:row>54</xdr:row>
      <xdr:rowOff>6350</xdr:rowOff>
    </xdr:to>
    <xdr:sp macro="" textlink="">
      <xdr:nvSpPr>
        <xdr:cNvPr id="76" name="Rectangle: Rounded Corners 75">
          <a:extLst>
            <a:ext uri="{FF2B5EF4-FFF2-40B4-BE49-F238E27FC236}">
              <a16:creationId xmlns:a16="http://schemas.microsoft.com/office/drawing/2014/main" id="{384380D8-AFDF-4EFC-97E9-B242F3CC9CA8}"/>
            </a:ext>
          </a:extLst>
        </xdr:cNvPr>
        <xdr:cNvSpPr/>
      </xdr:nvSpPr>
      <xdr:spPr>
        <a:xfrm>
          <a:off x="5599113" y="8515350"/>
          <a:ext cx="2508249" cy="901700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Drops: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-Drop columns: categoryId, channelId, dimension, liveBroadcastContent, projection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304800</xdr:colOff>
      <xdr:row>22</xdr:row>
      <xdr:rowOff>176212</xdr:rowOff>
    </xdr:from>
    <xdr:to>
      <xdr:col>15</xdr:col>
      <xdr:colOff>112713</xdr:colOff>
      <xdr:row>31</xdr:row>
      <xdr:rowOff>12700</xdr:rowOff>
    </xdr:to>
    <xdr:cxnSp macro="">
      <xdr:nvCxnSpPr>
        <xdr:cNvPr id="78" name="Connector: Elbow 77">
          <a:extLst>
            <a:ext uri="{FF2B5EF4-FFF2-40B4-BE49-F238E27FC236}">
              <a16:creationId xmlns:a16="http://schemas.microsoft.com/office/drawing/2014/main" id="{21AE4A9D-FD33-4DB0-AA34-A5DABBC83BAB}"/>
            </a:ext>
          </a:extLst>
        </xdr:cNvPr>
        <xdr:cNvCxnSpPr>
          <a:stCxn id="24" idx="6"/>
          <a:endCxn id="37" idx="1"/>
        </xdr:cNvCxnSpPr>
      </xdr:nvCxnSpPr>
      <xdr:spPr>
        <a:xfrm flipV="1">
          <a:off x="6848475" y="4529137"/>
          <a:ext cx="1636713" cy="1465263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31</xdr:row>
      <xdr:rowOff>9525</xdr:rowOff>
    </xdr:from>
    <xdr:to>
      <xdr:col>15</xdr:col>
      <xdr:colOff>112713</xdr:colOff>
      <xdr:row>33</xdr:row>
      <xdr:rowOff>68264</xdr:rowOff>
    </xdr:to>
    <xdr:cxnSp macro="">
      <xdr:nvCxnSpPr>
        <xdr:cNvPr id="79" name="Connector: Elbow 78">
          <a:extLst>
            <a:ext uri="{FF2B5EF4-FFF2-40B4-BE49-F238E27FC236}">
              <a16:creationId xmlns:a16="http://schemas.microsoft.com/office/drawing/2014/main" id="{CF9F6D96-2C22-464C-B309-3065D218EC20}"/>
            </a:ext>
          </a:extLst>
        </xdr:cNvPr>
        <xdr:cNvCxnSpPr>
          <a:stCxn id="24" idx="6"/>
          <a:endCxn id="73" idx="1"/>
        </xdr:cNvCxnSpPr>
      </xdr:nvCxnSpPr>
      <xdr:spPr>
        <a:xfrm>
          <a:off x="3962400" y="5260975"/>
          <a:ext cx="1636713" cy="42068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31</xdr:row>
      <xdr:rowOff>12700</xdr:rowOff>
    </xdr:from>
    <xdr:to>
      <xdr:col>15</xdr:col>
      <xdr:colOff>103187</xdr:colOff>
      <xdr:row>44</xdr:row>
      <xdr:rowOff>11111</xdr:rowOff>
    </xdr:to>
    <xdr:cxnSp macro="">
      <xdr:nvCxnSpPr>
        <xdr:cNvPr id="82" name="Connector: Elbow 81">
          <a:extLst>
            <a:ext uri="{FF2B5EF4-FFF2-40B4-BE49-F238E27FC236}">
              <a16:creationId xmlns:a16="http://schemas.microsoft.com/office/drawing/2014/main" id="{4EEB613A-CFB4-4734-8BB8-2AD74B39F1A6}"/>
            </a:ext>
          </a:extLst>
        </xdr:cNvPr>
        <xdr:cNvCxnSpPr>
          <a:stCxn id="24" idx="6"/>
          <a:endCxn id="68" idx="1"/>
        </xdr:cNvCxnSpPr>
      </xdr:nvCxnSpPr>
      <xdr:spPr>
        <a:xfrm>
          <a:off x="3962400" y="5260975"/>
          <a:ext cx="1627187" cy="2351086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31</xdr:row>
      <xdr:rowOff>12700</xdr:rowOff>
    </xdr:from>
    <xdr:to>
      <xdr:col>15</xdr:col>
      <xdr:colOff>112713</xdr:colOff>
      <xdr:row>51</xdr:row>
      <xdr:rowOff>98425</xdr:rowOff>
    </xdr:to>
    <xdr:cxnSp macro="">
      <xdr:nvCxnSpPr>
        <xdr:cNvPr id="85" name="Connector: Elbow 84">
          <a:extLst>
            <a:ext uri="{FF2B5EF4-FFF2-40B4-BE49-F238E27FC236}">
              <a16:creationId xmlns:a16="http://schemas.microsoft.com/office/drawing/2014/main" id="{1A0DCA4A-E877-4F2D-904A-6DF4A928A881}"/>
            </a:ext>
          </a:extLst>
        </xdr:cNvPr>
        <xdr:cNvCxnSpPr>
          <a:stCxn id="24" idx="6"/>
          <a:endCxn id="76" idx="1"/>
        </xdr:cNvCxnSpPr>
      </xdr:nvCxnSpPr>
      <xdr:spPr>
        <a:xfrm>
          <a:off x="3962400" y="5260975"/>
          <a:ext cx="1636713" cy="37052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182562</xdr:colOff>
      <xdr:row>7</xdr:row>
      <xdr:rowOff>93663</xdr:rowOff>
    </xdr:from>
    <xdr:to>
      <xdr:col>20</xdr:col>
      <xdr:colOff>311150</xdr:colOff>
      <xdr:row>33</xdr:row>
      <xdr:rowOff>68264</xdr:rowOff>
    </xdr:to>
    <xdr:cxnSp macro="">
      <xdr:nvCxnSpPr>
        <xdr:cNvPr id="88" name="Connector: Elbow 87">
          <a:extLst>
            <a:ext uri="{FF2B5EF4-FFF2-40B4-BE49-F238E27FC236}">
              <a16:creationId xmlns:a16="http://schemas.microsoft.com/office/drawing/2014/main" id="{B64A0D81-6C6B-4DCD-97F4-A3A78DD16BA7}"/>
            </a:ext>
          </a:extLst>
        </xdr:cNvPr>
        <xdr:cNvCxnSpPr>
          <a:stCxn id="73" idx="3"/>
          <a:endCxn id="14" idx="1"/>
        </xdr:cNvCxnSpPr>
      </xdr:nvCxnSpPr>
      <xdr:spPr>
        <a:xfrm flipV="1">
          <a:off x="8104187" y="998538"/>
          <a:ext cx="744538" cy="468312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198437</xdr:colOff>
      <xdr:row>7</xdr:row>
      <xdr:rowOff>93663</xdr:rowOff>
    </xdr:from>
    <xdr:to>
      <xdr:col>20</xdr:col>
      <xdr:colOff>314325</xdr:colOff>
      <xdr:row>44</xdr:row>
      <xdr:rowOff>11111</xdr:rowOff>
    </xdr:to>
    <xdr:cxnSp macro="">
      <xdr:nvCxnSpPr>
        <xdr:cNvPr id="91" name="Connector: Elbow 90">
          <a:extLst>
            <a:ext uri="{FF2B5EF4-FFF2-40B4-BE49-F238E27FC236}">
              <a16:creationId xmlns:a16="http://schemas.microsoft.com/office/drawing/2014/main" id="{F229CCB5-1F50-4918-AF6C-6A3C511E74F3}"/>
            </a:ext>
          </a:extLst>
        </xdr:cNvPr>
        <xdr:cNvCxnSpPr>
          <a:stCxn id="68" idx="3"/>
          <a:endCxn id="14" idx="1"/>
        </xdr:cNvCxnSpPr>
      </xdr:nvCxnSpPr>
      <xdr:spPr>
        <a:xfrm flipV="1">
          <a:off x="8123237" y="998538"/>
          <a:ext cx="725488" cy="661352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179387</xdr:colOff>
      <xdr:row>7</xdr:row>
      <xdr:rowOff>93663</xdr:rowOff>
    </xdr:from>
    <xdr:to>
      <xdr:col>20</xdr:col>
      <xdr:colOff>314325</xdr:colOff>
      <xdr:row>51</xdr:row>
      <xdr:rowOff>98425</xdr:rowOff>
    </xdr:to>
    <xdr:cxnSp macro="">
      <xdr:nvCxnSpPr>
        <xdr:cNvPr id="94" name="Connector: Elbow 93">
          <a:extLst>
            <a:ext uri="{FF2B5EF4-FFF2-40B4-BE49-F238E27FC236}">
              <a16:creationId xmlns:a16="http://schemas.microsoft.com/office/drawing/2014/main" id="{ED7BF86D-0A33-4E80-919A-4077A392DF42}"/>
            </a:ext>
          </a:extLst>
        </xdr:cNvPr>
        <xdr:cNvCxnSpPr>
          <a:stCxn id="76" idx="3"/>
          <a:endCxn id="14" idx="1"/>
        </xdr:cNvCxnSpPr>
      </xdr:nvCxnSpPr>
      <xdr:spPr>
        <a:xfrm flipV="1">
          <a:off x="8104187" y="998538"/>
          <a:ext cx="744538" cy="79676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339726</xdr:colOff>
      <xdr:row>11</xdr:row>
      <xdr:rowOff>123826</xdr:rowOff>
    </xdr:from>
    <xdr:to>
      <xdr:col>28</xdr:col>
      <xdr:colOff>28575</xdr:colOff>
      <xdr:row>18</xdr:row>
      <xdr:rowOff>149225</xdr:rowOff>
    </xdr:to>
    <xdr:sp macro="" textlink="">
      <xdr:nvSpPr>
        <xdr:cNvPr id="119" name="Rectangle: Rounded Corners 118">
          <a:extLst>
            <a:ext uri="{FF2B5EF4-FFF2-40B4-BE49-F238E27FC236}">
              <a16:creationId xmlns:a16="http://schemas.microsoft.com/office/drawing/2014/main" id="{7A933332-F9DD-40D0-B527-8780EACE636C}"/>
            </a:ext>
          </a:extLst>
        </xdr:cNvPr>
        <xdr:cNvSpPr/>
      </xdr:nvSpPr>
      <xdr:spPr>
        <a:xfrm>
          <a:off x="11922126" y="1752601"/>
          <a:ext cx="1517649" cy="1292224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-view_log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-comment_log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-like_log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-dislike_log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-week</a:t>
          </a:r>
        </a:p>
      </xdr:txBody>
    </xdr:sp>
    <xdr:clientData/>
  </xdr:twoCellAnchor>
  <xdr:twoCellAnchor>
    <xdr:from>
      <xdr:col>25</xdr:col>
      <xdr:colOff>95250</xdr:colOff>
      <xdr:row>20</xdr:row>
      <xdr:rowOff>161925</xdr:rowOff>
    </xdr:from>
    <xdr:to>
      <xdr:col>29</xdr:col>
      <xdr:colOff>190500</xdr:colOff>
      <xdr:row>24</xdr:row>
      <xdr:rowOff>152400</xdr:rowOff>
    </xdr:to>
    <xdr:sp macro="" textlink="">
      <xdr:nvSpPr>
        <xdr:cNvPr id="120" name="Rectangle: Rounded Corners 119">
          <a:extLst>
            <a:ext uri="{FF2B5EF4-FFF2-40B4-BE49-F238E27FC236}">
              <a16:creationId xmlns:a16="http://schemas.microsoft.com/office/drawing/2014/main" id="{7F7D3459-5F24-426B-A633-F59357EC0F04}"/>
            </a:ext>
          </a:extLst>
        </xdr:cNvPr>
        <xdr:cNvSpPr/>
      </xdr:nvSpPr>
      <xdr:spPr>
        <a:xfrm>
          <a:off x="11677650" y="3419475"/>
          <a:ext cx="2533650" cy="71437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Conversion: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-convert publishedAt to datetime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-fillna('') description, tags</a:t>
          </a:r>
        </a:p>
      </xdr:txBody>
    </xdr:sp>
    <xdr:clientData/>
  </xdr:twoCellAnchor>
  <xdr:twoCellAnchor>
    <xdr:from>
      <xdr:col>30</xdr:col>
      <xdr:colOff>161925</xdr:colOff>
      <xdr:row>6</xdr:row>
      <xdr:rowOff>53975</xdr:rowOff>
    </xdr:from>
    <xdr:to>
      <xdr:col>33</xdr:col>
      <xdr:colOff>419100</xdr:colOff>
      <xdr:row>17</xdr:row>
      <xdr:rowOff>9525</xdr:rowOff>
    </xdr:to>
    <xdr:sp macro="" textlink="">
      <xdr:nvSpPr>
        <xdr:cNvPr id="123" name="Rectangle: Rounded Corners 122">
          <a:extLst>
            <a:ext uri="{FF2B5EF4-FFF2-40B4-BE49-F238E27FC236}">
              <a16:creationId xmlns:a16="http://schemas.microsoft.com/office/drawing/2014/main" id="{916419FF-5AAA-4BDC-8133-0808F4F4BD81}"/>
            </a:ext>
          </a:extLst>
        </xdr:cNvPr>
        <xdr:cNvSpPr/>
      </xdr:nvSpPr>
      <xdr:spPr>
        <a:xfrm>
          <a:off x="14792325" y="777875"/>
          <a:ext cx="2085975" cy="1946275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Key Figs, Facts, Tables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-log distributions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-modes</a:t>
          </a:r>
          <a:r>
            <a:rPr lang="en-US" sz="1100" baseline="0">
              <a:solidFill>
                <a:sysClr val="windowText" lastClr="000000"/>
              </a:solidFill>
            </a:rPr>
            <a:t> and bump values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-Duration plot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-Sleepy table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-basic wordclouds (title, tags, description)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-Sentiment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-View by time slice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25400</xdr:colOff>
      <xdr:row>11</xdr:row>
      <xdr:rowOff>120650</xdr:rowOff>
    </xdr:from>
    <xdr:to>
      <xdr:col>30</xdr:col>
      <xdr:colOff>158750</xdr:colOff>
      <xdr:row>15</xdr:row>
      <xdr:rowOff>44451</xdr:rowOff>
    </xdr:to>
    <xdr:cxnSp macro="">
      <xdr:nvCxnSpPr>
        <xdr:cNvPr id="131" name="Connector: Elbow 130">
          <a:extLst>
            <a:ext uri="{FF2B5EF4-FFF2-40B4-BE49-F238E27FC236}">
              <a16:creationId xmlns:a16="http://schemas.microsoft.com/office/drawing/2014/main" id="{390AE243-A291-480C-847C-258CEDA5BBDE}"/>
            </a:ext>
          </a:extLst>
        </xdr:cNvPr>
        <xdr:cNvCxnSpPr>
          <a:stCxn id="119" idx="3"/>
          <a:endCxn id="123" idx="1"/>
        </xdr:cNvCxnSpPr>
      </xdr:nvCxnSpPr>
      <xdr:spPr>
        <a:xfrm flipV="1">
          <a:off x="13436600" y="1749425"/>
          <a:ext cx="1352550" cy="647701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433389</xdr:colOff>
      <xdr:row>9</xdr:row>
      <xdr:rowOff>95249</xdr:rowOff>
    </xdr:from>
    <xdr:to>
      <xdr:col>25</xdr:col>
      <xdr:colOff>339727</xdr:colOff>
      <xdr:row>15</xdr:row>
      <xdr:rowOff>44450</xdr:rowOff>
    </xdr:to>
    <xdr:cxnSp macro="">
      <xdr:nvCxnSpPr>
        <xdr:cNvPr id="133" name="Connector: Elbow 132">
          <a:extLst>
            <a:ext uri="{FF2B5EF4-FFF2-40B4-BE49-F238E27FC236}">
              <a16:creationId xmlns:a16="http://schemas.microsoft.com/office/drawing/2014/main" id="{EB8AC2D1-F00C-4059-8106-9C13BB9A0CAE}"/>
            </a:ext>
          </a:extLst>
        </xdr:cNvPr>
        <xdr:cNvCxnSpPr>
          <a:stCxn id="64" idx="4"/>
          <a:endCxn id="119" idx="1"/>
        </xdr:cNvCxnSpPr>
      </xdr:nvCxnSpPr>
      <xdr:spPr>
        <a:xfrm rot="16200000" flipH="1">
          <a:off x="11146632" y="1621631"/>
          <a:ext cx="1035051" cy="515938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433388</xdr:colOff>
      <xdr:row>9</xdr:row>
      <xdr:rowOff>95250</xdr:rowOff>
    </xdr:from>
    <xdr:to>
      <xdr:col>25</xdr:col>
      <xdr:colOff>95250</xdr:colOff>
      <xdr:row>22</xdr:row>
      <xdr:rowOff>155575</xdr:rowOff>
    </xdr:to>
    <xdr:cxnSp macro="">
      <xdr:nvCxnSpPr>
        <xdr:cNvPr id="135" name="Connector: Elbow 134">
          <a:extLst>
            <a:ext uri="{FF2B5EF4-FFF2-40B4-BE49-F238E27FC236}">
              <a16:creationId xmlns:a16="http://schemas.microsoft.com/office/drawing/2014/main" id="{31E69B10-19B7-4A6B-81ED-56AA3C586616}"/>
            </a:ext>
          </a:extLst>
        </xdr:cNvPr>
        <xdr:cNvCxnSpPr>
          <a:stCxn id="64" idx="4"/>
          <a:endCxn id="120" idx="1"/>
        </xdr:cNvCxnSpPr>
      </xdr:nvCxnSpPr>
      <xdr:spPr>
        <a:xfrm rot="16200000" flipH="1">
          <a:off x="10335419" y="2432844"/>
          <a:ext cx="2413000" cy="271462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190500</xdr:colOff>
      <xdr:row>11</xdr:row>
      <xdr:rowOff>120650</xdr:rowOff>
    </xdr:from>
    <xdr:to>
      <xdr:col>30</xdr:col>
      <xdr:colOff>158750</xdr:colOff>
      <xdr:row>22</xdr:row>
      <xdr:rowOff>155575</xdr:rowOff>
    </xdr:to>
    <xdr:cxnSp macro="">
      <xdr:nvCxnSpPr>
        <xdr:cNvPr id="152" name="Connector: Elbow 151">
          <a:extLst>
            <a:ext uri="{FF2B5EF4-FFF2-40B4-BE49-F238E27FC236}">
              <a16:creationId xmlns:a16="http://schemas.microsoft.com/office/drawing/2014/main" id="{778C45E8-D16D-4340-ABCF-26D7BF0B538F}"/>
            </a:ext>
          </a:extLst>
        </xdr:cNvPr>
        <xdr:cNvCxnSpPr>
          <a:stCxn id="120" idx="3"/>
          <a:endCxn id="123" idx="1"/>
        </xdr:cNvCxnSpPr>
      </xdr:nvCxnSpPr>
      <xdr:spPr>
        <a:xfrm flipV="1">
          <a:off x="14211300" y="1749425"/>
          <a:ext cx="577850" cy="20256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600075</xdr:colOff>
      <xdr:row>15</xdr:row>
      <xdr:rowOff>114299</xdr:rowOff>
    </xdr:from>
    <xdr:to>
      <xdr:col>40</xdr:col>
      <xdr:colOff>244475</xdr:colOff>
      <xdr:row>37</xdr:row>
      <xdr:rowOff>82550</xdr:rowOff>
    </xdr:to>
    <xdr:sp macro="" textlink="">
      <xdr:nvSpPr>
        <xdr:cNvPr id="166" name="Rectangle: Rounded Corners 165">
          <a:extLst>
            <a:ext uri="{FF2B5EF4-FFF2-40B4-BE49-F238E27FC236}">
              <a16:creationId xmlns:a16="http://schemas.microsoft.com/office/drawing/2014/main" id="{74C9F6E8-7B76-4095-A2C6-025F4B0E0691}"/>
            </a:ext>
          </a:extLst>
        </xdr:cNvPr>
        <xdr:cNvSpPr/>
      </xdr:nvSpPr>
      <xdr:spPr>
        <a:xfrm>
          <a:off x="18278475" y="2466974"/>
          <a:ext cx="2692400" cy="3949701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Measures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-view_log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-comment_log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-like_log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-dislike_log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-view_class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Date Time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-Week,</a:t>
          </a:r>
          <a:r>
            <a:rPr lang="en-US" sz="1100" baseline="0">
              <a:solidFill>
                <a:sysClr val="windowText" lastClr="000000"/>
              </a:solidFill>
            </a:rPr>
            <a:t> weekend (boolean), isFriday(boolean)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Description / Tags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-sentiment, wordCount, most common vector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Title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-sentiment, wordCount, length, most common vector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-artist</a:t>
          </a:r>
          <a:r>
            <a:rPr lang="en-US" sz="1100" baseline="0">
              <a:solidFill>
                <a:sysClr val="windowText" lastClr="000000"/>
              </a:solidFill>
            </a:rPr>
            <a:t> featuring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-letter count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Ratios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-like / view, comments/views, likes/dislikes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466726</xdr:colOff>
      <xdr:row>27</xdr:row>
      <xdr:rowOff>60324</xdr:rowOff>
    </xdr:from>
    <xdr:to>
      <xdr:col>45</xdr:col>
      <xdr:colOff>304801</xdr:colOff>
      <xdr:row>32</xdr:row>
      <xdr:rowOff>104774</xdr:rowOff>
    </xdr:to>
    <xdr:sp macro="" textlink="">
      <xdr:nvSpPr>
        <xdr:cNvPr id="167" name="Rectangle: Rounded Corners 166">
          <a:extLst>
            <a:ext uri="{FF2B5EF4-FFF2-40B4-BE49-F238E27FC236}">
              <a16:creationId xmlns:a16="http://schemas.microsoft.com/office/drawing/2014/main" id="{F46D0808-8DF4-4FAA-9122-6E14A56FE605}"/>
            </a:ext>
          </a:extLst>
        </xdr:cNvPr>
        <xdr:cNvSpPr/>
      </xdr:nvSpPr>
      <xdr:spPr>
        <a:xfrm>
          <a:off x="22412326" y="4584699"/>
          <a:ext cx="1666875" cy="949325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Key Figs, Facts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Tables</a:t>
          </a:r>
          <a:endParaRPr lang="en-US" sz="1100">
            <a:solidFill>
              <a:sysClr val="windowText" lastClr="000000"/>
            </a:solidFill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-Featuring word impact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-ratio correlation</a:t>
          </a:r>
          <a:r>
            <a:rPr lang="en-US" sz="1100" baseline="0">
              <a:solidFill>
                <a:sysClr val="windowText" lastClr="000000"/>
              </a:solidFill>
            </a:rPr>
            <a:t> matrix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95250</xdr:colOff>
      <xdr:row>37</xdr:row>
      <xdr:rowOff>171451</xdr:rowOff>
    </xdr:from>
    <xdr:to>
      <xdr:col>40</xdr:col>
      <xdr:colOff>190500</xdr:colOff>
      <xdr:row>43</xdr:row>
      <xdr:rowOff>95251</xdr:rowOff>
    </xdr:to>
    <xdr:sp macro="" textlink="">
      <xdr:nvSpPr>
        <xdr:cNvPr id="168" name="Rectangle: Rounded Corners 167">
          <a:extLst>
            <a:ext uri="{FF2B5EF4-FFF2-40B4-BE49-F238E27FC236}">
              <a16:creationId xmlns:a16="http://schemas.microsoft.com/office/drawing/2014/main" id="{E4283EB0-7741-4B3E-8CA5-E9E067D74598}"/>
            </a:ext>
          </a:extLst>
        </xdr:cNvPr>
        <xdr:cNvSpPr/>
      </xdr:nvSpPr>
      <xdr:spPr>
        <a:xfrm>
          <a:off x="18383250" y="6505576"/>
          <a:ext cx="2533650" cy="1009650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Conversion: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-fill 0 for likes, comments, dislikes where viewcount==0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-replace infinite ratios with max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458788</xdr:colOff>
      <xdr:row>10</xdr:row>
      <xdr:rowOff>6350</xdr:rowOff>
    </xdr:from>
    <xdr:to>
      <xdr:col>35</xdr:col>
      <xdr:colOff>596900</xdr:colOff>
      <xdr:row>26</xdr:row>
      <xdr:rowOff>100012</xdr:rowOff>
    </xdr:to>
    <xdr:cxnSp macro="">
      <xdr:nvCxnSpPr>
        <xdr:cNvPr id="169" name="Connector: Elbow 168">
          <a:extLst>
            <a:ext uri="{FF2B5EF4-FFF2-40B4-BE49-F238E27FC236}">
              <a16:creationId xmlns:a16="http://schemas.microsoft.com/office/drawing/2014/main" id="{AFDCB74F-C168-4513-BF91-CC7F5B9B23F7}"/>
            </a:ext>
          </a:extLst>
        </xdr:cNvPr>
        <xdr:cNvCxnSpPr>
          <a:stCxn id="60" idx="4"/>
          <a:endCxn id="166" idx="1"/>
        </xdr:cNvCxnSpPr>
      </xdr:nvCxnSpPr>
      <xdr:spPr>
        <a:xfrm rot="16200000" flipH="1">
          <a:off x="16711613" y="2879725"/>
          <a:ext cx="2989262" cy="138112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458789</xdr:colOff>
      <xdr:row>10</xdr:row>
      <xdr:rowOff>6349</xdr:rowOff>
    </xdr:from>
    <xdr:to>
      <xdr:col>36</xdr:col>
      <xdr:colOff>95251</xdr:colOff>
      <xdr:row>40</xdr:row>
      <xdr:rowOff>133350</xdr:rowOff>
    </xdr:to>
    <xdr:cxnSp macro="">
      <xdr:nvCxnSpPr>
        <xdr:cNvPr id="172" name="Connector: Elbow 171">
          <a:extLst>
            <a:ext uri="{FF2B5EF4-FFF2-40B4-BE49-F238E27FC236}">
              <a16:creationId xmlns:a16="http://schemas.microsoft.com/office/drawing/2014/main" id="{26BE4F7E-C373-49C0-BA2E-761789A3CDCA}"/>
            </a:ext>
          </a:extLst>
        </xdr:cNvPr>
        <xdr:cNvCxnSpPr>
          <a:stCxn id="60" idx="4"/>
          <a:endCxn id="168" idx="1"/>
        </xdr:cNvCxnSpPr>
      </xdr:nvCxnSpPr>
      <xdr:spPr>
        <a:xfrm rot="16200000" flipH="1">
          <a:off x="15482094" y="4109244"/>
          <a:ext cx="5556251" cy="246062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244475</xdr:colOff>
      <xdr:row>26</xdr:row>
      <xdr:rowOff>100012</xdr:rowOff>
    </xdr:from>
    <xdr:to>
      <xdr:col>42</xdr:col>
      <xdr:colOff>463551</xdr:colOff>
      <xdr:row>29</xdr:row>
      <xdr:rowOff>174624</xdr:rowOff>
    </xdr:to>
    <xdr:cxnSp macro="">
      <xdr:nvCxnSpPr>
        <xdr:cNvPr id="175" name="Connector: Elbow 174">
          <a:extLst>
            <a:ext uri="{FF2B5EF4-FFF2-40B4-BE49-F238E27FC236}">
              <a16:creationId xmlns:a16="http://schemas.microsoft.com/office/drawing/2014/main" id="{DEA6969E-C10E-450B-A1E7-9AE671BDBA8D}"/>
            </a:ext>
          </a:extLst>
        </xdr:cNvPr>
        <xdr:cNvCxnSpPr>
          <a:stCxn id="166" idx="3"/>
          <a:endCxn id="167" idx="1"/>
        </xdr:cNvCxnSpPr>
      </xdr:nvCxnSpPr>
      <xdr:spPr>
        <a:xfrm>
          <a:off x="20970875" y="4443412"/>
          <a:ext cx="1438276" cy="61753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387350</xdr:colOff>
      <xdr:row>10</xdr:row>
      <xdr:rowOff>38100</xdr:rowOff>
    </xdr:from>
    <xdr:to>
      <xdr:col>46</xdr:col>
      <xdr:colOff>473075</xdr:colOff>
      <xdr:row>13</xdr:row>
      <xdr:rowOff>44450</xdr:rowOff>
    </xdr:to>
    <xdr:sp macro="" textlink="">
      <xdr:nvSpPr>
        <xdr:cNvPr id="179" name="Rectangle 178">
          <a:extLst>
            <a:ext uri="{FF2B5EF4-FFF2-40B4-BE49-F238E27FC236}">
              <a16:creationId xmlns:a16="http://schemas.microsoft.com/office/drawing/2014/main" id="{B78184D9-9B76-4631-BE20-900D49EE0E19}"/>
            </a:ext>
          </a:extLst>
        </xdr:cNvPr>
        <xdr:cNvSpPr/>
      </xdr:nvSpPr>
      <xdr:spPr>
        <a:xfrm>
          <a:off x="23552150" y="1485900"/>
          <a:ext cx="1304925" cy="549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data_engineered</a:t>
          </a:r>
        </a:p>
      </xdr:txBody>
    </xdr:sp>
    <xdr:clientData/>
  </xdr:twoCellAnchor>
  <xdr:twoCellAnchor>
    <xdr:from>
      <xdr:col>23</xdr:col>
      <xdr:colOff>577850</xdr:colOff>
      <xdr:row>43</xdr:row>
      <xdr:rowOff>95250</xdr:rowOff>
    </xdr:from>
    <xdr:to>
      <xdr:col>26</xdr:col>
      <xdr:colOff>549275</xdr:colOff>
      <xdr:row>47</xdr:row>
      <xdr:rowOff>104775</xdr:rowOff>
    </xdr:to>
    <xdr:sp macro="" textlink="">
      <xdr:nvSpPr>
        <xdr:cNvPr id="182" name="Oval 181">
          <a:extLst>
            <a:ext uri="{FF2B5EF4-FFF2-40B4-BE49-F238E27FC236}">
              <a16:creationId xmlns:a16="http://schemas.microsoft.com/office/drawing/2014/main" id="{ACB0B2E2-EA5F-48F4-ABA3-D4310E848D7F}"/>
            </a:ext>
          </a:extLst>
        </xdr:cNvPr>
        <xdr:cNvSpPr/>
      </xdr:nvSpPr>
      <xdr:spPr>
        <a:xfrm>
          <a:off x="10941050" y="7515225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EDA Dedicated</a:t>
          </a:r>
        </a:p>
      </xdr:txBody>
    </xdr:sp>
    <xdr:clientData/>
  </xdr:twoCellAnchor>
  <xdr:twoCellAnchor>
    <xdr:from>
      <xdr:col>40</xdr:col>
      <xdr:colOff>244475</xdr:colOff>
      <xdr:row>11</xdr:row>
      <xdr:rowOff>133350</xdr:rowOff>
    </xdr:from>
    <xdr:to>
      <xdr:col>44</xdr:col>
      <xdr:colOff>390525</xdr:colOff>
      <xdr:row>26</xdr:row>
      <xdr:rowOff>100012</xdr:rowOff>
    </xdr:to>
    <xdr:cxnSp macro="">
      <xdr:nvCxnSpPr>
        <xdr:cNvPr id="184" name="Connector: Elbow 183">
          <a:extLst>
            <a:ext uri="{FF2B5EF4-FFF2-40B4-BE49-F238E27FC236}">
              <a16:creationId xmlns:a16="http://schemas.microsoft.com/office/drawing/2014/main" id="{47AA2C35-FEA8-4C39-9AEF-993B65EB23E2}"/>
            </a:ext>
          </a:extLst>
        </xdr:cNvPr>
        <xdr:cNvCxnSpPr>
          <a:stCxn id="166" idx="3"/>
          <a:endCxn id="179" idx="1"/>
        </xdr:cNvCxnSpPr>
      </xdr:nvCxnSpPr>
      <xdr:spPr>
        <a:xfrm flipV="1">
          <a:off x="20970875" y="1762125"/>
          <a:ext cx="2584450" cy="268128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190500</xdr:colOff>
      <xdr:row>11</xdr:row>
      <xdr:rowOff>133350</xdr:rowOff>
    </xdr:from>
    <xdr:to>
      <xdr:col>44</xdr:col>
      <xdr:colOff>390525</xdr:colOff>
      <xdr:row>40</xdr:row>
      <xdr:rowOff>133351</xdr:rowOff>
    </xdr:to>
    <xdr:cxnSp macro="">
      <xdr:nvCxnSpPr>
        <xdr:cNvPr id="186" name="Connector: Elbow 185">
          <a:extLst>
            <a:ext uri="{FF2B5EF4-FFF2-40B4-BE49-F238E27FC236}">
              <a16:creationId xmlns:a16="http://schemas.microsoft.com/office/drawing/2014/main" id="{0EB55EAE-9CFD-45AC-8033-42431D333BB9}"/>
            </a:ext>
          </a:extLst>
        </xdr:cNvPr>
        <xdr:cNvCxnSpPr>
          <a:stCxn id="168" idx="3"/>
          <a:endCxn id="179" idx="1"/>
        </xdr:cNvCxnSpPr>
      </xdr:nvCxnSpPr>
      <xdr:spPr>
        <a:xfrm flipV="1">
          <a:off x="20916900" y="1762125"/>
          <a:ext cx="2638425" cy="524827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549275</xdr:colOff>
      <xdr:row>13</xdr:row>
      <xdr:rowOff>47626</xdr:rowOff>
    </xdr:from>
    <xdr:to>
      <xdr:col>45</xdr:col>
      <xdr:colOff>431800</xdr:colOff>
      <xdr:row>45</xdr:row>
      <xdr:rowOff>98426</xdr:rowOff>
    </xdr:to>
    <xdr:cxnSp macro="">
      <xdr:nvCxnSpPr>
        <xdr:cNvPr id="189" name="Connector: Elbow 188">
          <a:extLst>
            <a:ext uri="{FF2B5EF4-FFF2-40B4-BE49-F238E27FC236}">
              <a16:creationId xmlns:a16="http://schemas.microsoft.com/office/drawing/2014/main" id="{1A538591-B81F-4A0D-BA3E-A676AF7E478E}"/>
            </a:ext>
          </a:extLst>
        </xdr:cNvPr>
        <xdr:cNvCxnSpPr>
          <a:stCxn id="179" idx="2"/>
          <a:endCxn id="182" idx="6"/>
        </xdr:cNvCxnSpPr>
      </xdr:nvCxnSpPr>
      <xdr:spPr>
        <a:xfrm rot="5400000">
          <a:off x="15552738" y="-773112"/>
          <a:ext cx="5842000" cy="11464925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438150</xdr:colOff>
      <xdr:row>58</xdr:row>
      <xdr:rowOff>101600</xdr:rowOff>
    </xdr:from>
    <xdr:to>
      <xdr:col>27</xdr:col>
      <xdr:colOff>82550</xdr:colOff>
      <xdr:row>64</xdr:row>
      <xdr:rowOff>47625</xdr:rowOff>
    </xdr:to>
    <xdr:sp macro="" textlink="">
      <xdr:nvSpPr>
        <xdr:cNvPr id="195" name="Rectangle: Rounded Corners 194">
          <a:extLst>
            <a:ext uri="{FF2B5EF4-FFF2-40B4-BE49-F238E27FC236}">
              <a16:creationId xmlns:a16="http://schemas.microsoft.com/office/drawing/2014/main" id="{EA41BD83-1C7C-46CB-B0C0-37E602D3D03A}"/>
            </a:ext>
          </a:extLst>
        </xdr:cNvPr>
        <xdr:cNvSpPr/>
      </xdr:nvSpPr>
      <xdr:spPr>
        <a:xfrm>
          <a:off x="10801350" y="10236200"/>
          <a:ext cx="2082800" cy="1031875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Key Figs, Facts, Tables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-Feature mean by view_class</a:t>
          </a:r>
          <a:r>
            <a:rPr lang="en-US" sz="1100" baseline="0">
              <a:solidFill>
                <a:sysClr val="windowText" lastClr="000000"/>
              </a:solidFill>
            </a:rPr>
            <a:t> with heatmap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-Ratio and log ratio line plots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215900</xdr:colOff>
      <xdr:row>51</xdr:row>
      <xdr:rowOff>38101</xdr:rowOff>
    </xdr:from>
    <xdr:to>
      <xdr:col>27</xdr:col>
      <xdr:colOff>311150</xdr:colOff>
      <xdr:row>55</xdr:row>
      <xdr:rowOff>15876</xdr:rowOff>
    </xdr:to>
    <xdr:sp macro="" textlink="">
      <xdr:nvSpPr>
        <xdr:cNvPr id="196" name="Rectangle: Rounded Corners 195">
          <a:extLst>
            <a:ext uri="{FF2B5EF4-FFF2-40B4-BE49-F238E27FC236}">
              <a16:creationId xmlns:a16="http://schemas.microsoft.com/office/drawing/2014/main" id="{72444993-2282-435E-BE8D-9F00F4672AA9}"/>
            </a:ext>
          </a:extLst>
        </xdr:cNvPr>
        <xdr:cNvSpPr/>
      </xdr:nvSpPr>
      <xdr:spPr>
        <a:xfrm>
          <a:off x="10579100" y="8905876"/>
          <a:ext cx="2533650" cy="70167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-absolute ratios (i.e. without taking log)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30</xdr:col>
      <xdr:colOff>161925</xdr:colOff>
      <xdr:row>58</xdr:row>
      <xdr:rowOff>114300</xdr:rowOff>
    </xdr:from>
    <xdr:to>
      <xdr:col>33</xdr:col>
      <xdr:colOff>419100</xdr:colOff>
      <xdr:row>64</xdr:row>
      <xdr:rowOff>57150</xdr:rowOff>
    </xdr:to>
    <xdr:sp macro="" textlink="">
      <xdr:nvSpPr>
        <xdr:cNvPr id="197" name="Rectangle: Rounded Corners 196">
          <a:extLst>
            <a:ext uri="{FF2B5EF4-FFF2-40B4-BE49-F238E27FC236}">
              <a16:creationId xmlns:a16="http://schemas.microsoft.com/office/drawing/2014/main" id="{6C98379B-FC24-4A03-8195-A2A9B4885AB3}"/>
            </a:ext>
          </a:extLst>
        </xdr:cNvPr>
        <xdr:cNvSpPr/>
      </xdr:nvSpPr>
      <xdr:spPr>
        <a:xfrm>
          <a:off x="14792325" y="10248900"/>
          <a:ext cx="2085975" cy="1028700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Feature Selection for Model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-Meaningful</a:t>
          </a:r>
          <a:r>
            <a:rPr lang="en-US" sz="1100" baseline="0">
              <a:solidFill>
                <a:sysClr val="windowText" lastClr="000000"/>
              </a:solidFill>
            </a:rPr>
            <a:t> time series identified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-features with distinct values across class identified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260350</xdr:colOff>
      <xdr:row>47</xdr:row>
      <xdr:rowOff>101600</xdr:rowOff>
    </xdr:from>
    <xdr:to>
      <xdr:col>25</xdr:col>
      <xdr:colOff>266700</xdr:colOff>
      <xdr:row>51</xdr:row>
      <xdr:rowOff>38101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08158112-F8C6-4714-BD06-DBE0574E4FB7}"/>
            </a:ext>
          </a:extLst>
        </xdr:cNvPr>
        <xdr:cNvCxnSpPr>
          <a:stCxn id="182" idx="4"/>
          <a:endCxn id="196" idx="0"/>
        </xdr:cNvCxnSpPr>
      </xdr:nvCxnSpPr>
      <xdr:spPr>
        <a:xfrm>
          <a:off x="11842750" y="8245475"/>
          <a:ext cx="6350" cy="66040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261938</xdr:colOff>
      <xdr:row>55</xdr:row>
      <xdr:rowOff>15876</xdr:rowOff>
    </xdr:from>
    <xdr:to>
      <xdr:col>25</xdr:col>
      <xdr:colOff>266700</xdr:colOff>
      <xdr:row>58</xdr:row>
      <xdr:rowOff>104775</xdr:rowOff>
    </xdr:to>
    <xdr:cxnSp macro="">
      <xdr:nvCxnSpPr>
        <xdr:cNvPr id="205" name="Straight Arrow Connector 204">
          <a:extLst>
            <a:ext uri="{FF2B5EF4-FFF2-40B4-BE49-F238E27FC236}">
              <a16:creationId xmlns:a16="http://schemas.microsoft.com/office/drawing/2014/main" id="{580178CA-1155-4789-B290-28653E55AB9A}"/>
            </a:ext>
          </a:extLst>
        </xdr:cNvPr>
        <xdr:cNvCxnSpPr>
          <a:stCxn id="196" idx="2"/>
          <a:endCxn id="195" idx="0"/>
        </xdr:cNvCxnSpPr>
      </xdr:nvCxnSpPr>
      <xdr:spPr>
        <a:xfrm flipH="1">
          <a:off x="11844338" y="9607551"/>
          <a:ext cx="4762" cy="63182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85725</xdr:colOff>
      <xdr:row>61</xdr:row>
      <xdr:rowOff>74613</xdr:rowOff>
    </xdr:from>
    <xdr:to>
      <xdr:col>30</xdr:col>
      <xdr:colOff>158750</xdr:colOff>
      <xdr:row>61</xdr:row>
      <xdr:rowOff>85725</xdr:rowOff>
    </xdr:to>
    <xdr:cxnSp macro="">
      <xdr:nvCxnSpPr>
        <xdr:cNvPr id="209" name="Straight Arrow Connector 208">
          <a:extLst>
            <a:ext uri="{FF2B5EF4-FFF2-40B4-BE49-F238E27FC236}">
              <a16:creationId xmlns:a16="http://schemas.microsoft.com/office/drawing/2014/main" id="{CA43C587-E938-401A-BE29-869AE21E427C}"/>
            </a:ext>
          </a:extLst>
        </xdr:cNvPr>
        <xdr:cNvCxnSpPr>
          <a:stCxn id="195" idx="3"/>
          <a:endCxn id="197" idx="1"/>
        </xdr:cNvCxnSpPr>
      </xdr:nvCxnSpPr>
      <xdr:spPr>
        <a:xfrm>
          <a:off x="12887325" y="10752138"/>
          <a:ext cx="1901825" cy="1111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593725</xdr:colOff>
      <xdr:row>17</xdr:row>
      <xdr:rowOff>6350</xdr:rowOff>
    </xdr:from>
    <xdr:to>
      <xdr:col>31</xdr:col>
      <xdr:colOff>593725</xdr:colOff>
      <xdr:row>58</xdr:row>
      <xdr:rowOff>114300</xdr:rowOff>
    </xdr:to>
    <xdr:cxnSp macro="">
      <xdr:nvCxnSpPr>
        <xdr:cNvPr id="213" name="Straight Arrow Connector 212">
          <a:extLst>
            <a:ext uri="{FF2B5EF4-FFF2-40B4-BE49-F238E27FC236}">
              <a16:creationId xmlns:a16="http://schemas.microsoft.com/office/drawing/2014/main" id="{716300ED-4C0B-4FDB-B8EF-662A8FD2DF47}"/>
            </a:ext>
          </a:extLst>
        </xdr:cNvPr>
        <xdr:cNvCxnSpPr>
          <a:stCxn id="123" idx="2"/>
          <a:endCxn id="197" idx="0"/>
        </xdr:cNvCxnSpPr>
      </xdr:nvCxnSpPr>
      <xdr:spPr>
        <a:xfrm>
          <a:off x="15833725" y="2720975"/>
          <a:ext cx="0" cy="752792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142875</xdr:colOff>
      <xdr:row>5</xdr:row>
      <xdr:rowOff>123825</xdr:rowOff>
    </xdr:from>
    <xdr:to>
      <xdr:col>51</xdr:col>
      <xdr:colOff>111125</xdr:colOff>
      <xdr:row>9</xdr:row>
      <xdr:rowOff>130175</xdr:rowOff>
    </xdr:to>
    <xdr:sp macro="" textlink="">
      <xdr:nvSpPr>
        <xdr:cNvPr id="218" name="Oval 217">
          <a:extLst>
            <a:ext uri="{FF2B5EF4-FFF2-40B4-BE49-F238E27FC236}">
              <a16:creationId xmlns:a16="http://schemas.microsoft.com/office/drawing/2014/main" id="{383E1FE7-514E-4904-89ED-377BBEB8786B}"/>
            </a:ext>
          </a:extLst>
        </xdr:cNvPr>
        <xdr:cNvSpPr/>
      </xdr:nvSpPr>
      <xdr:spPr>
        <a:xfrm>
          <a:off x="25746075" y="666750"/>
          <a:ext cx="1797050" cy="73025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Regression_v2</a:t>
          </a:r>
        </a:p>
      </xdr:txBody>
    </xdr:sp>
    <xdr:clientData/>
  </xdr:twoCellAnchor>
  <xdr:twoCellAnchor>
    <xdr:from>
      <xdr:col>40</xdr:col>
      <xdr:colOff>38100</xdr:colOff>
      <xdr:row>4</xdr:row>
      <xdr:rowOff>139700</xdr:rowOff>
    </xdr:from>
    <xdr:to>
      <xdr:col>43</xdr:col>
      <xdr:colOff>292100</xdr:colOff>
      <xdr:row>10</xdr:row>
      <xdr:rowOff>158750</xdr:rowOff>
    </xdr:to>
    <xdr:sp macro="" textlink="">
      <xdr:nvSpPr>
        <xdr:cNvPr id="219" name="Rectangle: Rounded Corners 218">
          <a:extLst>
            <a:ext uri="{FF2B5EF4-FFF2-40B4-BE49-F238E27FC236}">
              <a16:creationId xmlns:a16="http://schemas.microsoft.com/office/drawing/2014/main" id="{D7CF3D45-3163-41BF-B817-FD018DB3707E}"/>
            </a:ext>
          </a:extLst>
        </xdr:cNvPr>
        <xdr:cNvSpPr/>
      </xdr:nvSpPr>
      <xdr:spPr>
        <a:xfrm>
          <a:off x="20764500" y="501650"/>
          <a:ext cx="2082800" cy="1104900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Word</a:t>
          </a:r>
          <a:r>
            <a:rPr lang="en-US" sz="1100" baseline="0">
              <a:solidFill>
                <a:sysClr val="windowText" lastClr="000000"/>
              </a:solidFill>
            </a:rPr>
            <a:t> Count Vectors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(using only words appearing &gt;200 times total)</a:t>
          </a:r>
          <a:endParaRPr lang="en-US" sz="1100">
            <a:solidFill>
              <a:sysClr val="windowText" lastClr="000000"/>
            </a:solidFill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-title_wordvec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-tag_wordvec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-description_wordvec</a:t>
          </a:r>
        </a:p>
      </xdr:txBody>
    </xdr:sp>
    <xdr:clientData/>
  </xdr:twoCellAnchor>
  <xdr:twoCellAnchor>
    <xdr:from>
      <xdr:col>53</xdr:col>
      <xdr:colOff>352425</xdr:colOff>
      <xdr:row>6</xdr:row>
      <xdr:rowOff>57150</xdr:rowOff>
    </xdr:from>
    <xdr:to>
      <xdr:col>56</xdr:col>
      <xdr:colOff>323850</xdr:colOff>
      <xdr:row>10</xdr:row>
      <xdr:rowOff>66675</xdr:rowOff>
    </xdr:to>
    <xdr:sp macro="" textlink="">
      <xdr:nvSpPr>
        <xdr:cNvPr id="220" name="Oval 219">
          <a:extLst>
            <a:ext uri="{FF2B5EF4-FFF2-40B4-BE49-F238E27FC236}">
              <a16:creationId xmlns:a16="http://schemas.microsoft.com/office/drawing/2014/main" id="{2F208B16-1CF6-4E06-B4B0-9A4A502919FD}"/>
            </a:ext>
          </a:extLst>
        </xdr:cNvPr>
        <xdr:cNvSpPr/>
      </xdr:nvSpPr>
      <xdr:spPr>
        <a:xfrm>
          <a:off x="29003625" y="781050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NLP_v1</a:t>
          </a:r>
        </a:p>
      </xdr:txBody>
    </xdr:sp>
    <xdr:clientData/>
  </xdr:twoCellAnchor>
  <xdr:twoCellAnchor>
    <xdr:from>
      <xdr:col>43</xdr:col>
      <xdr:colOff>295275</xdr:colOff>
      <xdr:row>7</xdr:row>
      <xdr:rowOff>125413</xdr:rowOff>
    </xdr:from>
    <xdr:to>
      <xdr:col>48</xdr:col>
      <xdr:colOff>139700</xdr:colOff>
      <xdr:row>7</xdr:row>
      <xdr:rowOff>152400</xdr:rowOff>
    </xdr:to>
    <xdr:cxnSp macro="">
      <xdr:nvCxnSpPr>
        <xdr:cNvPr id="223" name="Connector: Elbow 222">
          <a:extLst>
            <a:ext uri="{FF2B5EF4-FFF2-40B4-BE49-F238E27FC236}">
              <a16:creationId xmlns:a16="http://schemas.microsoft.com/office/drawing/2014/main" id="{897A1EBF-8A16-4A84-9A6B-ECBAF8063F6C}"/>
            </a:ext>
          </a:extLst>
        </xdr:cNvPr>
        <xdr:cNvCxnSpPr>
          <a:stCxn id="219" idx="3"/>
          <a:endCxn id="218" idx="2"/>
        </xdr:cNvCxnSpPr>
      </xdr:nvCxnSpPr>
      <xdr:spPr>
        <a:xfrm flipV="1">
          <a:off x="22850475" y="1030288"/>
          <a:ext cx="2892425" cy="26987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139700</xdr:colOff>
      <xdr:row>7</xdr:row>
      <xdr:rowOff>152400</xdr:rowOff>
    </xdr:from>
    <xdr:to>
      <xdr:col>40</xdr:col>
      <xdr:colOff>38100</xdr:colOff>
      <xdr:row>8</xdr:row>
      <xdr:rowOff>3175</xdr:rowOff>
    </xdr:to>
    <xdr:cxnSp macro="">
      <xdr:nvCxnSpPr>
        <xdr:cNvPr id="234" name="Connector: Elbow 233">
          <a:extLst>
            <a:ext uri="{FF2B5EF4-FFF2-40B4-BE49-F238E27FC236}">
              <a16:creationId xmlns:a16="http://schemas.microsoft.com/office/drawing/2014/main" id="{CE704EC5-77B8-4D5D-8517-B18665921C41}"/>
            </a:ext>
          </a:extLst>
        </xdr:cNvPr>
        <xdr:cNvCxnSpPr>
          <a:stCxn id="60" idx="6"/>
          <a:endCxn id="219" idx="1"/>
        </xdr:cNvCxnSpPr>
      </xdr:nvCxnSpPr>
      <xdr:spPr>
        <a:xfrm flipV="1">
          <a:off x="19037300" y="1057275"/>
          <a:ext cx="1727200" cy="317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473075</xdr:colOff>
      <xdr:row>7</xdr:row>
      <xdr:rowOff>125413</xdr:rowOff>
    </xdr:from>
    <xdr:to>
      <xdr:col>48</xdr:col>
      <xdr:colOff>139700</xdr:colOff>
      <xdr:row>11</xdr:row>
      <xdr:rowOff>133350</xdr:rowOff>
    </xdr:to>
    <xdr:cxnSp macro="">
      <xdr:nvCxnSpPr>
        <xdr:cNvPr id="254" name="Connector: Elbow 253">
          <a:extLst>
            <a:ext uri="{FF2B5EF4-FFF2-40B4-BE49-F238E27FC236}">
              <a16:creationId xmlns:a16="http://schemas.microsoft.com/office/drawing/2014/main" id="{E9391CCB-0C76-4FE4-B85A-8871E01827E7}"/>
            </a:ext>
          </a:extLst>
        </xdr:cNvPr>
        <xdr:cNvCxnSpPr>
          <a:stCxn id="179" idx="3"/>
          <a:endCxn id="218" idx="2"/>
        </xdr:cNvCxnSpPr>
      </xdr:nvCxnSpPr>
      <xdr:spPr>
        <a:xfrm flipV="1">
          <a:off x="24857075" y="1030288"/>
          <a:ext cx="885825" cy="73183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419100</xdr:colOff>
      <xdr:row>7</xdr:row>
      <xdr:rowOff>125413</xdr:rowOff>
    </xdr:from>
    <xdr:to>
      <xdr:col>48</xdr:col>
      <xdr:colOff>139700</xdr:colOff>
      <xdr:row>61</xdr:row>
      <xdr:rowOff>85725</xdr:rowOff>
    </xdr:to>
    <xdr:cxnSp macro="">
      <xdr:nvCxnSpPr>
        <xdr:cNvPr id="257" name="Connector: Elbow 256">
          <a:extLst>
            <a:ext uri="{FF2B5EF4-FFF2-40B4-BE49-F238E27FC236}">
              <a16:creationId xmlns:a16="http://schemas.microsoft.com/office/drawing/2014/main" id="{69BB4324-6047-49CB-9C82-4B41A227FE09}"/>
            </a:ext>
          </a:extLst>
        </xdr:cNvPr>
        <xdr:cNvCxnSpPr>
          <a:stCxn id="197" idx="3"/>
          <a:endCxn id="218" idx="2"/>
        </xdr:cNvCxnSpPr>
      </xdr:nvCxnSpPr>
      <xdr:spPr>
        <a:xfrm flipV="1">
          <a:off x="16878300" y="1030288"/>
          <a:ext cx="8864600" cy="9732962"/>
        </a:xfrm>
        <a:prstGeom prst="bentConnector3">
          <a:avLst>
            <a:gd name="adj1" fmla="val 96905"/>
          </a:avLst>
        </a:prstGeom>
        <a:ln>
          <a:prstDash val="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471488</xdr:colOff>
      <xdr:row>4</xdr:row>
      <xdr:rowOff>142874</xdr:rowOff>
    </xdr:from>
    <xdr:to>
      <xdr:col>55</xdr:col>
      <xdr:colOff>31750</xdr:colOff>
      <xdr:row>6</xdr:row>
      <xdr:rowOff>57149</xdr:rowOff>
    </xdr:to>
    <xdr:cxnSp macro="">
      <xdr:nvCxnSpPr>
        <xdr:cNvPr id="268" name="Connector: Elbow 267">
          <a:extLst>
            <a:ext uri="{FF2B5EF4-FFF2-40B4-BE49-F238E27FC236}">
              <a16:creationId xmlns:a16="http://schemas.microsoft.com/office/drawing/2014/main" id="{AACBF26C-FE96-44B4-8700-572C6D5DE338}"/>
            </a:ext>
          </a:extLst>
        </xdr:cNvPr>
        <xdr:cNvCxnSpPr>
          <a:stCxn id="219" idx="0"/>
          <a:endCxn id="220" idx="0"/>
        </xdr:cNvCxnSpPr>
      </xdr:nvCxnSpPr>
      <xdr:spPr>
        <a:xfrm rot="16200000" flipH="1">
          <a:off x="25716706" y="-3404394"/>
          <a:ext cx="276225" cy="8094662"/>
        </a:xfrm>
        <a:prstGeom prst="bentConnector3">
          <a:avLst>
            <a:gd name="adj1" fmla="val -82759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247650</xdr:colOff>
      <xdr:row>7</xdr:row>
      <xdr:rowOff>168275</xdr:rowOff>
    </xdr:from>
    <xdr:to>
      <xdr:col>60</xdr:col>
      <xdr:colOff>330200</xdr:colOff>
      <xdr:row>12</xdr:row>
      <xdr:rowOff>63500</xdr:rowOff>
    </xdr:to>
    <xdr:sp macro="" textlink="">
      <xdr:nvSpPr>
        <xdr:cNvPr id="275" name="Rectangle 274">
          <a:extLst>
            <a:ext uri="{FF2B5EF4-FFF2-40B4-BE49-F238E27FC236}">
              <a16:creationId xmlns:a16="http://schemas.microsoft.com/office/drawing/2014/main" id="{25E99216-0228-47C1-886C-932A58381366}"/>
            </a:ext>
          </a:extLst>
        </xdr:cNvPr>
        <xdr:cNvSpPr/>
      </xdr:nvSpPr>
      <xdr:spPr>
        <a:xfrm>
          <a:off x="31946850" y="1073150"/>
          <a:ext cx="1301750" cy="8001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Pure Text Regression</a:t>
          </a:r>
          <a:r>
            <a:rPr lang="en-US" sz="1100" baseline="0">
              <a:solidFill>
                <a:sysClr val="windowText" lastClr="000000"/>
              </a:solidFill>
            </a:rPr>
            <a:t> model (inconclusive)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323850</xdr:colOff>
      <xdr:row>8</xdr:row>
      <xdr:rowOff>60325</xdr:rowOff>
    </xdr:from>
    <xdr:to>
      <xdr:col>58</xdr:col>
      <xdr:colOff>247650</xdr:colOff>
      <xdr:row>10</xdr:row>
      <xdr:rowOff>26988</xdr:rowOff>
    </xdr:to>
    <xdr:cxnSp macro="">
      <xdr:nvCxnSpPr>
        <xdr:cNvPr id="276" name="Connector: Elbow 275">
          <a:extLst>
            <a:ext uri="{FF2B5EF4-FFF2-40B4-BE49-F238E27FC236}">
              <a16:creationId xmlns:a16="http://schemas.microsoft.com/office/drawing/2014/main" id="{EF579892-D207-40F2-9E09-674FB0D5F345}"/>
            </a:ext>
          </a:extLst>
        </xdr:cNvPr>
        <xdr:cNvCxnSpPr>
          <a:stCxn id="220" idx="6"/>
          <a:endCxn id="275" idx="1"/>
        </xdr:cNvCxnSpPr>
      </xdr:nvCxnSpPr>
      <xdr:spPr>
        <a:xfrm>
          <a:off x="30803850" y="1146175"/>
          <a:ext cx="1143000" cy="32861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485775</xdr:colOff>
      <xdr:row>14</xdr:row>
      <xdr:rowOff>57150</xdr:rowOff>
    </xdr:from>
    <xdr:to>
      <xdr:col>60</xdr:col>
      <xdr:colOff>330200</xdr:colOff>
      <xdr:row>21</xdr:row>
      <xdr:rowOff>25400</xdr:rowOff>
    </xdr:to>
    <xdr:sp macro="" textlink="">
      <xdr:nvSpPr>
        <xdr:cNvPr id="282" name="Rectangle 281">
          <a:extLst>
            <a:ext uri="{FF2B5EF4-FFF2-40B4-BE49-F238E27FC236}">
              <a16:creationId xmlns:a16="http://schemas.microsoft.com/office/drawing/2014/main" id="{960AF4F4-F5A1-4EBE-98AF-ACC6139AF27E}"/>
            </a:ext>
          </a:extLst>
        </xdr:cNvPr>
        <xdr:cNvSpPr/>
      </xdr:nvSpPr>
      <xdr:spPr>
        <a:xfrm>
          <a:off x="31575375" y="2228850"/>
          <a:ext cx="1673225" cy="12350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Key Figs, Facts, Tables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ctr"/>
          <a:r>
            <a:rPr lang="en-US" sz="1100">
              <a:solidFill>
                <a:sysClr val="windowText" lastClr="000000"/>
              </a:solidFill>
            </a:rPr>
            <a:t>-LR Coefficient</a:t>
          </a:r>
          <a:r>
            <a:rPr lang="en-US" sz="1100" baseline="0">
              <a:solidFill>
                <a:sysClr val="windowText" lastClr="000000"/>
              </a:solidFill>
            </a:rPr>
            <a:t> / Gradient Boost importance table (identify key words)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323850</xdr:colOff>
      <xdr:row>8</xdr:row>
      <xdr:rowOff>60325</xdr:rowOff>
    </xdr:from>
    <xdr:to>
      <xdr:col>57</xdr:col>
      <xdr:colOff>482600</xdr:colOff>
      <xdr:row>17</xdr:row>
      <xdr:rowOff>133350</xdr:rowOff>
    </xdr:to>
    <xdr:cxnSp macro="">
      <xdr:nvCxnSpPr>
        <xdr:cNvPr id="283" name="Connector: Elbow 282">
          <a:extLst>
            <a:ext uri="{FF2B5EF4-FFF2-40B4-BE49-F238E27FC236}">
              <a16:creationId xmlns:a16="http://schemas.microsoft.com/office/drawing/2014/main" id="{C8256E59-B14B-4E4E-85F7-9DBBC563AA19}"/>
            </a:ext>
          </a:extLst>
        </xdr:cNvPr>
        <xdr:cNvCxnSpPr>
          <a:stCxn id="220" idx="6"/>
          <a:endCxn id="282" idx="1"/>
        </xdr:cNvCxnSpPr>
      </xdr:nvCxnSpPr>
      <xdr:spPr>
        <a:xfrm>
          <a:off x="30803850" y="1146175"/>
          <a:ext cx="768350" cy="17018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514350</xdr:colOff>
      <xdr:row>22</xdr:row>
      <xdr:rowOff>168275</xdr:rowOff>
    </xdr:from>
    <xdr:to>
      <xdr:col>52</xdr:col>
      <xdr:colOff>485775</xdr:colOff>
      <xdr:row>26</xdr:row>
      <xdr:rowOff>177800</xdr:rowOff>
    </xdr:to>
    <xdr:sp macro="" textlink="">
      <xdr:nvSpPr>
        <xdr:cNvPr id="286" name="Oval 285">
          <a:extLst>
            <a:ext uri="{FF2B5EF4-FFF2-40B4-BE49-F238E27FC236}">
              <a16:creationId xmlns:a16="http://schemas.microsoft.com/office/drawing/2014/main" id="{F33E3444-4CF7-4737-8B4B-1699758078E7}"/>
            </a:ext>
          </a:extLst>
        </xdr:cNvPr>
        <xdr:cNvSpPr/>
      </xdr:nvSpPr>
      <xdr:spPr>
        <a:xfrm>
          <a:off x="26727150" y="4521200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Classification_v2</a:t>
          </a:r>
        </a:p>
      </xdr:txBody>
    </xdr:sp>
    <xdr:clientData/>
  </xdr:twoCellAnchor>
  <xdr:twoCellAnchor>
    <xdr:from>
      <xdr:col>57</xdr:col>
      <xdr:colOff>292100</xdr:colOff>
      <xdr:row>22</xdr:row>
      <xdr:rowOff>161925</xdr:rowOff>
    </xdr:from>
    <xdr:to>
      <xdr:col>60</xdr:col>
      <xdr:colOff>263525</xdr:colOff>
      <xdr:row>26</xdr:row>
      <xdr:rowOff>171450</xdr:rowOff>
    </xdr:to>
    <xdr:sp macro="" textlink="">
      <xdr:nvSpPr>
        <xdr:cNvPr id="287" name="Oval 286">
          <a:extLst>
            <a:ext uri="{FF2B5EF4-FFF2-40B4-BE49-F238E27FC236}">
              <a16:creationId xmlns:a16="http://schemas.microsoft.com/office/drawing/2014/main" id="{1573A461-6ED1-494D-9E91-F7D53B906445}"/>
            </a:ext>
          </a:extLst>
        </xdr:cNvPr>
        <xdr:cNvSpPr/>
      </xdr:nvSpPr>
      <xdr:spPr>
        <a:xfrm>
          <a:off x="31381700" y="4514850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[Supervised]</a:t>
          </a:r>
        </a:p>
      </xdr:txBody>
    </xdr:sp>
    <xdr:clientData/>
  </xdr:twoCellAnchor>
  <xdr:twoCellAnchor>
    <xdr:from>
      <xdr:col>49</xdr:col>
      <xdr:colOff>514350</xdr:colOff>
      <xdr:row>29</xdr:row>
      <xdr:rowOff>161925</xdr:rowOff>
    </xdr:from>
    <xdr:to>
      <xdr:col>52</xdr:col>
      <xdr:colOff>482600</xdr:colOff>
      <xdr:row>33</xdr:row>
      <xdr:rowOff>168275</xdr:rowOff>
    </xdr:to>
    <xdr:sp macro="" textlink="">
      <xdr:nvSpPr>
        <xdr:cNvPr id="288" name="Oval 287">
          <a:extLst>
            <a:ext uri="{FF2B5EF4-FFF2-40B4-BE49-F238E27FC236}">
              <a16:creationId xmlns:a16="http://schemas.microsoft.com/office/drawing/2014/main" id="{3BA841E4-B555-4F79-9B83-B7AB3435EFBD}"/>
            </a:ext>
          </a:extLst>
        </xdr:cNvPr>
        <xdr:cNvSpPr/>
      </xdr:nvSpPr>
      <xdr:spPr>
        <a:xfrm>
          <a:off x="26727150" y="5781675"/>
          <a:ext cx="1797050" cy="73025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[Unsupervised]</a:t>
          </a:r>
        </a:p>
      </xdr:txBody>
    </xdr:sp>
    <xdr:clientData/>
  </xdr:twoCellAnchor>
  <xdr:twoCellAnchor>
    <xdr:from>
      <xdr:col>50</xdr:col>
      <xdr:colOff>419100</xdr:colOff>
      <xdr:row>10</xdr:row>
      <xdr:rowOff>104775</xdr:rowOff>
    </xdr:from>
    <xdr:to>
      <xdr:col>52</xdr:col>
      <xdr:colOff>504825</xdr:colOff>
      <xdr:row>14</xdr:row>
      <xdr:rowOff>95250</xdr:rowOff>
    </xdr:to>
    <xdr:sp macro="" textlink="">
      <xdr:nvSpPr>
        <xdr:cNvPr id="289" name="Rectangle 288">
          <a:extLst>
            <a:ext uri="{FF2B5EF4-FFF2-40B4-BE49-F238E27FC236}">
              <a16:creationId xmlns:a16="http://schemas.microsoft.com/office/drawing/2014/main" id="{CDCBE33C-8064-47E0-9BA9-91F13C104C88}"/>
            </a:ext>
          </a:extLst>
        </xdr:cNvPr>
        <xdr:cNvSpPr/>
      </xdr:nvSpPr>
      <xdr:spPr>
        <a:xfrm>
          <a:off x="27241500" y="2286000"/>
          <a:ext cx="1304925" cy="7143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Mode</a:t>
          </a:r>
          <a:r>
            <a:rPr lang="en-US" sz="1100" baseline="0">
              <a:solidFill>
                <a:sysClr val="windowText" lastClr="000000"/>
              </a:solidFill>
            </a:rPr>
            <a:t>l Comparison: with &amp; without ratios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428625</xdr:colOff>
      <xdr:row>15</xdr:row>
      <xdr:rowOff>47625</xdr:rowOff>
    </xdr:from>
    <xdr:to>
      <xdr:col>53</xdr:col>
      <xdr:colOff>168275</xdr:colOff>
      <xdr:row>18</xdr:row>
      <xdr:rowOff>57150</xdr:rowOff>
    </xdr:to>
    <xdr:sp macro="" textlink="">
      <xdr:nvSpPr>
        <xdr:cNvPr id="290" name="Rectangle 289">
          <a:extLst>
            <a:ext uri="{FF2B5EF4-FFF2-40B4-BE49-F238E27FC236}">
              <a16:creationId xmlns:a16="http://schemas.microsoft.com/office/drawing/2014/main" id="{11106098-0DE8-4CD4-91FB-182DB5FFABD9}"/>
            </a:ext>
          </a:extLst>
        </xdr:cNvPr>
        <xdr:cNvSpPr/>
      </xdr:nvSpPr>
      <xdr:spPr>
        <a:xfrm>
          <a:off x="27251025" y="3133725"/>
          <a:ext cx="1568450" cy="5524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Test New Data: Identify</a:t>
          </a:r>
          <a:r>
            <a:rPr lang="en-US" sz="1100" baseline="0">
              <a:solidFill>
                <a:sysClr val="windowText" lastClr="000000"/>
              </a:solidFill>
            </a:rPr>
            <a:t> upcoming hits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430213</xdr:colOff>
      <xdr:row>9</xdr:row>
      <xdr:rowOff>130174</xdr:rowOff>
    </xdr:from>
    <xdr:to>
      <xdr:col>50</xdr:col>
      <xdr:colOff>419100</xdr:colOff>
      <xdr:row>12</xdr:row>
      <xdr:rowOff>98424</xdr:rowOff>
    </xdr:to>
    <xdr:cxnSp macro="">
      <xdr:nvCxnSpPr>
        <xdr:cNvPr id="292" name="Connector: Elbow 291">
          <a:extLst>
            <a:ext uri="{FF2B5EF4-FFF2-40B4-BE49-F238E27FC236}">
              <a16:creationId xmlns:a16="http://schemas.microsoft.com/office/drawing/2014/main" id="{85DAEC7B-F5F5-4179-BCFC-DA081851B06E}"/>
            </a:ext>
          </a:extLst>
        </xdr:cNvPr>
        <xdr:cNvCxnSpPr>
          <a:stCxn id="218" idx="4"/>
          <a:endCxn id="289" idx="1"/>
        </xdr:cNvCxnSpPr>
      </xdr:nvCxnSpPr>
      <xdr:spPr>
        <a:xfrm rot="16200000" flipH="1">
          <a:off x="26686669" y="2086768"/>
          <a:ext cx="511175" cy="598487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430212</xdr:colOff>
      <xdr:row>9</xdr:row>
      <xdr:rowOff>130175</xdr:rowOff>
    </xdr:from>
    <xdr:to>
      <xdr:col>50</xdr:col>
      <xdr:colOff>425449</xdr:colOff>
      <xdr:row>16</xdr:row>
      <xdr:rowOff>141288</xdr:rowOff>
    </xdr:to>
    <xdr:cxnSp macro="">
      <xdr:nvCxnSpPr>
        <xdr:cNvPr id="294" name="Connector: Elbow 293">
          <a:extLst>
            <a:ext uri="{FF2B5EF4-FFF2-40B4-BE49-F238E27FC236}">
              <a16:creationId xmlns:a16="http://schemas.microsoft.com/office/drawing/2014/main" id="{472E5579-6EB9-4447-A094-C9834A0FE1A2}"/>
            </a:ext>
          </a:extLst>
        </xdr:cNvPr>
        <xdr:cNvCxnSpPr>
          <a:stCxn id="218" idx="4"/>
          <a:endCxn id="290" idx="1"/>
        </xdr:cNvCxnSpPr>
      </xdr:nvCxnSpPr>
      <xdr:spPr>
        <a:xfrm rot="16200000" flipH="1">
          <a:off x="26306462" y="2466975"/>
          <a:ext cx="1277938" cy="604837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482600</xdr:colOff>
      <xdr:row>24</xdr:row>
      <xdr:rowOff>165100</xdr:rowOff>
    </xdr:from>
    <xdr:to>
      <xdr:col>57</xdr:col>
      <xdr:colOff>295275</xdr:colOff>
      <xdr:row>24</xdr:row>
      <xdr:rowOff>174625</xdr:rowOff>
    </xdr:to>
    <xdr:cxnSp macro="">
      <xdr:nvCxnSpPr>
        <xdr:cNvPr id="296" name="Connector: Elbow 295">
          <a:extLst>
            <a:ext uri="{FF2B5EF4-FFF2-40B4-BE49-F238E27FC236}">
              <a16:creationId xmlns:a16="http://schemas.microsoft.com/office/drawing/2014/main" id="{FE4F134B-EAC0-49EA-905B-5CB577324DA5}"/>
            </a:ext>
          </a:extLst>
        </xdr:cNvPr>
        <xdr:cNvCxnSpPr>
          <a:stCxn id="286" idx="6"/>
          <a:endCxn id="287" idx="2"/>
        </xdr:cNvCxnSpPr>
      </xdr:nvCxnSpPr>
      <xdr:spPr>
        <a:xfrm flipV="1">
          <a:off x="28524200" y="4879975"/>
          <a:ext cx="2860675" cy="9525"/>
        </a:xfrm>
        <a:prstGeom prst="bentConnector3">
          <a:avLst/>
        </a:prstGeom>
        <a:ln>
          <a:solidFill>
            <a:sysClr val="windowText" lastClr="000000"/>
          </a:solidFill>
          <a:prstDash val="lgDashDot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193675</xdr:colOff>
      <xdr:row>27</xdr:row>
      <xdr:rowOff>0</xdr:rowOff>
    </xdr:from>
    <xdr:to>
      <xdr:col>51</xdr:col>
      <xdr:colOff>195263</xdr:colOff>
      <xdr:row>29</xdr:row>
      <xdr:rowOff>158750</xdr:rowOff>
    </xdr:to>
    <xdr:cxnSp macro="">
      <xdr:nvCxnSpPr>
        <xdr:cNvPr id="303" name="Straight Arrow Connector 302">
          <a:extLst>
            <a:ext uri="{FF2B5EF4-FFF2-40B4-BE49-F238E27FC236}">
              <a16:creationId xmlns:a16="http://schemas.microsoft.com/office/drawing/2014/main" id="{73AD9AFA-0029-4C1F-850C-D528981C3622}"/>
            </a:ext>
          </a:extLst>
        </xdr:cNvPr>
        <xdr:cNvCxnSpPr>
          <a:stCxn id="286" idx="4"/>
          <a:endCxn id="288" idx="0"/>
        </xdr:cNvCxnSpPr>
      </xdr:nvCxnSpPr>
      <xdr:spPr>
        <a:xfrm>
          <a:off x="27625675" y="5257800"/>
          <a:ext cx="1588" cy="520700"/>
        </a:xfrm>
        <a:prstGeom prst="straightConnector1">
          <a:avLst/>
        </a:prstGeom>
        <a:ln>
          <a:prstDash val="lgDashDot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530225</xdr:colOff>
      <xdr:row>29</xdr:row>
      <xdr:rowOff>161925</xdr:rowOff>
    </xdr:from>
    <xdr:to>
      <xdr:col>60</xdr:col>
      <xdr:colOff>6350</xdr:colOff>
      <xdr:row>34</xdr:row>
      <xdr:rowOff>66675</xdr:rowOff>
    </xdr:to>
    <xdr:sp macro="" textlink="">
      <xdr:nvSpPr>
        <xdr:cNvPr id="306" name="Rectangle 305">
          <a:extLst>
            <a:ext uri="{FF2B5EF4-FFF2-40B4-BE49-F238E27FC236}">
              <a16:creationId xmlns:a16="http://schemas.microsoft.com/office/drawing/2014/main" id="{9918ADAA-C855-4E89-A74C-F72CD07593E2}"/>
            </a:ext>
          </a:extLst>
        </xdr:cNvPr>
        <xdr:cNvSpPr/>
      </xdr:nvSpPr>
      <xdr:spPr>
        <a:xfrm>
          <a:off x="31619825" y="5781675"/>
          <a:ext cx="1304925" cy="8096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Binary, Multiclass</a:t>
          </a:r>
          <a:r>
            <a:rPr lang="en-US" sz="1100" baseline="0">
              <a:solidFill>
                <a:sysClr val="windowText" lastClr="000000"/>
              </a:solidFill>
            </a:rPr>
            <a:t> prediction (inconclusive)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574675</xdr:colOff>
      <xdr:row>26</xdr:row>
      <xdr:rowOff>171450</xdr:rowOff>
    </xdr:from>
    <xdr:to>
      <xdr:col>58</xdr:col>
      <xdr:colOff>584200</xdr:colOff>
      <xdr:row>29</xdr:row>
      <xdr:rowOff>158750</xdr:rowOff>
    </xdr:to>
    <xdr:cxnSp macro="">
      <xdr:nvCxnSpPr>
        <xdr:cNvPr id="308" name="Straight Arrow Connector 307">
          <a:extLst>
            <a:ext uri="{FF2B5EF4-FFF2-40B4-BE49-F238E27FC236}">
              <a16:creationId xmlns:a16="http://schemas.microsoft.com/office/drawing/2014/main" id="{1C3FBD9F-9AD9-4B1D-93DE-8FD3DB9A7214}"/>
            </a:ext>
          </a:extLst>
        </xdr:cNvPr>
        <xdr:cNvCxnSpPr>
          <a:stCxn id="287" idx="4"/>
          <a:endCxn id="306" idx="0"/>
        </xdr:cNvCxnSpPr>
      </xdr:nvCxnSpPr>
      <xdr:spPr>
        <a:xfrm flipH="1">
          <a:off x="32273875" y="5248275"/>
          <a:ext cx="9525" cy="53022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473075</xdr:colOff>
      <xdr:row>11</xdr:row>
      <xdr:rowOff>133350</xdr:rowOff>
    </xdr:from>
    <xdr:to>
      <xdr:col>49</xdr:col>
      <xdr:colOff>514350</xdr:colOff>
      <xdr:row>24</xdr:row>
      <xdr:rowOff>174625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30498D9F-A60E-48AB-874E-0B1CDF666210}"/>
            </a:ext>
          </a:extLst>
        </xdr:cNvPr>
        <xdr:cNvCxnSpPr>
          <a:stCxn id="179" idx="3"/>
          <a:endCxn id="286" idx="2"/>
        </xdr:cNvCxnSpPr>
      </xdr:nvCxnSpPr>
      <xdr:spPr>
        <a:xfrm>
          <a:off x="24857075" y="2495550"/>
          <a:ext cx="1870075" cy="23939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295275</xdr:colOff>
      <xdr:row>7</xdr:row>
      <xdr:rowOff>152400</xdr:rowOff>
    </xdr:from>
    <xdr:to>
      <xdr:col>49</xdr:col>
      <xdr:colOff>514350</xdr:colOff>
      <xdr:row>24</xdr:row>
      <xdr:rowOff>174625</xdr:rowOff>
    </xdr:to>
    <xdr:cxnSp macro="">
      <xdr:nvCxnSpPr>
        <xdr:cNvPr id="312" name="Connector: Elbow 311">
          <a:extLst>
            <a:ext uri="{FF2B5EF4-FFF2-40B4-BE49-F238E27FC236}">
              <a16:creationId xmlns:a16="http://schemas.microsoft.com/office/drawing/2014/main" id="{1F694C3F-1870-4D65-83DD-182132285C57}"/>
            </a:ext>
          </a:extLst>
        </xdr:cNvPr>
        <xdr:cNvCxnSpPr>
          <a:stCxn id="219" idx="3"/>
          <a:endCxn id="286" idx="2"/>
        </xdr:cNvCxnSpPr>
      </xdr:nvCxnSpPr>
      <xdr:spPr>
        <a:xfrm>
          <a:off x="22850475" y="1790700"/>
          <a:ext cx="3876675" cy="3098800"/>
        </a:xfrm>
        <a:prstGeom prst="bentConnector3">
          <a:avLst>
            <a:gd name="adj1" fmla="val 52983"/>
          </a:avLst>
        </a:prstGeom>
        <a:ln>
          <a:prstDash val="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419100</xdr:colOff>
      <xdr:row>24</xdr:row>
      <xdr:rowOff>174625</xdr:rowOff>
    </xdr:from>
    <xdr:to>
      <xdr:col>49</xdr:col>
      <xdr:colOff>514350</xdr:colOff>
      <xdr:row>61</xdr:row>
      <xdr:rowOff>85725</xdr:rowOff>
    </xdr:to>
    <xdr:cxnSp macro="">
      <xdr:nvCxnSpPr>
        <xdr:cNvPr id="318" name="Connector: Elbow 317">
          <a:extLst>
            <a:ext uri="{FF2B5EF4-FFF2-40B4-BE49-F238E27FC236}">
              <a16:creationId xmlns:a16="http://schemas.microsoft.com/office/drawing/2014/main" id="{B34193DB-0BE1-4B4F-9F7D-8FFBE1A7497C}"/>
            </a:ext>
          </a:extLst>
        </xdr:cNvPr>
        <xdr:cNvCxnSpPr>
          <a:stCxn id="197" idx="3"/>
          <a:endCxn id="286" idx="2"/>
        </xdr:cNvCxnSpPr>
      </xdr:nvCxnSpPr>
      <xdr:spPr>
        <a:xfrm flipV="1">
          <a:off x="16878300" y="4889500"/>
          <a:ext cx="9848850" cy="6607175"/>
        </a:xfrm>
        <a:prstGeom prst="bentConnector3">
          <a:avLst>
            <a:gd name="adj1" fmla="val 93493"/>
          </a:avLst>
        </a:prstGeom>
        <a:ln>
          <a:prstDash val="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0</xdr:colOff>
      <xdr:row>69</xdr:row>
      <xdr:rowOff>0</xdr:rowOff>
    </xdr:from>
    <xdr:to>
      <xdr:col>51</xdr:col>
      <xdr:colOff>447675</xdr:colOff>
      <xdr:row>73</xdr:row>
      <xdr:rowOff>79375</xdr:rowOff>
    </xdr:to>
    <xdr:sp macro="" textlink="">
      <xdr:nvSpPr>
        <xdr:cNvPr id="335" name="Rectangle 334">
          <a:extLst>
            <a:ext uri="{FF2B5EF4-FFF2-40B4-BE49-F238E27FC236}">
              <a16:creationId xmlns:a16="http://schemas.microsoft.com/office/drawing/2014/main" id="{5D425850-EEAD-47F7-AA3F-9F5E89257181}"/>
            </a:ext>
          </a:extLst>
        </xdr:cNvPr>
        <xdr:cNvSpPr/>
      </xdr:nvSpPr>
      <xdr:spPr>
        <a:xfrm>
          <a:off x="30019625" y="12430125"/>
          <a:ext cx="1654175" cy="7778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k_classified_distances_v2</a:t>
          </a:r>
        </a:p>
      </xdr:txBody>
    </xdr:sp>
    <xdr:clientData/>
  </xdr:twoCellAnchor>
  <xdr:twoCellAnchor>
    <xdr:from>
      <xdr:col>50</xdr:col>
      <xdr:colOff>223839</xdr:colOff>
      <xdr:row>42</xdr:row>
      <xdr:rowOff>95249</xdr:rowOff>
    </xdr:from>
    <xdr:to>
      <xdr:col>51</xdr:col>
      <xdr:colOff>192089</xdr:colOff>
      <xdr:row>68</xdr:row>
      <xdr:rowOff>174624</xdr:rowOff>
    </xdr:to>
    <xdr:cxnSp macro="">
      <xdr:nvCxnSpPr>
        <xdr:cNvPr id="337" name="Connector: Elbow 336">
          <a:extLst>
            <a:ext uri="{FF2B5EF4-FFF2-40B4-BE49-F238E27FC236}">
              <a16:creationId xmlns:a16="http://schemas.microsoft.com/office/drawing/2014/main" id="{B70886FB-F33A-40E8-B538-D24526A1B641}"/>
            </a:ext>
          </a:extLst>
        </xdr:cNvPr>
        <xdr:cNvCxnSpPr>
          <a:stCxn id="343" idx="2"/>
          <a:endCxn id="335" idx="0"/>
        </xdr:cNvCxnSpPr>
      </xdr:nvCxnSpPr>
      <xdr:spPr>
        <a:xfrm rot="5400000">
          <a:off x="28822651" y="9834562"/>
          <a:ext cx="4619625" cy="571500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509588</xdr:colOff>
      <xdr:row>69</xdr:row>
      <xdr:rowOff>82550</xdr:rowOff>
    </xdr:from>
    <xdr:to>
      <xdr:col>26</xdr:col>
      <xdr:colOff>481013</xdr:colOff>
      <xdr:row>73</xdr:row>
      <xdr:rowOff>92075</xdr:rowOff>
    </xdr:to>
    <xdr:sp macro="" textlink="">
      <xdr:nvSpPr>
        <xdr:cNvPr id="339" name="Oval 338">
          <a:extLst>
            <a:ext uri="{FF2B5EF4-FFF2-40B4-BE49-F238E27FC236}">
              <a16:creationId xmlns:a16="http://schemas.microsoft.com/office/drawing/2014/main" id="{E029B1E6-E2B1-4AA5-A654-C6DC69B3928D}"/>
            </a:ext>
          </a:extLst>
        </xdr:cNvPr>
        <xdr:cNvSpPr/>
      </xdr:nvSpPr>
      <xdr:spPr>
        <a:xfrm>
          <a:off x="14844713" y="12512675"/>
          <a:ext cx="1781175" cy="7080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EDA Classified Data</a:t>
          </a:r>
        </a:p>
      </xdr:txBody>
    </xdr:sp>
    <xdr:clientData/>
  </xdr:twoCellAnchor>
  <xdr:twoCellAnchor>
    <xdr:from>
      <xdr:col>26</xdr:col>
      <xdr:colOff>484188</xdr:colOff>
      <xdr:row>71</xdr:row>
      <xdr:rowOff>41275</xdr:rowOff>
    </xdr:from>
    <xdr:to>
      <xdr:col>49</xdr:col>
      <xdr:colOff>0</xdr:colOff>
      <xdr:row>71</xdr:row>
      <xdr:rowOff>88900</xdr:rowOff>
    </xdr:to>
    <xdr:cxnSp macro="">
      <xdr:nvCxnSpPr>
        <xdr:cNvPr id="341" name="Straight Arrow Connector 340">
          <a:extLst>
            <a:ext uri="{FF2B5EF4-FFF2-40B4-BE49-F238E27FC236}">
              <a16:creationId xmlns:a16="http://schemas.microsoft.com/office/drawing/2014/main" id="{FEFD45F2-8D12-4434-9C7E-0B0E83CA5838}"/>
            </a:ext>
          </a:extLst>
        </xdr:cNvPr>
        <xdr:cNvCxnSpPr>
          <a:stCxn id="335" idx="1"/>
          <a:endCxn id="339" idx="6"/>
        </xdr:cNvCxnSpPr>
      </xdr:nvCxnSpPr>
      <xdr:spPr>
        <a:xfrm flipH="1">
          <a:off x="16629063" y="12820650"/>
          <a:ext cx="13390562" cy="4762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520700</xdr:colOff>
      <xdr:row>38</xdr:row>
      <xdr:rowOff>85725</xdr:rowOff>
    </xdr:from>
    <xdr:to>
      <xdr:col>52</xdr:col>
      <xdr:colOff>466725</xdr:colOff>
      <xdr:row>42</xdr:row>
      <xdr:rowOff>95250</xdr:rowOff>
    </xdr:to>
    <xdr:sp macro="" textlink="">
      <xdr:nvSpPr>
        <xdr:cNvPr id="343" name="Rectangle: Rounded Corners 342">
          <a:extLst>
            <a:ext uri="{FF2B5EF4-FFF2-40B4-BE49-F238E27FC236}">
              <a16:creationId xmlns:a16="http://schemas.microsoft.com/office/drawing/2014/main" id="{5305F05B-E20A-4C13-BA47-2A5CA46B8031}"/>
            </a:ext>
          </a:extLst>
        </xdr:cNvPr>
        <xdr:cNvSpPr/>
      </xdr:nvSpPr>
      <xdr:spPr>
        <a:xfrm>
          <a:off x="26733500" y="7334250"/>
          <a:ext cx="1774825" cy="7334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Measures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-kclass</a:t>
          </a:r>
        </a:p>
      </xdr:txBody>
    </xdr:sp>
    <xdr:clientData/>
  </xdr:twoCellAnchor>
  <xdr:twoCellAnchor>
    <xdr:from>
      <xdr:col>51</xdr:col>
      <xdr:colOff>188913</xdr:colOff>
      <xdr:row>33</xdr:row>
      <xdr:rowOff>168275</xdr:rowOff>
    </xdr:from>
    <xdr:to>
      <xdr:col>51</xdr:col>
      <xdr:colOff>195263</xdr:colOff>
      <xdr:row>38</xdr:row>
      <xdr:rowOff>82550</xdr:rowOff>
    </xdr:to>
    <xdr:cxnSp macro="">
      <xdr:nvCxnSpPr>
        <xdr:cNvPr id="348" name="Straight Arrow Connector 347">
          <a:extLst>
            <a:ext uri="{FF2B5EF4-FFF2-40B4-BE49-F238E27FC236}">
              <a16:creationId xmlns:a16="http://schemas.microsoft.com/office/drawing/2014/main" id="{34DA7F72-88DA-46B7-AD6A-9E432FA3FE3D}"/>
            </a:ext>
          </a:extLst>
        </xdr:cNvPr>
        <xdr:cNvCxnSpPr>
          <a:stCxn id="288" idx="4"/>
          <a:endCxn id="343" idx="0"/>
        </xdr:cNvCxnSpPr>
      </xdr:nvCxnSpPr>
      <xdr:spPr>
        <a:xfrm flipH="1">
          <a:off x="27620913" y="6511925"/>
          <a:ext cx="6350" cy="8191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263525</xdr:colOff>
      <xdr:row>37</xdr:row>
      <xdr:rowOff>88900</xdr:rowOff>
    </xdr:from>
    <xdr:to>
      <xdr:col>56</xdr:col>
      <xdr:colOff>349250</xdr:colOff>
      <xdr:row>43</xdr:row>
      <xdr:rowOff>88900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F4B96C2-61D8-4955-BBC8-B38021DCB28F}"/>
            </a:ext>
          </a:extLst>
        </xdr:cNvPr>
        <xdr:cNvSpPr/>
      </xdr:nvSpPr>
      <xdr:spPr>
        <a:xfrm>
          <a:off x="33299400" y="6931025"/>
          <a:ext cx="1292225" cy="10477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all_groups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(Identify</a:t>
          </a:r>
          <a:r>
            <a:rPr lang="en-US" sz="1100" baseline="0">
              <a:solidFill>
                <a:sysClr val="windowText" lastClr="000000"/>
              </a:solidFill>
            </a:rPr>
            <a:t> usable categories)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1465262</xdr:colOff>
      <xdr:row>6</xdr:row>
      <xdr:rowOff>47625</xdr:rowOff>
    </xdr:from>
    <xdr:to>
      <xdr:col>2</xdr:col>
      <xdr:colOff>493712</xdr:colOff>
      <xdr:row>9</xdr:row>
      <xdr:rowOff>44450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D7ADDF83-A5A6-46B9-9FF7-787D3187F5AE}"/>
            </a:ext>
          </a:extLst>
        </xdr:cNvPr>
        <xdr:cNvSpPr/>
      </xdr:nvSpPr>
      <xdr:spPr>
        <a:xfrm>
          <a:off x="1465262" y="1504950"/>
          <a:ext cx="1304925" cy="5397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Data &amp; Outputs</a:t>
          </a:r>
        </a:p>
      </xdr:txBody>
    </xdr:sp>
    <xdr:clientData/>
  </xdr:twoCellAnchor>
  <xdr:twoCellAnchor>
    <xdr:from>
      <xdr:col>0</xdr:col>
      <xdr:colOff>1216024</xdr:colOff>
      <xdr:row>11</xdr:row>
      <xdr:rowOff>101600</xdr:rowOff>
    </xdr:from>
    <xdr:to>
      <xdr:col>3</xdr:col>
      <xdr:colOff>133349</xdr:colOff>
      <xdr:row>15</xdr:row>
      <xdr:rowOff>111125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3A98AEC3-7765-4824-95AC-ADB06715C7CB}"/>
            </a:ext>
          </a:extLst>
        </xdr:cNvPr>
        <xdr:cNvSpPr/>
      </xdr:nvSpPr>
      <xdr:spPr>
        <a:xfrm>
          <a:off x="1216024" y="2463800"/>
          <a:ext cx="1803400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Notebook title</a:t>
          </a:r>
        </a:p>
      </xdr:txBody>
    </xdr:sp>
    <xdr:clientData/>
  </xdr:twoCellAnchor>
  <xdr:twoCellAnchor>
    <xdr:from>
      <xdr:col>0</xdr:col>
      <xdr:colOff>863600</xdr:colOff>
      <xdr:row>16</xdr:row>
      <xdr:rowOff>152401</xdr:rowOff>
    </xdr:from>
    <xdr:to>
      <xdr:col>3</xdr:col>
      <xdr:colOff>485774</xdr:colOff>
      <xdr:row>20</xdr:row>
      <xdr:rowOff>1</xdr:rowOff>
    </xdr:to>
    <xdr:sp macro="" textlink="">
      <xdr:nvSpPr>
        <xdr:cNvPr id="93" name="Rectangle: Rounded Corners 92">
          <a:extLst>
            <a:ext uri="{FF2B5EF4-FFF2-40B4-BE49-F238E27FC236}">
              <a16:creationId xmlns:a16="http://schemas.microsoft.com/office/drawing/2014/main" id="{84170B48-22F3-4FE4-A983-D07FB913C40C}"/>
            </a:ext>
          </a:extLst>
        </xdr:cNvPr>
        <xdr:cNvSpPr/>
      </xdr:nvSpPr>
      <xdr:spPr>
        <a:xfrm>
          <a:off x="863600" y="3419476"/>
          <a:ext cx="2508249" cy="571500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Transformations</a:t>
          </a:r>
          <a:r>
            <a:rPr lang="en-US" sz="1100" baseline="0">
              <a:solidFill>
                <a:sysClr val="windowText" lastClr="000000"/>
              </a:solidFill>
            </a:rPr>
            <a:t> and Data Manipulation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38100</xdr:colOff>
      <xdr:row>23</xdr:row>
      <xdr:rowOff>84138</xdr:rowOff>
    </xdr:from>
    <xdr:to>
      <xdr:col>2</xdr:col>
      <xdr:colOff>38100</xdr:colOff>
      <xdr:row>23</xdr:row>
      <xdr:rowOff>85725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F4FF79A0-2782-4E0F-A114-A26FA5842AE1}"/>
            </a:ext>
          </a:extLst>
        </xdr:cNvPr>
        <xdr:cNvCxnSpPr/>
      </xdr:nvCxnSpPr>
      <xdr:spPr>
        <a:xfrm>
          <a:off x="1704975" y="4618038"/>
          <a:ext cx="609600" cy="15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24</xdr:row>
      <xdr:rowOff>114300</xdr:rowOff>
    </xdr:from>
    <xdr:to>
      <xdr:col>2</xdr:col>
      <xdr:colOff>66675</xdr:colOff>
      <xdr:row>24</xdr:row>
      <xdr:rowOff>114300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6E704CB-437B-494C-814B-BA44C54473FE}"/>
            </a:ext>
          </a:extLst>
        </xdr:cNvPr>
        <xdr:cNvCxnSpPr/>
      </xdr:nvCxnSpPr>
      <xdr:spPr>
        <a:xfrm>
          <a:off x="1724025" y="4829175"/>
          <a:ext cx="619125" cy="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25</xdr:row>
      <xdr:rowOff>104775</xdr:rowOff>
    </xdr:from>
    <xdr:to>
      <xdr:col>2</xdr:col>
      <xdr:colOff>47625</xdr:colOff>
      <xdr:row>25</xdr:row>
      <xdr:rowOff>104775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3C42EA77-4188-4C2C-A7ED-64140A005EC4}"/>
            </a:ext>
          </a:extLst>
        </xdr:cNvPr>
        <xdr:cNvCxnSpPr/>
      </xdr:nvCxnSpPr>
      <xdr:spPr>
        <a:xfrm>
          <a:off x="1704975" y="5000625"/>
          <a:ext cx="619125" cy="0"/>
        </a:xfrm>
        <a:prstGeom prst="straightConnector1">
          <a:avLst/>
        </a:prstGeom>
        <a:ln>
          <a:solidFill>
            <a:sysClr val="windowText" lastClr="000000"/>
          </a:solidFill>
          <a:prstDash val="lgDashDot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64295</xdr:colOff>
      <xdr:row>29</xdr:row>
      <xdr:rowOff>133350</xdr:rowOff>
    </xdr:from>
    <xdr:to>
      <xdr:col>3</xdr:col>
      <xdr:colOff>159545</xdr:colOff>
      <xdr:row>32</xdr:row>
      <xdr:rowOff>120650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D99209F3-6AB0-4CA8-9878-C024D0B5B492}"/>
            </a:ext>
          </a:extLst>
        </xdr:cNvPr>
        <xdr:cNvSpPr/>
      </xdr:nvSpPr>
      <xdr:spPr>
        <a:xfrm>
          <a:off x="1731170" y="5578475"/>
          <a:ext cx="1301750" cy="5111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Raw Data</a:t>
          </a:r>
        </a:p>
      </xdr:txBody>
    </xdr:sp>
    <xdr:clientData/>
  </xdr:twoCellAnchor>
  <xdr:twoCellAnchor>
    <xdr:from>
      <xdr:col>0</xdr:col>
      <xdr:colOff>1491457</xdr:colOff>
      <xdr:row>35</xdr:row>
      <xdr:rowOff>120650</xdr:rowOff>
    </xdr:from>
    <xdr:to>
      <xdr:col>3</xdr:col>
      <xdr:colOff>405607</xdr:colOff>
      <xdr:row>39</xdr:row>
      <xdr:rowOff>142875</xdr:rowOff>
    </xdr:to>
    <xdr:sp macro="" textlink="">
      <xdr:nvSpPr>
        <xdr:cNvPr id="100" name="Oval 99">
          <a:extLst>
            <a:ext uri="{FF2B5EF4-FFF2-40B4-BE49-F238E27FC236}">
              <a16:creationId xmlns:a16="http://schemas.microsoft.com/office/drawing/2014/main" id="{6E123F03-22F2-411C-8F57-5215C58E236A}"/>
            </a:ext>
          </a:extLst>
        </xdr:cNvPr>
        <xdr:cNvSpPr/>
      </xdr:nvSpPr>
      <xdr:spPr>
        <a:xfrm>
          <a:off x="1491457" y="6613525"/>
          <a:ext cx="1787525" cy="7207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ETL Alphabet DataPull</a:t>
          </a:r>
        </a:p>
      </xdr:txBody>
    </xdr:sp>
    <xdr:clientData/>
  </xdr:twoCellAnchor>
  <xdr:twoCellAnchor>
    <xdr:from>
      <xdr:col>1</xdr:col>
      <xdr:colOff>65882</xdr:colOff>
      <xdr:row>43</xdr:row>
      <xdr:rowOff>44450</xdr:rowOff>
    </xdr:from>
    <xdr:to>
      <xdr:col>3</xdr:col>
      <xdr:colOff>161132</xdr:colOff>
      <xdr:row>46</xdr:row>
      <xdr:rowOff>66675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9C9318E-303A-418A-99DC-8275AE3C9A61}"/>
            </a:ext>
          </a:extLst>
        </xdr:cNvPr>
        <xdr:cNvSpPr/>
      </xdr:nvSpPr>
      <xdr:spPr>
        <a:xfrm>
          <a:off x="1732757" y="7934325"/>
          <a:ext cx="1301750" cy="5461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clean_data_nocomments_noviews</a:t>
          </a:r>
        </a:p>
      </xdr:txBody>
    </xdr:sp>
    <xdr:clientData/>
  </xdr:twoCellAnchor>
  <xdr:twoCellAnchor>
    <xdr:from>
      <xdr:col>0</xdr:col>
      <xdr:colOff>1493045</xdr:colOff>
      <xdr:row>50</xdr:row>
      <xdr:rowOff>0</xdr:rowOff>
    </xdr:from>
    <xdr:to>
      <xdr:col>3</xdr:col>
      <xdr:colOff>404020</xdr:colOff>
      <xdr:row>54</xdr:row>
      <xdr:rowOff>6350</xdr:rowOff>
    </xdr:to>
    <xdr:sp macro="" textlink="">
      <xdr:nvSpPr>
        <xdr:cNvPr id="102" name="Oval 101">
          <a:extLst>
            <a:ext uri="{FF2B5EF4-FFF2-40B4-BE49-F238E27FC236}">
              <a16:creationId xmlns:a16="http://schemas.microsoft.com/office/drawing/2014/main" id="{22CE3009-9F9D-4A47-9220-CDAA15287464}"/>
            </a:ext>
          </a:extLst>
        </xdr:cNvPr>
        <xdr:cNvSpPr/>
      </xdr:nvSpPr>
      <xdr:spPr>
        <a:xfrm>
          <a:off x="1493045" y="9112250"/>
          <a:ext cx="1784350" cy="70485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EDA Dedicated</a:t>
          </a:r>
        </a:p>
      </xdr:txBody>
    </xdr:sp>
    <xdr:clientData/>
  </xdr:twoCellAnchor>
  <xdr:twoCellAnchor>
    <xdr:from>
      <xdr:col>0</xdr:col>
      <xdr:colOff>1489870</xdr:colOff>
      <xdr:row>57</xdr:row>
      <xdr:rowOff>114300</xdr:rowOff>
    </xdr:from>
    <xdr:to>
      <xdr:col>3</xdr:col>
      <xdr:colOff>407195</xdr:colOff>
      <xdr:row>61</xdr:row>
      <xdr:rowOff>123825</xdr:rowOff>
    </xdr:to>
    <xdr:sp macro="" textlink="">
      <xdr:nvSpPr>
        <xdr:cNvPr id="103" name="Oval 102">
          <a:extLst>
            <a:ext uri="{FF2B5EF4-FFF2-40B4-BE49-F238E27FC236}">
              <a16:creationId xmlns:a16="http://schemas.microsoft.com/office/drawing/2014/main" id="{7FB360FE-52DF-4F36-9189-F6AD447317AC}"/>
            </a:ext>
          </a:extLst>
        </xdr:cNvPr>
        <xdr:cNvSpPr/>
      </xdr:nvSpPr>
      <xdr:spPr>
        <a:xfrm>
          <a:off x="1489870" y="10448925"/>
          <a:ext cx="1790700" cy="7080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Feature Engineering </a:t>
          </a:r>
        </a:p>
      </xdr:txBody>
    </xdr:sp>
    <xdr:clientData/>
  </xdr:twoCellAnchor>
  <xdr:twoCellAnchor>
    <xdr:from>
      <xdr:col>0</xdr:col>
      <xdr:colOff>396082</xdr:colOff>
      <xdr:row>72</xdr:row>
      <xdr:rowOff>85725</xdr:rowOff>
    </xdr:from>
    <xdr:to>
      <xdr:col>1</xdr:col>
      <xdr:colOff>529432</xdr:colOff>
      <xdr:row>76</xdr:row>
      <xdr:rowOff>101601</xdr:rowOff>
    </xdr:to>
    <xdr:sp macro="" textlink="">
      <xdr:nvSpPr>
        <xdr:cNvPr id="104" name="Oval 103">
          <a:extLst>
            <a:ext uri="{FF2B5EF4-FFF2-40B4-BE49-F238E27FC236}">
              <a16:creationId xmlns:a16="http://schemas.microsoft.com/office/drawing/2014/main" id="{5DA41C77-4144-4E74-9760-1BE301724B11}"/>
            </a:ext>
          </a:extLst>
        </xdr:cNvPr>
        <xdr:cNvSpPr/>
      </xdr:nvSpPr>
      <xdr:spPr>
        <a:xfrm>
          <a:off x="396082" y="13039725"/>
          <a:ext cx="1800225" cy="714376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Regression_v2</a:t>
          </a:r>
        </a:p>
      </xdr:txBody>
    </xdr:sp>
    <xdr:clientData/>
  </xdr:twoCellAnchor>
  <xdr:twoCellAnchor>
    <xdr:from>
      <xdr:col>2</xdr:col>
      <xdr:colOff>115095</xdr:colOff>
      <xdr:row>32</xdr:row>
      <xdr:rowOff>123825</xdr:rowOff>
    </xdr:from>
    <xdr:to>
      <xdr:col>2</xdr:col>
      <xdr:colOff>118270</xdr:colOff>
      <xdr:row>35</xdr:row>
      <xdr:rowOff>123825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A3BBB8B7-2B75-4A7C-8EDB-F3DAADF52E2F}"/>
            </a:ext>
          </a:extLst>
        </xdr:cNvPr>
        <xdr:cNvCxnSpPr>
          <a:stCxn id="99" idx="2"/>
          <a:endCxn id="100" idx="0"/>
        </xdr:cNvCxnSpPr>
      </xdr:nvCxnSpPr>
      <xdr:spPr>
        <a:xfrm>
          <a:off x="2385220" y="6092825"/>
          <a:ext cx="3175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116682</xdr:colOff>
      <xdr:row>39</xdr:row>
      <xdr:rowOff>139700</xdr:rowOff>
    </xdr:from>
    <xdr:to>
      <xdr:col>2</xdr:col>
      <xdr:colOff>118270</xdr:colOff>
      <xdr:row>43</xdr:row>
      <xdr:rowOff>47625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EFA1DE0B-7BFB-45CB-9B65-14D205E7C905}"/>
            </a:ext>
          </a:extLst>
        </xdr:cNvPr>
        <xdr:cNvCxnSpPr>
          <a:stCxn id="100" idx="4"/>
          <a:endCxn id="101" idx="0"/>
        </xdr:cNvCxnSpPr>
      </xdr:nvCxnSpPr>
      <xdr:spPr>
        <a:xfrm flipH="1">
          <a:off x="2386807" y="7331075"/>
          <a:ext cx="1588" cy="606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116682</xdr:colOff>
      <xdr:row>46</xdr:row>
      <xdr:rowOff>63500</xdr:rowOff>
    </xdr:from>
    <xdr:to>
      <xdr:col>2</xdr:col>
      <xdr:colOff>118270</xdr:colOff>
      <xdr:row>50</xdr:row>
      <xdr:rowOff>0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A4A87BE6-0F7A-43CD-BC63-549F03596216}"/>
            </a:ext>
          </a:extLst>
        </xdr:cNvPr>
        <xdr:cNvCxnSpPr>
          <a:stCxn id="101" idx="2"/>
          <a:endCxn id="102" idx="0"/>
        </xdr:cNvCxnSpPr>
      </xdr:nvCxnSpPr>
      <xdr:spPr>
        <a:xfrm>
          <a:off x="2386807" y="8477250"/>
          <a:ext cx="1588" cy="635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116683</xdr:colOff>
      <xdr:row>61</xdr:row>
      <xdr:rowOff>120650</xdr:rowOff>
    </xdr:from>
    <xdr:to>
      <xdr:col>2</xdr:col>
      <xdr:colOff>118270</xdr:colOff>
      <xdr:row>65</xdr:row>
      <xdr:rowOff>87842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0F6BA718-26CF-4946-93B3-72966F7F1969}"/>
            </a:ext>
          </a:extLst>
        </xdr:cNvPr>
        <xdr:cNvCxnSpPr>
          <a:stCxn id="103" idx="4"/>
          <a:endCxn id="109" idx="0"/>
        </xdr:cNvCxnSpPr>
      </xdr:nvCxnSpPr>
      <xdr:spPr>
        <a:xfrm flipH="1">
          <a:off x="2386808" y="11153775"/>
          <a:ext cx="1587" cy="6656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642145</xdr:colOff>
      <xdr:row>80</xdr:row>
      <xdr:rowOff>29634</xdr:rowOff>
    </xdr:from>
    <xdr:to>
      <xdr:col>1</xdr:col>
      <xdr:colOff>280195</xdr:colOff>
      <xdr:row>83</xdr:row>
      <xdr:rowOff>48684</xdr:rowOff>
    </xdr:to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DD21E385-7EF7-4E2D-8159-1BF611C9405E}"/>
            </a:ext>
          </a:extLst>
        </xdr:cNvPr>
        <xdr:cNvSpPr/>
      </xdr:nvSpPr>
      <xdr:spPr>
        <a:xfrm>
          <a:off x="642145" y="14380634"/>
          <a:ext cx="1304925" cy="5429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predictive model</a:t>
          </a:r>
        </a:p>
      </xdr:txBody>
    </xdr:sp>
    <xdr:clientData/>
  </xdr:twoCellAnchor>
  <xdr:twoCellAnchor>
    <xdr:from>
      <xdr:col>0</xdr:col>
      <xdr:colOff>1291433</xdr:colOff>
      <xdr:row>76</xdr:row>
      <xdr:rowOff>104776</xdr:rowOff>
    </xdr:from>
    <xdr:to>
      <xdr:col>0</xdr:col>
      <xdr:colOff>1293020</xdr:colOff>
      <xdr:row>80</xdr:row>
      <xdr:rowOff>26459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6BEC402F-7058-48A3-A693-278D9FAED001}"/>
            </a:ext>
          </a:extLst>
        </xdr:cNvPr>
        <xdr:cNvCxnSpPr>
          <a:stCxn id="104" idx="4"/>
          <a:endCxn id="125" idx="0"/>
        </xdr:cNvCxnSpPr>
      </xdr:nvCxnSpPr>
      <xdr:spPr>
        <a:xfrm flipH="1">
          <a:off x="1291433" y="13757276"/>
          <a:ext cx="1587" cy="6201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66412</xdr:colOff>
      <xdr:row>65</xdr:row>
      <xdr:rowOff>84667</xdr:rowOff>
    </xdr:from>
    <xdr:to>
      <xdr:col>3</xdr:col>
      <xdr:colOff>160603</xdr:colOff>
      <xdr:row>68</xdr:row>
      <xdr:rowOff>84667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B39C02AB-04F0-414D-B3F7-5ECD00E0E9A7}"/>
            </a:ext>
          </a:extLst>
        </xdr:cNvPr>
        <xdr:cNvSpPr/>
      </xdr:nvSpPr>
      <xdr:spPr>
        <a:xfrm>
          <a:off x="1733287" y="11816292"/>
          <a:ext cx="1300691" cy="5238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data_engineered</a:t>
          </a:r>
        </a:p>
      </xdr:txBody>
    </xdr:sp>
    <xdr:clientData/>
  </xdr:twoCellAnchor>
  <xdr:twoCellAnchor>
    <xdr:from>
      <xdr:col>0</xdr:col>
      <xdr:colOff>1293020</xdr:colOff>
      <xdr:row>68</xdr:row>
      <xdr:rowOff>87842</xdr:rowOff>
    </xdr:from>
    <xdr:to>
      <xdr:col>2</xdr:col>
      <xdr:colOff>116683</xdr:colOff>
      <xdr:row>72</xdr:row>
      <xdr:rowOff>82550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636FF6CB-6CB2-4D5F-A2AC-36EACE5A0B0D}"/>
            </a:ext>
          </a:extLst>
        </xdr:cNvPr>
        <xdr:cNvCxnSpPr>
          <a:stCxn id="109" idx="2"/>
          <a:endCxn id="104" idx="0"/>
        </xdr:cNvCxnSpPr>
      </xdr:nvCxnSpPr>
      <xdr:spPr>
        <a:xfrm flipH="1">
          <a:off x="1293020" y="12343342"/>
          <a:ext cx="1093788" cy="69320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118270</xdr:colOff>
      <xdr:row>54</xdr:row>
      <xdr:rowOff>9525</xdr:rowOff>
    </xdr:from>
    <xdr:to>
      <xdr:col>2</xdr:col>
      <xdr:colOff>118270</xdr:colOff>
      <xdr:row>57</xdr:row>
      <xdr:rowOff>114300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59F1698C-2382-45CF-B3B8-5203EFAE14C7}"/>
            </a:ext>
          </a:extLst>
        </xdr:cNvPr>
        <xdr:cNvCxnSpPr>
          <a:stCxn id="102" idx="4"/>
          <a:endCxn id="103" idx="0"/>
        </xdr:cNvCxnSpPr>
      </xdr:nvCxnSpPr>
      <xdr:spPr>
        <a:xfrm>
          <a:off x="2388395" y="9820275"/>
          <a:ext cx="0" cy="6286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595313</xdr:colOff>
      <xdr:row>87</xdr:row>
      <xdr:rowOff>101601</xdr:rowOff>
    </xdr:from>
    <xdr:to>
      <xdr:col>26</xdr:col>
      <xdr:colOff>376238</xdr:colOff>
      <xdr:row>91</xdr:row>
      <xdr:rowOff>47626</xdr:rowOff>
    </xdr:to>
    <xdr:sp macro="" textlink="">
      <xdr:nvSpPr>
        <xdr:cNvPr id="110" name="Rectangle: Rounded Corners 109">
          <a:extLst>
            <a:ext uri="{FF2B5EF4-FFF2-40B4-BE49-F238E27FC236}">
              <a16:creationId xmlns:a16="http://schemas.microsoft.com/office/drawing/2014/main" id="{96C6FEA7-7568-40AA-BCBF-B5D32DBA66F4}"/>
            </a:ext>
          </a:extLst>
        </xdr:cNvPr>
        <xdr:cNvSpPr/>
      </xdr:nvSpPr>
      <xdr:spPr>
        <a:xfrm>
          <a:off x="15533688" y="15674976"/>
          <a:ext cx="1590675" cy="644525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CSV: 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classified_genres4</a:t>
          </a:r>
        </a:p>
      </xdr:txBody>
    </xdr:sp>
    <xdr:clientData/>
  </xdr:twoCellAnchor>
  <xdr:twoCellAnchor>
    <xdr:from>
      <xdr:col>33</xdr:col>
      <xdr:colOff>577851</xdr:colOff>
      <xdr:row>73</xdr:row>
      <xdr:rowOff>82549</xdr:rowOff>
    </xdr:from>
    <xdr:to>
      <xdr:col>50</xdr:col>
      <xdr:colOff>222251</xdr:colOff>
      <xdr:row>74</xdr:row>
      <xdr:rowOff>126999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F3060D09-1419-401F-96AD-6C7D296C612F}"/>
            </a:ext>
          </a:extLst>
        </xdr:cNvPr>
        <xdr:cNvCxnSpPr>
          <a:stCxn id="335" idx="2"/>
          <a:endCxn id="124" idx="6"/>
        </xdr:cNvCxnSpPr>
      </xdr:nvCxnSpPr>
      <xdr:spPr>
        <a:xfrm rot="5400000">
          <a:off x="26389013" y="8370887"/>
          <a:ext cx="219075" cy="9899650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222412</xdr:colOff>
      <xdr:row>72</xdr:row>
      <xdr:rowOff>163478</xdr:rowOff>
    </xdr:from>
    <xdr:to>
      <xdr:col>31</xdr:col>
      <xdr:colOff>1</xdr:colOff>
      <xdr:row>74</xdr:row>
      <xdr:rowOff>127001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0C4EE3C9-A980-4374-8963-424DFFB737B7}"/>
            </a:ext>
          </a:extLst>
        </xdr:cNvPr>
        <xdr:cNvCxnSpPr>
          <a:stCxn id="124" idx="2"/>
          <a:endCxn id="339" idx="5"/>
        </xdr:cNvCxnSpPr>
      </xdr:nvCxnSpPr>
      <xdr:spPr>
        <a:xfrm rot="10800000">
          <a:off x="16970537" y="13117478"/>
          <a:ext cx="2793839" cy="312773"/>
        </a:xfrm>
        <a:prstGeom prst="bentConnector2">
          <a:avLst/>
        </a:prstGeom>
        <a:ln>
          <a:solidFill>
            <a:sysClr val="windowText" lastClr="000000"/>
          </a:solidFill>
          <a:prstDash val="lgDashDot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190500</xdr:colOff>
      <xdr:row>73</xdr:row>
      <xdr:rowOff>92075</xdr:rowOff>
    </xdr:from>
    <xdr:to>
      <xdr:col>25</xdr:col>
      <xdr:colOff>193676</xdr:colOff>
      <xdr:row>80</xdr:row>
      <xdr:rowOff>63500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CE0D38E-AAD7-44F4-B295-A311E5C07B60}"/>
            </a:ext>
          </a:extLst>
        </xdr:cNvPr>
        <xdr:cNvCxnSpPr>
          <a:stCxn id="339" idx="4"/>
          <a:endCxn id="157" idx="0"/>
        </xdr:cNvCxnSpPr>
      </xdr:nvCxnSpPr>
      <xdr:spPr>
        <a:xfrm flipH="1">
          <a:off x="16335375" y="13220700"/>
          <a:ext cx="3176" cy="11938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72</xdr:row>
      <xdr:rowOff>41275</xdr:rowOff>
    </xdr:from>
    <xdr:to>
      <xdr:col>33</xdr:col>
      <xdr:colOff>574675</xdr:colOff>
      <xdr:row>77</xdr:row>
      <xdr:rowOff>34925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B14C53C5-7B73-43F3-A716-3A3829089274}"/>
            </a:ext>
          </a:extLst>
        </xdr:cNvPr>
        <xdr:cNvSpPr/>
      </xdr:nvSpPr>
      <xdr:spPr>
        <a:xfrm>
          <a:off x="19764375" y="12995275"/>
          <a:ext cx="1781175" cy="86677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k_classified_distances_v2 (Excel workbook)</a:t>
          </a:r>
          <a:endParaRPr lang="en-U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23</xdr:col>
      <xdr:colOff>488950</xdr:colOff>
      <xdr:row>95</xdr:row>
      <xdr:rowOff>28575</xdr:rowOff>
    </xdr:from>
    <xdr:to>
      <xdr:col>26</xdr:col>
      <xdr:colOff>469900</xdr:colOff>
      <xdr:row>99</xdr:row>
      <xdr:rowOff>28575</xdr:rowOff>
    </xdr:to>
    <xdr:sp macro="" textlink="">
      <xdr:nvSpPr>
        <xdr:cNvPr id="127" name="Oval 126">
          <a:extLst>
            <a:ext uri="{FF2B5EF4-FFF2-40B4-BE49-F238E27FC236}">
              <a16:creationId xmlns:a16="http://schemas.microsoft.com/office/drawing/2014/main" id="{AF7708AA-F65F-46EE-9BA1-AA720833E4CA}"/>
            </a:ext>
          </a:extLst>
        </xdr:cNvPr>
        <xdr:cNvSpPr/>
      </xdr:nvSpPr>
      <xdr:spPr>
        <a:xfrm>
          <a:off x="15427325" y="16998950"/>
          <a:ext cx="1790700" cy="69850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Tableau</a:t>
          </a:r>
        </a:p>
      </xdr:txBody>
    </xdr:sp>
    <xdr:clientData/>
  </xdr:twoCellAnchor>
  <xdr:twoCellAnchor>
    <xdr:from>
      <xdr:col>25</xdr:col>
      <xdr:colOff>174625</xdr:colOff>
      <xdr:row>91</xdr:row>
      <xdr:rowOff>44451</xdr:rowOff>
    </xdr:from>
    <xdr:to>
      <xdr:col>25</xdr:col>
      <xdr:colOff>184151</xdr:colOff>
      <xdr:row>95</xdr:row>
      <xdr:rowOff>25400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2B68B04-67F1-4B73-BCE5-CBFC2707D405}"/>
            </a:ext>
          </a:extLst>
        </xdr:cNvPr>
        <xdr:cNvCxnSpPr>
          <a:stCxn id="110" idx="2"/>
          <a:endCxn id="127" idx="0"/>
        </xdr:cNvCxnSpPr>
      </xdr:nvCxnSpPr>
      <xdr:spPr>
        <a:xfrm flipH="1">
          <a:off x="16319500" y="16316326"/>
          <a:ext cx="9526" cy="67944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463550</xdr:colOff>
      <xdr:row>40</xdr:row>
      <xdr:rowOff>85725</xdr:rowOff>
    </xdr:from>
    <xdr:to>
      <xdr:col>54</xdr:col>
      <xdr:colOff>263525</xdr:colOff>
      <xdr:row>40</xdr:row>
      <xdr:rowOff>88900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9694B0E7-7E5E-4956-8AE9-332BDC43E35A}"/>
            </a:ext>
          </a:extLst>
        </xdr:cNvPr>
        <xdr:cNvCxnSpPr>
          <a:stCxn id="343" idx="3"/>
          <a:endCxn id="349" idx="1"/>
        </xdr:cNvCxnSpPr>
      </xdr:nvCxnSpPr>
      <xdr:spPr>
        <a:xfrm flipV="1">
          <a:off x="32292925" y="7451725"/>
          <a:ext cx="1006475" cy="31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399256</xdr:colOff>
      <xdr:row>72</xdr:row>
      <xdr:rowOff>95250</xdr:rowOff>
    </xdr:from>
    <xdr:to>
      <xdr:col>5</xdr:col>
      <xdr:colOff>399256</xdr:colOff>
      <xdr:row>76</xdr:row>
      <xdr:rowOff>120651</xdr:rowOff>
    </xdr:to>
    <xdr:sp macro="" textlink="">
      <xdr:nvSpPr>
        <xdr:cNvPr id="132" name="Oval 131">
          <a:extLst>
            <a:ext uri="{FF2B5EF4-FFF2-40B4-BE49-F238E27FC236}">
              <a16:creationId xmlns:a16="http://schemas.microsoft.com/office/drawing/2014/main" id="{EB5125EF-C373-46A9-B588-668E586B8F46}"/>
            </a:ext>
          </a:extLst>
        </xdr:cNvPr>
        <xdr:cNvSpPr/>
      </xdr:nvSpPr>
      <xdr:spPr>
        <a:xfrm>
          <a:off x="2669381" y="13049250"/>
          <a:ext cx="1809750" cy="723901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Classification_v2</a:t>
          </a:r>
        </a:p>
      </xdr:txBody>
    </xdr:sp>
    <xdr:clientData/>
  </xdr:twoCellAnchor>
  <xdr:twoCellAnchor>
    <xdr:from>
      <xdr:col>3</xdr:col>
      <xdr:colOff>48419</xdr:colOff>
      <xdr:row>80</xdr:row>
      <xdr:rowOff>48684</xdr:rowOff>
    </xdr:from>
    <xdr:to>
      <xdr:col>5</xdr:col>
      <xdr:colOff>146844</xdr:colOff>
      <xdr:row>83</xdr:row>
      <xdr:rowOff>67734</xdr:rowOff>
    </xdr:to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A2F61F65-E8DB-4119-9982-1CD2DF3800AF}"/>
            </a:ext>
          </a:extLst>
        </xdr:cNvPr>
        <xdr:cNvSpPr/>
      </xdr:nvSpPr>
      <xdr:spPr>
        <a:xfrm>
          <a:off x="2921794" y="14399684"/>
          <a:ext cx="1304925" cy="5429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k_classified_distances_v2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410369</xdr:colOff>
      <xdr:row>85</xdr:row>
      <xdr:rowOff>142875</xdr:rowOff>
    </xdr:from>
    <xdr:to>
      <xdr:col>5</xdr:col>
      <xdr:colOff>388144</xdr:colOff>
      <xdr:row>89</xdr:row>
      <xdr:rowOff>152400</xdr:rowOff>
    </xdr:to>
    <xdr:sp macro="" textlink="">
      <xdr:nvSpPr>
        <xdr:cNvPr id="136" name="Oval 135">
          <a:extLst>
            <a:ext uri="{FF2B5EF4-FFF2-40B4-BE49-F238E27FC236}">
              <a16:creationId xmlns:a16="http://schemas.microsoft.com/office/drawing/2014/main" id="{B568D95E-D502-4213-A550-7B8850CE0DEA}"/>
            </a:ext>
          </a:extLst>
        </xdr:cNvPr>
        <xdr:cNvSpPr/>
      </xdr:nvSpPr>
      <xdr:spPr>
        <a:xfrm>
          <a:off x="2680494" y="15367000"/>
          <a:ext cx="1787525" cy="7080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EDA Classified Data</a:t>
          </a:r>
        </a:p>
      </xdr:txBody>
    </xdr:sp>
    <xdr:clientData/>
  </xdr:twoCellAnchor>
  <xdr:twoCellAnchor>
    <xdr:from>
      <xdr:col>2</xdr:col>
      <xdr:colOff>410369</xdr:colOff>
      <xdr:row>98</xdr:row>
      <xdr:rowOff>139700</xdr:rowOff>
    </xdr:from>
    <xdr:to>
      <xdr:col>5</xdr:col>
      <xdr:colOff>388144</xdr:colOff>
      <xdr:row>102</xdr:row>
      <xdr:rowOff>139700</xdr:rowOff>
    </xdr:to>
    <xdr:sp macro="" textlink="">
      <xdr:nvSpPr>
        <xdr:cNvPr id="137" name="Oval 136">
          <a:extLst>
            <a:ext uri="{FF2B5EF4-FFF2-40B4-BE49-F238E27FC236}">
              <a16:creationId xmlns:a16="http://schemas.microsoft.com/office/drawing/2014/main" id="{03BDDF2A-7FB9-4F99-AF54-0143735CA79F}"/>
            </a:ext>
          </a:extLst>
        </xdr:cNvPr>
        <xdr:cNvSpPr/>
      </xdr:nvSpPr>
      <xdr:spPr>
        <a:xfrm>
          <a:off x="2680494" y="17633950"/>
          <a:ext cx="1787525" cy="69850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Tableau</a:t>
          </a:r>
        </a:p>
      </xdr:txBody>
    </xdr:sp>
    <xdr:clientData/>
  </xdr:twoCellAnchor>
  <xdr:twoCellAnchor>
    <xdr:from>
      <xdr:col>2</xdr:col>
      <xdr:colOff>116683</xdr:colOff>
      <xdr:row>68</xdr:row>
      <xdr:rowOff>87842</xdr:rowOff>
    </xdr:from>
    <xdr:to>
      <xdr:col>4</xdr:col>
      <xdr:colOff>97631</xdr:colOff>
      <xdr:row>72</xdr:row>
      <xdr:rowOff>95250</xdr:rowOff>
    </xdr:to>
    <xdr:cxnSp macro="">
      <xdr:nvCxnSpPr>
        <xdr:cNvPr id="225" name="Straight Arrow Connector 224">
          <a:extLst>
            <a:ext uri="{FF2B5EF4-FFF2-40B4-BE49-F238E27FC236}">
              <a16:creationId xmlns:a16="http://schemas.microsoft.com/office/drawing/2014/main" id="{F399A0FB-E930-43EA-9B2F-A1FEBD0583F4}"/>
            </a:ext>
          </a:extLst>
        </xdr:cNvPr>
        <xdr:cNvCxnSpPr>
          <a:stCxn id="109" idx="2"/>
          <a:endCxn id="132" idx="0"/>
        </xdr:cNvCxnSpPr>
      </xdr:nvCxnSpPr>
      <xdr:spPr>
        <a:xfrm>
          <a:off x="2386808" y="12343342"/>
          <a:ext cx="1187448" cy="70590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94457</xdr:colOff>
      <xdr:row>76</xdr:row>
      <xdr:rowOff>123826</xdr:rowOff>
    </xdr:from>
    <xdr:to>
      <xdr:col>4</xdr:col>
      <xdr:colOff>97631</xdr:colOff>
      <xdr:row>80</xdr:row>
      <xdr:rowOff>45509</xdr:rowOff>
    </xdr:to>
    <xdr:cxnSp macro="">
      <xdr:nvCxnSpPr>
        <xdr:cNvPr id="227" name="Straight Arrow Connector 226">
          <a:extLst>
            <a:ext uri="{FF2B5EF4-FFF2-40B4-BE49-F238E27FC236}">
              <a16:creationId xmlns:a16="http://schemas.microsoft.com/office/drawing/2014/main" id="{B8333DE1-69FF-47DD-B8E6-CFA89E5E8770}"/>
            </a:ext>
          </a:extLst>
        </xdr:cNvPr>
        <xdr:cNvCxnSpPr>
          <a:stCxn id="132" idx="4"/>
          <a:endCxn id="134" idx="0"/>
        </xdr:cNvCxnSpPr>
      </xdr:nvCxnSpPr>
      <xdr:spPr>
        <a:xfrm flipH="1">
          <a:off x="3571082" y="13776326"/>
          <a:ext cx="3174" cy="62018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94457</xdr:colOff>
      <xdr:row>83</xdr:row>
      <xdr:rowOff>64559</xdr:rowOff>
    </xdr:from>
    <xdr:to>
      <xdr:col>4</xdr:col>
      <xdr:colOff>97632</xdr:colOff>
      <xdr:row>85</xdr:row>
      <xdr:rowOff>139700</xdr:rowOff>
    </xdr:to>
    <xdr:cxnSp macro="">
      <xdr:nvCxnSpPr>
        <xdr:cNvPr id="229" name="Straight Arrow Connector 228">
          <a:extLst>
            <a:ext uri="{FF2B5EF4-FFF2-40B4-BE49-F238E27FC236}">
              <a16:creationId xmlns:a16="http://schemas.microsoft.com/office/drawing/2014/main" id="{1378385C-CBB9-4EB5-88F0-BA736EDD8237}"/>
            </a:ext>
          </a:extLst>
        </xdr:cNvPr>
        <xdr:cNvCxnSpPr>
          <a:stCxn id="134" idx="2"/>
          <a:endCxn id="136" idx="0"/>
        </xdr:cNvCxnSpPr>
      </xdr:nvCxnSpPr>
      <xdr:spPr>
        <a:xfrm>
          <a:off x="3571082" y="14939434"/>
          <a:ext cx="3175" cy="42439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97631</xdr:colOff>
      <xdr:row>89</xdr:row>
      <xdr:rowOff>152400</xdr:rowOff>
    </xdr:from>
    <xdr:to>
      <xdr:col>4</xdr:col>
      <xdr:colOff>97632</xdr:colOff>
      <xdr:row>92</xdr:row>
      <xdr:rowOff>66675</xdr:rowOff>
    </xdr:to>
    <xdr:cxnSp macro="">
      <xdr:nvCxnSpPr>
        <xdr:cNvPr id="231" name="Straight Arrow Connector 230">
          <a:extLst>
            <a:ext uri="{FF2B5EF4-FFF2-40B4-BE49-F238E27FC236}">
              <a16:creationId xmlns:a16="http://schemas.microsoft.com/office/drawing/2014/main" id="{24F33901-C9F6-4F60-B3BC-6268B5D43067}"/>
            </a:ext>
          </a:extLst>
        </xdr:cNvPr>
        <xdr:cNvCxnSpPr>
          <a:stCxn id="136" idx="4"/>
          <a:endCxn id="145" idx="0"/>
        </xdr:cNvCxnSpPr>
      </xdr:nvCxnSpPr>
      <xdr:spPr>
        <a:xfrm flipH="1">
          <a:off x="3574256" y="16075025"/>
          <a:ext cx="1" cy="4381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507206</xdr:colOff>
      <xdr:row>92</xdr:row>
      <xdr:rowOff>69850</xdr:rowOff>
    </xdr:from>
    <xdr:to>
      <xdr:col>5</xdr:col>
      <xdr:colOff>297656</xdr:colOff>
      <xdr:row>96</xdr:row>
      <xdr:rowOff>9525</xdr:rowOff>
    </xdr:to>
    <xdr:sp macro="" textlink="">
      <xdr:nvSpPr>
        <xdr:cNvPr id="145" name="Rectangle: Rounded Corners 144">
          <a:extLst>
            <a:ext uri="{FF2B5EF4-FFF2-40B4-BE49-F238E27FC236}">
              <a16:creationId xmlns:a16="http://schemas.microsoft.com/office/drawing/2014/main" id="{08E9DF01-1BF3-4A5E-B452-F23B36E95B84}"/>
            </a:ext>
          </a:extLst>
        </xdr:cNvPr>
        <xdr:cNvSpPr/>
      </xdr:nvSpPr>
      <xdr:spPr>
        <a:xfrm>
          <a:off x="2777331" y="16516350"/>
          <a:ext cx="1600200" cy="638175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classified_genres4</a:t>
          </a:r>
        </a:p>
      </xdr:txBody>
    </xdr:sp>
    <xdr:clientData/>
  </xdr:twoCellAnchor>
  <xdr:twoCellAnchor>
    <xdr:from>
      <xdr:col>4</xdr:col>
      <xdr:colOff>97631</xdr:colOff>
      <xdr:row>96</xdr:row>
      <xdr:rowOff>6350</xdr:rowOff>
    </xdr:from>
    <xdr:to>
      <xdr:col>4</xdr:col>
      <xdr:colOff>97632</xdr:colOff>
      <xdr:row>98</xdr:row>
      <xdr:rowOff>142875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78A68EF7-7641-4C2F-8914-19A4F7A2CEDA}"/>
            </a:ext>
          </a:extLst>
        </xdr:cNvPr>
        <xdr:cNvCxnSpPr>
          <a:stCxn id="145" idx="2"/>
          <a:endCxn id="137" idx="0"/>
        </xdr:cNvCxnSpPr>
      </xdr:nvCxnSpPr>
      <xdr:spPr>
        <a:xfrm>
          <a:off x="3574256" y="17151350"/>
          <a:ext cx="1" cy="48577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203200</xdr:colOff>
      <xdr:row>80</xdr:row>
      <xdr:rowOff>3175</xdr:rowOff>
    </xdr:from>
    <xdr:to>
      <xdr:col>31</xdr:col>
      <xdr:colOff>444500</xdr:colOff>
      <xdr:row>84</xdr:row>
      <xdr:rowOff>155575</xdr:rowOff>
    </xdr:to>
    <xdr:sp macro="" textlink="">
      <xdr:nvSpPr>
        <xdr:cNvPr id="156" name="Rectangle: Rounded Corners 155">
          <a:extLst>
            <a:ext uri="{FF2B5EF4-FFF2-40B4-BE49-F238E27FC236}">
              <a16:creationId xmlns:a16="http://schemas.microsoft.com/office/drawing/2014/main" id="{D1FEA7CB-7375-46EB-8288-ED941DA75EDB}"/>
            </a:ext>
          </a:extLst>
        </xdr:cNvPr>
        <xdr:cNvSpPr/>
      </xdr:nvSpPr>
      <xdr:spPr>
        <a:xfrm>
          <a:off x="18157825" y="14354175"/>
          <a:ext cx="2051050" cy="850900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Class</a:t>
          </a:r>
          <a:r>
            <a:rPr lang="en-US" sz="1100" baseline="0">
              <a:solidFill>
                <a:sysClr val="windowText" lastClr="000000"/>
              </a:solidFill>
            </a:rPr>
            <a:t> Details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Quantitative determiners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Word Clouds</a:t>
          </a:r>
        </a:p>
        <a:p>
          <a:pPr algn="l"/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139700</xdr:colOff>
      <xdr:row>80</xdr:row>
      <xdr:rowOff>60325</xdr:rowOff>
    </xdr:from>
    <xdr:to>
      <xdr:col>27</xdr:col>
      <xdr:colOff>234950</xdr:colOff>
      <xdr:row>84</xdr:row>
      <xdr:rowOff>38100</xdr:rowOff>
    </xdr:to>
    <xdr:sp macro="" textlink="">
      <xdr:nvSpPr>
        <xdr:cNvPr id="157" name="Rectangle: Rounded Corners 156">
          <a:extLst>
            <a:ext uri="{FF2B5EF4-FFF2-40B4-BE49-F238E27FC236}">
              <a16:creationId xmlns:a16="http://schemas.microsoft.com/office/drawing/2014/main" id="{E9B7A7D9-ED84-4DBF-B413-6EEC0DA5DCF4}"/>
            </a:ext>
          </a:extLst>
        </xdr:cNvPr>
        <xdr:cNvSpPr/>
      </xdr:nvSpPr>
      <xdr:spPr>
        <a:xfrm>
          <a:off x="15078075" y="14411325"/>
          <a:ext cx="2508250" cy="67627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-[Genre tags]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184151</xdr:colOff>
      <xdr:row>84</xdr:row>
      <xdr:rowOff>38100</xdr:rowOff>
    </xdr:from>
    <xdr:to>
      <xdr:col>25</xdr:col>
      <xdr:colOff>190500</xdr:colOff>
      <xdr:row>87</xdr:row>
      <xdr:rowOff>104776</xdr:rowOff>
    </xdr:to>
    <xdr:cxnSp macro="">
      <xdr:nvCxnSpPr>
        <xdr:cNvPr id="164" name="Straight Arrow Connector 163">
          <a:extLst>
            <a:ext uri="{FF2B5EF4-FFF2-40B4-BE49-F238E27FC236}">
              <a16:creationId xmlns:a16="http://schemas.microsoft.com/office/drawing/2014/main" id="{524C5C8B-7BF2-4996-ACE1-4D2F4EB3B106}"/>
            </a:ext>
          </a:extLst>
        </xdr:cNvPr>
        <xdr:cNvCxnSpPr>
          <a:stCxn id="157" idx="2"/>
          <a:endCxn id="110" idx="0"/>
        </xdr:cNvCxnSpPr>
      </xdr:nvCxnSpPr>
      <xdr:spPr>
        <a:xfrm flipH="1">
          <a:off x="16329026" y="15087600"/>
          <a:ext cx="6349" cy="59055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193675</xdr:colOff>
      <xdr:row>73</xdr:row>
      <xdr:rowOff>92075</xdr:rowOff>
    </xdr:from>
    <xdr:to>
      <xdr:col>30</xdr:col>
      <xdr:colOff>22224</xdr:colOff>
      <xdr:row>80</xdr:row>
      <xdr:rowOff>6350</xdr:rowOff>
    </xdr:to>
    <xdr:cxnSp macro="">
      <xdr:nvCxnSpPr>
        <xdr:cNvPr id="252" name="Connector: Elbow 251">
          <a:extLst>
            <a:ext uri="{FF2B5EF4-FFF2-40B4-BE49-F238E27FC236}">
              <a16:creationId xmlns:a16="http://schemas.microsoft.com/office/drawing/2014/main" id="{7229A297-9035-4B0A-BDAB-1BBFEB34E3B9}"/>
            </a:ext>
          </a:extLst>
        </xdr:cNvPr>
        <xdr:cNvCxnSpPr>
          <a:stCxn id="339" idx="4"/>
          <a:endCxn id="156" idx="0"/>
        </xdr:cNvCxnSpPr>
      </xdr:nvCxnSpPr>
      <xdr:spPr>
        <a:xfrm rot="16200000" flipH="1">
          <a:off x="17192625" y="12366625"/>
          <a:ext cx="1136650" cy="284479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A8513-E91A-4DB2-9563-ACA454979B6A}">
  <dimension ref="A1:BO95"/>
  <sheetViews>
    <sheetView topLeftCell="AG64" zoomScale="90" zoomScaleNormal="90" workbookViewId="0">
      <selection activeCell="BE87" sqref="BE87"/>
    </sheetView>
  </sheetViews>
  <sheetFormatPr defaultRowHeight="14.5" x14ac:dyDescent="0.35"/>
  <cols>
    <col min="1" max="1" width="23.90625" style="34" customWidth="1"/>
    <col min="2" max="5" width="8.7265625" style="34"/>
    <col min="6" max="6" width="11.36328125" style="34" customWidth="1"/>
    <col min="7" max="23" width="8.7265625" style="27"/>
    <col min="24" max="34" width="8.7265625" style="28"/>
    <col min="35" max="47" width="8.7265625" style="29"/>
    <col min="48" max="63" width="8.7265625" style="30"/>
    <col min="64" max="16384" width="8.7265625" style="27"/>
  </cols>
  <sheetData>
    <row r="1" spans="1:63" s="31" customFormat="1" ht="43.5" customHeight="1" x14ac:dyDescent="0.75">
      <c r="A1" s="33" t="s">
        <v>14</v>
      </c>
      <c r="B1" s="33"/>
      <c r="C1" s="33"/>
      <c r="D1" s="33"/>
      <c r="E1" s="33"/>
      <c r="F1" s="33"/>
      <c r="G1" s="33" t="s">
        <v>10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3" t="s">
        <v>11</v>
      </c>
      <c r="Y1" s="32"/>
      <c r="Z1" s="32"/>
      <c r="AA1" s="32"/>
      <c r="AB1" s="33"/>
      <c r="AC1" s="32"/>
      <c r="AD1" s="32"/>
      <c r="AE1" s="32"/>
      <c r="AF1" s="33"/>
      <c r="AG1" s="32"/>
      <c r="AH1" s="32"/>
      <c r="AI1" s="33" t="s">
        <v>12</v>
      </c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 t="s">
        <v>13</v>
      </c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</row>
    <row r="24" spans="1:1" x14ac:dyDescent="0.35">
      <c r="A24" s="35" t="s">
        <v>15</v>
      </c>
    </row>
    <row r="25" spans="1:1" x14ac:dyDescent="0.35">
      <c r="A25" s="35" t="s">
        <v>16</v>
      </c>
    </row>
    <row r="26" spans="1:1" x14ac:dyDescent="0.35">
      <c r="A26" s="35" t="s">
        <v>17</v>
      </c>
    </row>
    <row r="29" spans="1:1" x14ac:dyDescent="0.35">
      <c r="A29" s="34" t="s">
        <v>18</v>
      </c>
    </row>
    <row r="95" spans="67:67" x14ac:dyDescent="0.35">
      <c r="BO95" s="27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F6F7-DFED-450D-9AF6-86F48E760633}">
  <dimension ref="A1"/>
  <sheetViews>
    <sheetView zoomScale="110" zoomScaleNormal="110" workbookViewId="0">
      <selection sqref="A1:Y33"/>
    </sheetView>
  </sheetViews>
  <sheetFormatPr defaultRowHeight="14.5" x14ac:dyDescent="0.35"/>
  <cols>
    <col min="1" max="16384" width="8.7265625" style="36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DAFA-6BC5-4585-A8E6-912272BBB98E}">
  <dimension ref="B3:I62"/>
  <sheetViews>
    <sheetView topLeftCell="A40" workbookViewId="0">
      <selection activeCell="D32" sqref="D32"/>
    </sheetView>
  </sheetViews>
  <sheetFormatPr defaultRowHeight="14.5" x14ac:dyDescent="0.35"/>
  <cols>
    <col min="1" max="1" width="6.81640625" style="42" customWidth="1"/>
    <col min="2" max="2" width="24.36328125" style="42" bestFit="1" customWidth="1"/>
    <col min="3" max="3" width="34.453125" style="42" customWidth="1"/>
    <col min="4" max="4" width="38.81640625" style="42" bestFit="1" customWidth="1"/>
    <col min="5" max="5" width="13.1796875" style="42" customWidth="1"/>
    <col min="6" max="6" width="8.7265625" style="42"/>
    <col min="7" max="7" width="31.6328125" style="42" bestFit="1" customWidth="1"/>
    <col min="8" max="8" width="24" style="42" bestFit="1" customWidth="1"/>
    <col min="9" max="9" width="17" style="42" bestFit="1" customWidth="1"/>
    <col min="10" max="16384" width="8.7265625" style="42"/>
  </cols>
  <sheetData>
    <row r="3" spans="2:9" ht="18.5" x14ac:dyDescent="0.45">
      <c r="B3" s="45" t="s">
        <v>113</v>
      </c>
      <c r="C3" s="46"/>
      <c r="D3" s="47"/>
      <c r="G3" s="42" t="s">
        <v>153</v>
      </c>
    </row>
    <row r="4" spans="2:9" x14ac:dyDescent="0.35">
      <c r="B4" s="44" t="s">
        <v>25</v>
      </c>
      <c r="C4" s="44" t="s">
        <v>125</v>
      </c>
      <c r="D4" s="44" t="s">
        <v>126</v>
      </c>
      <c r="G4" s="42" t="s">
        <v>117</v>
      </c>
      <c r="H4" s="42" t="s">
        <v>99</v>
      </c>
      <c r="I4" s="42" t="s">
        <v>116</v>
      </c>
    </row>
    <row r="5" spans="2:9" x14ac:dyDescent="0.35">
      <c r="B5" s="49" t="s">
        <v>84</v>
      </c>
      <c r="C5" s="43" t="s">
        <v>132</v>
      </c>
      <c r="D5" s="43" t="s">
        <v>133</v>
      </c>
      <c r="G5" s="42" t="s">
        <v>102</v>
      </c>
      <c r="H5" s="42" t="s">
        <v>101</v>
      </c>
      <c r="I5" s="42" t="s">
        <v>100</v>
      </c>
    </row>
    <row r="6" spans="2:9" x14ac:dyDescent="0.35">
      <c r="B6" s="39"/>
      <c r="C6" s="40"/>
      <c r="D6" s="41"/>
      <c r="G6" s="42" t="s">
        <v>98</v>
      </c>
    </row>
    <row r="7" spans="2:9" x14ac:dyDescent="0.35">
      <c r="B7" s="50" t="s">
        <v>99</v>
      </c>
      <c r="C7" s="58" t="s">
        <v>131</v>
      </c>
      <c r="D7" s="43" t="s">
        <v>87</v>
      </c>
      <c r="G7" s="42" t="s">
        <v>96</v>
      </c>
    </row>
    <row r="8" spans="2:9" x14ac:dyDescent="0.35">
      <c r="B8" s="51"/>
      <c r="C8" s="58"/>
      <c r="D8" s="43" t="s">
        <v>97</v>
      </c>
      <c r="G8" s="42" t="s">
        <v>95</v>
      </c>
    </row>
    <row r="9" spans="2:9" x14ac:dyDescent="0.35">
      <c r="B9" s="39"/>
      <c r="C9" s="40"/>
      <c r="D9" s="41"/>
      <c r="G9" s="42" t="s">
        <v>94</v>
      </c>
    </row>
    <row r="10" spans="2:9" x14ac:dyDescent="0.35">
      <c r="B10" s="50" t="s">
        <v>12</v>
      </c>
      <c r="C10" s="59" t="s">
        <v>127</v>
      </c>
      <c r="D10" s="43" t="s">
        <v>87</v>
      </c>
      <c r="G10" s="42" t="s">
        <v>93</v>
      </c>
      <c r="H10" s="42" t="s">
        <v>91</v>
      </c>
    </row>
    <row r="11" spans="2:9" x14ac:dyDescent="0.35">
      <c r="B11" s="51"/>
      <c r="C11" s="59"/>
      <c r="D11" s="43" t="s">
        <v>97</v>
      </c>
      <c r="G11" s="42" t="s">
        <v>92</v>
      </c>
      <c r="H11" s="42" t="s">
        <v>91</v>
      </c>
    </row>
    <row r="12" spans="2:9" x14ac:dyDescent="0.35">
      <c r="B12" s="39"/>
      <c r="C12" s="40"/>
      <c r="D12" s="41"/>
    </row>
    <row r="13" spans="2:9" x14ac:dyDescent="0.35">
      <c r="B13" s="50" t="s">
        <v>106</v>
      </c>
      <c r="C13" s="59" t="s">
        <v>128</v>
      </c>
      <c r="D13" s="43" t="s">
        <v>90</v>
      </c>
    </row>
    <row r="14" spans="2:9" x14ac:dyDescent="0.35">
      <c r="B14" s="52"/>
      <c r="C14" s="59"/>
      <c r="D14" s="43" t="s">
        <v>89</v>
      </c>
    </row>
    <row r="15" spans="2:9" x14ac:dyDescent="0.35">
      <c r="B15" s="52"/>
      <c r="C15" s="59"/>
      <c r="D15" s="43" t="s">
        <v>88</v>
      </c>
    </row>
    <row r="16" spans="2:9" x14ac:dyDescent="0.35">
      <c r="B16" s="52"/>
      <c r="C16" s="59"/>
      <c r="D16" s="43" t="s">
        <v>97</v>
      </c>
    </row>
    <row r="17" spans="2:7" x14ac:dyDescent="0.35">
      <c r="B17" s="51"/>
      <c r="C17" s="59"/>
      <c r="D17" s="43" t="s">
        <v>104</v>
      </c>
    </row>
    <row r="18" spans="2:7" x14ac:dyDescent="0.35">
      <c r="B18" s="39"/>
      <c r="C18" s="40"/>
      <c r="D18" s="41"/>
    </row>
    <row r="19" spans="2:7" ht="43.5" x14ac:dyDescent="0.35">
      <c r="B19" s="53" t="s">
        <v>83</v>
      </c>
      <c r="C19" s="48" t="s">
        <v>134</v>
      </c>
      <c r="D19" s="57" t="s">
        <v>82</v>
      </c>
    </row>
    <row r="20" spans="2:7" x14ac:dyDescent="0.35">
      <c r="B20" s="39"/>
      <c r="C20" s="40"/>
      <c r="D20" s="41"/>
    </row>
    <row r="21" spans="2:7" ht="14.5" customHeight="1" x14ac:dyDescent="0.35">
      <c r="B21" s="55" t="s">
        <v>129</v>
      </c>
      <c r="C21" s="56" t="s">
        <v>130</v>
      </c>
      <c r="D21" s="43" t="s">
        <v>103</v>
      </c>
    </row>
    <row r="22" spans="2:7" x14ac:dyDescent="0.35">
      <c r="B22" s="39"/>
      <c r="C22" s="40"/>
      <c r="D22" s="41"/>
    </row>
    <row r="23" spans="2:7" x14ac:dyDescent="0.35">
      <c r="B23" s="54" t="s">
        <v>101</v>
      </c>
      <c r="C23" s="59" t="s">
        <v>112</v>
      </c>
      <c r="D23" s="43" t="s">
        <v>103</v>
      </c>
    </row>
    <row r="24" spans="2:7" x14ac:dyDescent="0.35">
      <c r="B24" s="54"/>
      <c r="C24" s="59"/>
      <c r="D24" s="43" t="s">
        <v>110</v>
      </c>
    </row>
    <row r="25" spans="2:7" x14ac:dyDescent="0.35">
      <c r="B25" s="54"/>
      <c r="C25" s="59"/>
      <c r="D25" s="43" t="s">
        <v>97</v>
      </c>
    </row>
    <row r="26" spans="2:7" x14ac:dyDescent="0.35">
      <c r="B26" s="39"/>
      <c r="C26" s="40"/>
      <c r="D26" s="41"/>
    </row>
    <row r="27" spans="2:7" ht="18.5" x14ac:dyDescent="0.45">
      <c r="B27" s="45" t="s">
        <v>124</v>
      </c>
      <c r="C27" s="46"/>
      <c r="D27" s="47"/>
    </row>
    <row r="28" spans="2:7" x14ac:dyDescent="0.35">
      <c r="B28" s="44" t="s">
        <v>25</v>
      </c>
      <c r="C28" s="44" t="s">
        <v>125</v>
      </c>
      <c r="D28" s="44" t="s">
        <v>126</v>
      </c>
    </row>
    <row r="29" spans="2:7" x14ac:dyDescent="0.35">
      <c r="B29" s="49" t="s">
        <v>121</v>
      </c>
      <c r="C29" s="43" t="s">
        <v>120</v>
      </c>
      <c r="D29" s="43" t="s">
        <v>94</v>
      </c>
      <c r="G29" s="43" t="s">
        <v>154</v>
      </c>
    </row>
    <row r="30" spans="2:7" x14ac:dyDescent="0.35">
      <c r="B30" s="49" t="s">
        <v>119</v>
      </c>
      <c r="C30" s="43" t="s">
        <v>135</v>
      </c>
      <c r="D30" s="43" t="s">
        <v>118</v>
      </c>
    </row>
    <row r="31" spans="2:7" x14ac:dyDescent="0.35">
      <c r="B31" s="49" t="s">
        <v>115</v>
      </c>
      <c r="C31" s="43" t="s">
        <v>114</v>
      </c>
      <c r="D31" s="43" t="s">
        <v>108</v>
      </c>
    </row>
    <row r="34" spans="2:4" ht="18.5" x14ac:dyDescent="0.45">
      <c r="B34" s="45" t="s">
        <v>136</v>
      </c>
      <c r="C34" s="46"/>
      <c r="D34" s="47"/>
    </row>
    <row r="35" spans="2:4" x14ac:dyDescent="0.35">
      <c r="B35" s="39"/>
      <c r="C35" s="40"/>
      <c r="D35" s="41"/>
    </row>
    <row r="36" spans="2:4" ht="18.5" x14ac:dyDescent="0.45">
      <c r="B36" s="45" t="s">
        <v>150</v>
      </c>
      <c r="C36" s="46"/>
      <c r="D36" s="47"/>
    </row>
    <row r="37" spans="2:4" x14ac:dyDescent="0.35">
      <c r="B37" s="44" t="s">
        <v>25</v>
      </c>
      <c r="C37" s="44" t="s">
        <v>125</v>
      </c>
      <c r="D37" s="44" t="s">
        <v>138</v>
      </c>
    </row>
    <row r="38" spans="2:4" ht="29" x14ac:dyDescent="0.35">
      <c r="B38" s="60" t="s">
        <v>86</v>
      </c>
      <c r="C38" s="56" t="s">
        <v>148</v>
      </c>
      <c r="D38" s="56" t="s">
        <v>84</v>
      </c>
    </row>
    <row r="39" spans="2:4" ht="29" x14ac:dyDescent="0.35">
      <c r="B39" s="60" t="s">
        <v>85</v>
      </c>
      <c r="C39" s="56" t="s">
        <v>149</v>
      </c>
      <c r="D39" s="56" t="s">
        <v>84</v>
      </c>
    </row>
    <row r="40" spans="2:4" x14ac:dyDescent="0.35">
      <c r="B40" s="39"/>
      <c r="C40" s="40"/>
      <c r="D40" s="41"/>
    </row>
    <row r="41" spans="2:4" ht="18.5" x14ac:dyDescent="0.45">
      <c r="B41" s="45" t="s">
        <v>137</v>
      </c>
      <c r="C41" s="46"/>
      <c r="D41" s="47"/>
    </row>
    <row r="42" spans="2:4" x14ac:dyDescent="0.35">
      <c r="B42" s="44" t="s">
        <v>25</v>
      </c>
      <c r="C42" s="44" t="s">
        <v>125</v>
      </c>
      <c r="D42" s="44" t="s">
        <v>138</v>
      </c>
    </row>
    <row r="43" spans="2:4" ht="29" x14ac:dyDescent="0.35">
      <c r="B43" s="60" t="s">
        <v>87</v>
      </c>
      <c r="C43" s="56" t="s">
        <v>151</v>
      </c>
      <c r="D43" s="56" t="s">
        <v>84</v>
      </c>
    </row>
    <row r="44" spans="2:4" ht="29" x14ac:dyDescent="0.35">
      <c r="B44" s="60" t="s">
        <v>82</v>
      </c>
      <c r="C44" s="56" t="s">
        <v>152</v>
      </c>
      <c r="D44" s="56" t="s">
        <v>84</v>
      </c>
    </row>
    <row r="45" spans="2:4" x14ac:dyDescent="0.35">
      <c r="B45" s="39"/>
      <c r="C45" s="40"/>
      <c r="D45" s="41"/>
    </row>
    <row r="46" spans="2:4" ht="18.5" x14ac:dyDescent="0.45">
      <c r="B46" s="45" t="s">
        <v>141</v>
      </c>
      <c r="C46" s="46"/>
      <c r="D46" s="47"/>
    </row>
    <row r="47" spans="2:4" x14ac:dyDescent="0.35">
      <c r="B47" s="44" t="s">
        <v>25</v>
      </c>
      <c r="C47" s="44" t="s">
        <v>125</v>
      </c>
      <c r="D47" s="44" t="s">
        <v>138</v>
      </c>
    </row>
    <row r="48" spans="2:4" ht="29" x14ac:dyDescent="0.35">
      <c r="B48" s="60" t="s">
        <v>97</v>
      </c>
      <c r="C48" s="56" t="s">
        <v>142</v>
      </c>
      <c r="D48" s="56" t="s">
        <v>111</v>
      </c>
    </row>
    <row r="49" spans="2:4" ht="29" x14ac:dyDescent="0.35">
      <c r="B49" s="60" t="s">
        <v>104</v>
      </c>
      <c r="C49" s="56" t="s">
        <v>143</v>
      </c>
      <c r="D49" s="56" t="s">
        <v>109</v>
      </c>
    </row>
    <row r="50" spans="2:4" ht="9" customHeight="1" x14ac:dyDescent="0.35">
      <c r="B50" s="39"/>
      <c r="C50" s="40"/>
      <c r="D50" s="41"/>
    </row>
    <row r="51" spans="2:4" ht="29" x14ac:dyDescent="0.35">
      <c r="B51" s="60" t="s">
        <v>90</v>
      </c>
      <c r="C51" s="56" t="s">
        <v>144</v>
      </c>
      <c r="D51" s="56" t="s">
        <v>111</v>
      </c>
    </row>
    <row r="52" spans="2:4" ht="29" x14ac:dyDescent="0.35">
      <c r="B52" s="60" t="s">
        <v>89</v>
      </c>
      <c r="C52" s="56" t="s">
        <v>145</v>
      </c>
      <c r="D52" s="56" t="s">
        <v>111</v>
      </c>
    </row>
    <row r="53" spans="2:4" ht="29" x14ac:dyDescent="0.35">
      <c r="B53" s="60" t="s">
        <v>88</v>
      </c>
      <c r="C53" s="56" t="s">
        <v>146</v>
      </c>
      <c r="D53" s="56" t="s">
        <v>111</v>
      </c>
    </row>
    <row r="54" spans="2:4" x14ac:dyDescent="0.35">
      <c r="B54" s="39"/>
      <c r="C54" s="40"/>
      <c r="D54" s="41"/>
    </row>
    <row r="55" spans="2:4" ht="29" x14ac:dyDescent="0.35">
      <c r="B55" s="60" t="s">
        <v>110</v>
      </c>
      <c r="C55" s="56" t="s">
        <v>140</v>
      </c>
      <c r="D55" s="56" t="s">
        <v>111</v>
      </c>
    </row>
    <row r="56" spans="2:4" ht="29" x14ac:dyDescent="0.35">
      <c r="B56" s="60" t="s">
        <v>118</v>
      </c>
      <c r="C56" s="56" t="s">
        <v>139</v>
      </c>
      <c r="D56" s="56" t="s">
        <v>123</v>
      </c>
    </row>
    <row r="57" spans="2:4" ht="29" x14ac:dyDescent="0.35">
      <c r="B57" s="60" t="s">
        <v>103</v>
      </c>
      <c r="C57" s="56" t="s">
        <v>122</v>
      </c>
      <c r="D57" s="56" t="s">
        <v>111</v>
      </c>
    </row>
    <row r="58" spans="2:4" x14ac:dyDescent="0.35">
      <c r="B58" s="39"/>
      <c r="C58" s="40"/>
      <c r="D58" s="41"/>
    </row>
    <row r="59" spans="2:4" ht="18.5" x14ac:dyDescent="0.45">
      <c r="B59" s="45" t="s">
        <v>147</v>
      </c>
      <c r="C59" s="46"/>
      <c r="D59" s="47"/>
    </row>
    <row r="60" spans="2:4" x14ac:dyDescent="0.35">
      <c r="B60" s="44" t="s">
        <v>25</v>
      </c>
      <c r="C60" s="44" t="s">
        <v>125</v>
      </c>
      <c r="D60" s="44" t="s">
        <v>138</v>
      </c>
    </row>
    <row r="61" spans="2:4" ht="29" x14ac:dyDescent="0.35">
      <c r="B61" s="60" t="s">
        <v>108</v>
      </c>
      <c r="C61" s="56" t="s">
        <v>107</v>
      </c>
      <c r="D61" s="56" t="s">
        <v>101</v>
      </c>
    </row>
    <row r="62" spans="2:4" x14ac:dyDescent="0.35">
      <c r="B62" s="60" t="s">
        <v>94</v>
      </c>
      <c r="C62" s="56" t="s">
        <v>105</v>
      </c>
      <c r="D62" s="56" t="s">
        <v>101</v>
      </c>
    </row>
  </sheetData>
  <mergeCells count="28">
    <mergeCell ref="B50:D50"/>
    <mergeCell ref="B54:D54"/>
    <mergeCell ref="B45:D45"/>
    <mergeCell ref="B46:D46"/>
    <mergeCell ref="B58:D58"/>
    <mergeCell ref="B59:D59"/>
    <mergeCell ref="B26:D26"/>
    <mergeCell ref="B34:D34"/>
    <mergeCell ref="B41:D41"/>
    <mergeCell ref="B35:D35"/>
    <mergeCell ref="B36:D36"/>
    <mergeCell ref="B40:D40"/>
    <mergeCell ref="B3:D3"/>
    <mergeCell ref="B27:D27"/>
    <mergeCell ref="B7:B8"/>
    <mergeCell ref="B13:B17"/>
    <mergeCell ref="B10:B11"/>
    <mergeCell ref="B6:D6"/>
    <mergeCell ref="B9:D9"/>
    <mergeCell ref="B12:D12"/>
    <mergeCell ref="B18:D18"/>
    <mergeCell ref="B20:D20"/>
    <mergeCell ref="C23:C25"/>
    <mergeCell ref="B23:B25"/>
    <mergeCell ref="C10:C11"/>
    <mergeCell ref="C13:C17"/>
    <mergeCell ref="C7:C8"/>
    <mergeCell ref="B22:D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11403-65C8-42C9-8D10-FBFAE41D1123}">
  <dimension ref="B2:P20"/>
  <sheetViews>
    <sheetView workbookViewId="0">
      <selection activeCell="G10" sqref="G10:K14"/>
    </sheetView>
  </sheetViews>
  <sheetFormatPr defaultRowHeight="14.5" x14ac:dyDescent="0.35"/>
  <cols>
    <col min="2" max="2" width="9.81640625" bestFit="1" customWidth="1"/>
    <col min="3" max="3" width="10.36328125" bestFit="1" customWidth="1"/>
    <col min="5" max="5" width="12.36328125" bestFit="1" customWidth="1"/>
    <col min="7" max="7" width="9.81640625" bestFit="1" customWidth="1"/>
    <col min="11" max="11" width="9.81640625" bestFit="1" customWidth="1"/>
  </cols>
  <sheetData>
    <row r="2" spans="2:16" x14ac:dyDescent="0.35">
      <c r="B2" s="20" t="s">
        <v>4</v>
      </c>
      <c r="C2" s="16" t="s">
        <v>6</v>
      </c>
      <c r="D2" s="16" t="s">
        <v>7</v>
      </c>
      <c r="E2" s="16" t="s">
        <v>8</v>
      </c>
      <c r="G2" s="9" t="s">
        <v>20</v>
      </c>
      <c r="H2" s="9" t="s">
        <v>0</v>
      </c>
      <c r="I2" s="9" t="s">
        <v>3</v>
      </c>
      <c r="J2" s="9" t="s">
        <v>2</v>
      </c>
      <c r="K2" s="9" t="s">
        <v>1</v>
      </c>
    </row>
    <row r="3" spans="2:16" x14ac:dyDescent="0.35">
      <c r="B3" s="15" t="s">
        <v>0</v>
      </c>
      <c r="C3" s="18">
        <v>6.9580000000000002</v>
      </c>
      <c r="D3" s="18">
        <v>3.25</v>
      </c>
      <c r="E3" s="18">
        <f t="shared" ref="E3:E4" si="0">C3/D3</f>
        <v>2.1409230769230772</v>
      </c>
      <c r="G3" s="9" t="s">
        <v>0</v>
      </c>
      <c r="H3" s="13"/>
      <c r="I3" s="13">
        <f>VLOOKUP($G3, $B$3:$C$6,2,0)/VLOOKUP(I$2, $B$3:$C$6,2,0)</f>
        <v>1.5802861685214629</v>
      </c>
      <c r="J3" s="13">
        <f>VLOOKUP($G3, $B$3:$C$6,2,0)/VLOOKUP(J$2, $B$3:$C$6,2,0)</f>
        <v>2.3666666666666667</v>
      </c>
      <c r="K3" s="13">
        <f>VLOOKUP($G3, $B$3:$C$6,2,0)/VLOOKUP(K$2, $B$3:$C$6,2,0)</f>
        <v>2.2244245524296673</v>
      </c>
      <c r="M3" s="2"/>
      <c r="N3" s="8"/>
      <c r="O3" s="7"/>
      <c r="P3" s="6"/>
    </row>
    <row r="4" spans="2:16" x14ac:dyDescent="0.35">
      <c r="B4" s="15" t="s">
        <v>3</v>
      </c>
      <c r="C4" s="18">
        <v>4.4029999999999996</v>
      </c>
      <c r="D4" s="22">
        <v>1.6</v>
      </c>
      <c r="E4" s="22">
        <f t="shared" si="0"/>
        <v>2.7518749999999996</v>
      </c>
      <c r="G4" s="9" t="s">
        <v>3</v>
      </c>
      <c r="H4" s="14">
        <f t="shared" ref="H4:H6" si="1">VLOOKUP($G4, $B$3:$C$6,2,0)/VLOOKUP(H$2, $B$3:$C$6,2,0)</f>
        <v>0.6327967806841045</v>
      </c>
      <c r="I4" s="13"/>
      <c r="J4" s="13">
        <f>VLOOKUP($G4, $B$3:$C$6,2,0)/VLOOKUP(J$2, $B$3:$C$6,2,0)</f>
        <v>1.4976190476190474</v>
      </c>
      <c r="K4" s="13">
        <f>VLOOKUP($G4, $B$3:$C$6,2,0)/VLOOKUP(K$2, $B$3:$C$6,2,0)</f>
        <v>1.4076086956521738</v>
      </c>
      <c r="M4" s="8"/>
      <c r="N4" s="2"/>
      <c r="O4" s="5"/>
      <c r="P4" s="4"/>
    </row>
    <row r="5" spans="2:16" x14ac:dyDescent="0.35">
      <c r="B5" s="15" t="s">
        <v>2</v>
      </c>
      <c r="C5" s="21">
        <v>2.94</v>
      </c>
      <c r="D5" s="23"/>
      <c r="E5" s="24"/>
      <c r="G5" s="9" t="s">
        <v>2</v>
      </c>
      <c r="H5" s="14">
        <f t="shared" si="1"/>
        <v>0.42253521126760563</v>
      </c>
      <c r="I5" s="14">
        <f>VLOOKUP($G5, $B$3:$C$6,2,0)/VLOOKUP(I$2, $B$3:$C$6,2,0)</f>
        <v>0.66772655007949133</v>
      </c>
      <c r="J5" s="13"/>
      <c r="K5" s="13">
        <f>VLOOKUP($G5, $B$3:$C$6,2,0)/VLOOKUP(K$2, $B$3:$C$6,2,0)</f>
        <v>0.93989769820971858</v>
      </c>
      <c r="M5" s="7"/>
      <c r="N5" s="5"/>
      <c r="O5" s="2"/>
      <c r="P5" s="3"/>
    </row>
    <row r="6" spans="2:16" x14ac:dyDescent="0.35">
      <c r="B6" s="15" t="s">
        <v>1</v>
      </c>
      <c r="C6" s="21">
        <v>3.1280000000000001</v>
      </c>
      <c r="D6" s="25"/>
      <c r="E6" s="26"/>
      <c r="G6" s="9" t="s">
        <v>1</v>
      </c>
      <c r="H6" s="14">
        <f t="shared" si="1"/>
        <v>0.44955446967519402</v>
      </c>
      <c r="I6" s="14">
        <f>VLOOKUP($G6, $B$3:$C$6,2,0)/VLOOKUP(I$2, $B$3:$C$6,2,0)</f>
        <v>0.71042471042471056</v>
      </c>
      <c r="J6" s="14">
        <f>VLOOKUP($G6, $B$3:$C$6,2,0)/VLOOKUP(J$2, $B$3:$C$6,2,0)</f>
        <v>1.0639455782312925</v>
      </c>
      <c r="K6" s="13"/>
      <c r="M6" s="6"/>
      <c r="N6" s="4"/>
      <c r="O6" s="3"/>
      <c r="P6" s="2"/>
    </row>
    <row r="10" spans="2:16" x14ac:dyDescent="0.35">
      <c r="B10" s="20" t="s">
        <v>5</v>
      </c>
      <c r="C10" s="16" t="s">
        <v>6</v>
      </c>
      <c r="D10" s="16" t="s">
        <v>7</v>
      </c>
      <c r="E10" s="16" t="s">
        <v>8</v>
      </c>
      <c r="G10" s="9"/>
      <c r="H10" s="9" t="s">
        <v>0</v>
      </c>
      <c r="I10" s="9" t="s">
        <v>3</v>
      </c>
      <c r="J10" s="9" t="s">
        <v>2</v>
      </c>
      <c r="K10" s="9" t="s">
        <v>1</v>
      </c>
    </row>
    <row r="11" spans="2:16" x14ac:dyDescent="0.35">
      <c r="B11" s="15" t="s">
        <v>0</v>
      </c>
      <c r="C11" s="17">
        <f>10^C3</f>
        <v>9078205.3017818853</v>
      </c>
      <c r="D11" s="17">
        <f>10^D3</f>
        <v>1778.2794100389244</v>
      </c>
      <c r="E11" s="19">
        <f>C11/D11</f>
        <v>5105.0499997540737</v>
      </c>
      <c r="G11" s="9" t="s">
        <v>0</v>
      </c>
      <c r="H11" s="10"/>
      <c r="I11" s="11">
        <f>VLOOKUP($G11, $B$11:$C$14,2,0)/VLOOKUP(I$2, $B$11:$C$14,2,0)</f>
        <v>358.92193464500662</v>
      </c>
      <c r="J11" s="11">
        <f>VLOOKUP($G11, $B$11:$C$14,2,0)/VLOOKUP(J$2, $B$11:$C$14,2,0)</f>
        <v>10423.174293933071</v>
      </c>
      <c r="K11" s="11">
        <f>VLOOKUP($G11, $B$11:$C$14,2,0)/VLOOKUP(K$2, $B$11:$C$14,2,0)</f>
        <v>6760.8297539198338</v>
      </c>
    </row>
    <row r="12" spans="2:16" x14ac:dyDescent="0.35">
      <c r="B12" s="15" t="s">
        <v>3</v>
      </c>
      <c r="C12" s="17">
        <f>10^C4</f>
        <v>25292.979964461425</v>
      </c>
      <c r="D12" s="17">
        <f>10^D4</f>
        <v>39.810717055349755</v>
      </c>
      <c r="E12" s="19">
        <f>C12/D12</f>
        <v>635.33093185174266</v>
      </c>
      <c r="G12" s="9" t="s">
        <v>3</v>
      </c>
      <c r="H12" s="12">
        <f>VLOOKUP($G12, $B$11:$C$14,2,0)/VLOOKUP(H$2, $B$11:$C$14,2,0)</f>
        <v>2.7861211686297594E-3</v>
      </c>
      <c r="I12" s="10"/>
      <c r="J12" s="11">
        <f>VLOOKUP($G12, $B$11:$C$14,2,0)/VLOOKUP(J$2, $B$11:$C$14,2,0)</f>
        <v>29.040226544644472</v>
      </c>
      <c r="K12" s="11">
        <f>VLOOKUP($G12, $B$11:$C$14,2,0)/VLOOKUP(K$2, $B$11:$C$14,2,0)</f>
        <v>18.836490894897977</v>
      </c>
    </row>
    <row r="13" spans="2:16" x14ac:dyDescent="0.35">
      <c r="B13" s="15" t="s">
        <v>2</v>
      </c>
      <c r="C13" s="17">
        <f>10^C5</f>
        <v>870.96358995608091</v>
      </c>
      <c r="D13" s="23"/>
      <c r="E13" s="24"/>
      <c r="G13" s="9" t="s">
        <v>2</v>
      </c>
      <c r="H13" s="12">
        <f>VLOOKUP($G13, $B$11:$C$14,2,0)/VLOOKUP(H$2, $B$11:$C$14,2,0)</f>
        <v>9.5940063151593051E-5</v>
      </c>
      <c r="I13" s="12">
        <f>VLOOKUP($G13, $B$11:$C$14,2,0)/VLOOKUP(I$2, $B$11:$C$14,2,0)</f>
        <v>3.4434993076333888E-2</v>
      </c>
      <c r="J13" s="10"/>
      <c r="K13" s="11">
        <f>VLOOKUP($G13, $B$11:$C$14,2,0)/VLOOKUP(K$2, $B$11:$C$14,2,0)</f>
        <v>0.64863443354823813</v>
      </c>
    </row>
    <row r="14" spans="2:16" x14ac:dyDescent="0.35">
      <c r="B14" s="15" t="s">
        <v>1</v>
      </c>
      <c r="C14" s="17">
        <f>10^C6</f>
        <v>1342.7649611378647</v>
      </c>
      <c r="D14" s="25"/>
      <c r="E14" s="26"/>
      <c r="G14" s="9" t="s">
        <v>1</v>
      </c>
      <c r="H14" s="12">
        <f>VLOOKUP($G14, $B$11:$C$14,2,0)/VLOOKUP(H$2, $B$11:$C$14,2,0)</f>
        <v>1.4791083881682038E-4</v>
      </c>
      <c r="I14" s="12">
        <f>VLOOKUP($G14, $B$11:$C$14,2,0)/VLOOKUP(I$2, $B$11:$C$14,2,0)</f>
        <v>5.3088444423098916E-2</v>
      </c>
      <c r="J14" s="12">
        <f>VLOOKUP($G14, $B$11:$C$14,2,0)/VLOOKUP(J$2, $B$11:$C$14,2,0)</f>
        <v>1.5417004529495599</v>
      </c>
      <c r="K14" s="10"/>
    </row>
    <row r="17" spans="2:4" x14ac:dyDescent="0.35">
      <c r="B17" t="s">
        <v>19</v>
      </c>
      <c r="D17">
        <f>D4/D3</f>
        <v>0.49230769230769234</v>
      </c>
    </row>
    <row r="20" spans="2:4" x14ac:dyDescent="0.35">
      <c r="C20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F41F9-E12C-41D8-BD07-B453BFE1B6E6}">
  <dimension ref="B1:C10"/>
  <sheetViews>
    <sheetView workbookViewId="0">
      <selection activeCell="B6" sqref="B6:B10"/>
    </sheetView>
  </sheetViews>
  <sheetFormatPr defaultRowHeight="14.5" x14ac:dyDescent="0.35"/>
  <cols>
    <col min="3" max="3" width="42.08984375" bestFit="1" customWidth="1"/>
  </cols>
  <sheetData>
    <row r="1" spans="2:3" x14ac:dyDescent="0.35">
      <c r="B1" s="38" t="s">
        <v>0</v>
      </c>
      <c r="C1" s="38" t="s">
        <v>25</v>
      </c>
    </row>
    <row r="2" spans="2:3" x14ac:dyDescent="0.35">
      <c r="B2" s="16">
        <v>240</v>
      </c>
      <c r="C2" s="15" t="s">
        <v>21</v>
      </c>
    </row>
    <row r="3" spans="2:3" x14ac:dyDescent="0.35">
      <c r="B3" s="16">
        <v>159</v>
      </c>
      <c r="C3" s="15" t="s">
        <v>22</v>
      </c>
    </row>
    <row r="4" spans="2:3" x14ac:dyDescent="0.35">
      <c r="B4" s="16">
        <v>112</v>
      </c>
      <c r="C4" s="15" t="s">
        <v>23</v>
      </c>
    </row>
    <row r="5" spans="2:3" x14ac:dyDescent="0.35">
      <c r="B5" s="16">
        <v>58</v>
      </c>
      <c r="C5" s="15" t="s">
        <v>24</v>
      </c>
    </row>
    <row r="6" spans="2:3" x14ac:dyDescent="0.35">
      <c r="B6" s="16">
        <v>157</v>
      </c>
      <c r="C6" s="15" t="s">
        <v>26</v>
      </c>
    </row>
    <row r="7" spans="2:3" x14ac:dyDescent="0.35">
      <c r="B7" s="16">
        <v>26</v>
      </c>
      <c r="C7" s="15" t="s">
        <v>27</v>
      </c>
    </row>
    <row r="8" spans="2:3" x14ac:dyDescent="0.35">
      <c r="B8" s="16">
        <v>87</v>
      </c>
      <c r="C8" s="15" t="s">
        <v>28</v>
      </c>
    </row>
    <row r="9" spans="2:3" x14ac:dyDescent="0.35">
      <c r="B9" s="16">
        <v>270</v>
      </c>
      <c r="C9" s="15" t="s">
        <v>29</v>
      </c>
    </row>
    <row r="10" spans="2:3" x14ac:dyDescent="0.35">
      <c r="B10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00CDE-6568-4DFC-B14F-0FAD2A8F72D8}">
  <dimension ref="A1:B53"/>
  <sheetViews>
    <sheetView tabSelected="1" workbookViewId="0">
      <selection activeCell="A2" sqref="A2"/>
    </sheetView>
  </sheetViews>
  <sheetFormatPr defaultRowHeight="14.5" x14ac:dyDescent="0.35"/>
  <cols>
    <col min="1" max="1" width="20.36328125" bestFit="1" customWidth="1"/>
  </cols>
  <sheetData>
    <row r="1" spans="1:2" x14ac:dyDescent="0.35">
      <c r="A1" t="s">
        <v>182</v>
      </c>
      <c r="B1" t="s">
        <v>183</v>
      </c>
    </row>
    <row r="2" spans="1:2" x14ac:dyDescent="0.35">
      <c r="A2" t="s">
        <v>30</v>
      </c>
      <c r="B2" t="s">
        <v>155</v>
      </c>
    </row>
    <row r="3" spans="1:2" x14ac:dyDescent="0.35">
      <c r="A3" t="s">
        <v>31</v>
      </c>
      <c r="B3" t="s">
        <v>156</v>
      </c>
    </row>
    <row r="4" spans="1:2" x14ac:dyDescent="0.35">
      <c r="A4" t="s">
        <v>32</v>
      </c>
      <c r="B4" t="s">
        <v>157</v>
      </c>
    </row>
    <row r="5" spans="1:2" x14ac:dyDescent="0.35">
      <c r="A5" t="s">
        <v>33</v>
      </c>
      <c r="B5" t="s">
        <v>158</v>
      </c>
    </row>
    <row r="6" spans="1:2" x14ac:dyDescent="0.35">
      <c r="A6" t="s">
        <v>34</v>
      </c>
      <c r="B6" t="s">
        <v>159</v>
      </c>
    </row>
    <row r="7" spans="1:2" x14ac:dyDescent="0.35">
      <c r="A7" t="s">
        <v>35</v>
      </c>
      <c r="B7" t="s">
        <v>160</v>
      </c>
    </row>
    <row r="8" spans="1:2" x14ac:dyDescent="0.35">
      <c r="A8" t="s">
        <v>36</v>
      </c>
      <c r="B8" t="s">
        <v>161</v>
      </c>
    </row>
    <row r="9" spans="1:2" x14ac:dyDescent="0.35">
      <c r="A9" t="s">
        <v>37</v>
      </c>
      <c r="B9" t="s">
        <v>162</v>
      </c>
    </row>
    <row r="10" spans="1:2" x14ac:dyDescent="0.35">
      <c r="A10" t="s">
        <v>38</v>
      </c>
      <c r="B10" t="s">
        <v>163</v>
      </c>
    </row>
    <row r="11" spans="1:2" x14ac:dyDescent="0.35">
      <c r="A11" t="s">
        <v>39</v>
      </c>
      <c r="B11" t="s">
        <v>164</v>
      </c>
    </row>
    <row r="12" spans="1:2" x14ac:dyDescent="0.35">
      <c r="A12" t="s">
        <v>40</v>
      </c>
      <c r="B12" t="s">
        <v>165</v>
      </c>
    </row>
    <row r="13" spans="1:2" x14ac:dyDescent="0.35">
      <c r="A13" t="s">
        <v>41</v>
      </c>
      <c r="B13" t="s">
        <v>166</v>
      </c>
    </row>
    <row r="14" spans="1:2" x14ac:dyDescent="0.35">
      <c r="A14" t="s">
        <v>42</v>
      </c>
      <c r="B14" t="s">
        <v>167</v>
      </c>
    </row>
    <row r="15" spans="1:2" x14ac:dyDescent="0.35">
      <c r="A15" t="s">
        <v>43</v>
      </c>
      <c r="B15" t="s">
        <v>168</v>
      </c>
    </row>
    <row r="16" spans="1:2" x14ac:dyDescent="0.35">
      <c r="A16" t="s">
        <v>44</v>
      </c>
      <c r="B16" t="s">
        <v>169</v>
      </c>
    </row>
    <row r="17" spans="1:2" x14ac:dyDescent="0.35">
      <c r="A17" t="s">
        <v>45</v>
      </c>
      <c r="B17" t="s">
        <v>170</v>
      </c>
    </row>
    <row r="18" spans="1:2" x14ac:dyDescent="0.35">
      <c r="A18" t="s">
        <v>46</v>
      </c>
      <c r="B18" t="s">
        <v>171</v>
      </c>
    </row>
    <row r="19" spans="1:2" x14ac:dyDescent="0.35">
      <c r="A19" t="s">
        <v>47</v>
      </c>
      <c r="B19" t="s">
        <v>172</v>
      </c>
    </row>
    <row r="20" spans="1:2" x14ac:dyDescent="0.35">
      <c r="A20" t="s">
        <v>48</v>
      </c>
      <c r="B20" t="s">
        <v>173</v>
      </c>
    </row>
    <row r="21" spans="1:2" x14ac:dyDescent="0.35">
      <c r="A21" t="s">
        <v>49</v>
      </c>
      <c r="B21" t="s">
        <v>174</v>
      </c>
    </row>
    <row r="22" spans="1:2" x14ac:dyDescent="0.35">
      <c r="A22" t="s">
        <v>50</v>
      </c>
      <c r="B22" t="s">
        <v>175</v>
      </c>
    </row>
    <row r="23" spans="1:2" x14ac:dyDescent="0.35">
      <c r="A23" t="s">
        <v>51</v>
      </c>
      <c r="B23" t="s">
        <v>175</v>
      </c>
    </row>
    <row r="24" spans="1:2" x14ac:dyDescent="0.35">
      <c r="A24" t="s">
        <v>52</v>
      </c>
      <c r="B24" t="s">
        <v>175</v>
      </c>
    </row>
    <row r="25" spans="1:2" x14ac:dyDescent="0.35">
      <c r="A25" t="s">
        <v>53</v>
      </c>
      <c r="B25" t="s">
        <v>175</v>
      </c>
    </row>
    <row r="26" spans="1:2" x14ac:dyDescent="0.35">
      <c r="A26" t="s">
        <v>54</v>
      </c>
      <c r="B26" t="s">
        <v>175</v>
      </c>
    </row>
    <row r="27" spans="1:2" x14ac:dyDescent="0.35">
      <c r="A27" t="s">
        <v>55</v>
      </c>
      <c r="B27" t="s">
        <v>175</v>
      </c>
    </row>
    <row r="28" spans="1:2" x14ac:dyDescent="0.35">
      <c r="A28" t="s">
        <v>56</v>
      </c>
      <c r="B28" t="s">
        <v>175</v>
      </c>
    </row>
    <row r="29" spans="1:2" x14ac:dyDescent="0.35">
      <c r="A29" t="s">
        <v>57</v>
      </c>
      <c r="B29" t="s">
        <v>175</v>
      </c>
    </row>
    <row r="30" spans="1:2" x14ac:dyDescent="0.35">
      <c r="A30" t="s">
        <v>58</v>
      </c>
      <c r="B30" t="s">
        <v>175</v>
      </c>
    </row>
    <row r="31" spans="1:2" x14ac:dyDescent="0.35">
      <c r="A31" t="s">
        <v>59</v>
      </c>
      <c r="B31" t="s">
        <v>175</v>
      </c>
    </row>
    <row r="32" spans="1:2" x14ac:dyDescent="0.35">
      <c r="A32" t="s">
        <v>60</v>
      </c>
      <c r="B32" t="s">
        <v>175</v>
      </c>
    </row>
    <row r="33" spans="1:2" x14ac:dyDescent="0.35">
      <c r="A33" t="s">
        <v>61</v>
      </c>
      <c r="B33" t="s">
        <v>175</v>
      </c>
    </row>
    <row r="34" spans="1:2" x14ac:dyDescent="0.35">
      <c r="A34" t="s">
        <v>62</v>
      </c>
      <c r="B34" t="s">
        <v>175</v>
      </c>
    </row>
    <row r="35" spans="1:2" x14ac:dyDescent="0.35">
      <c r="A35" t="s">
        <v>63</v>
      </c>
      <c r="B35" t="s">
        <v>175</v>
      </c>
    </row>
    <row r="36" spans="1:2" x14ac:dyDescent="0.35">
      <c r="A36" t="s">
        <v>64</v>
      </c>
      <c r="B36" t="s">
        <v>175</v>
      </c>
    </row>
    <row r="37" spans="1:2" x14ac:dyDescent="0.35">
      <c r="A37" t="s">
        <v>65</v>
      </c>
      <c r="B37" t="s">
        <v>175</v>
      </c>
    </row>
    <row r="38" spans="1:2" x14ac:dyDescent="0.35">
      <c r="A38" t="s">
        <v>66</v>
      </c>
      <c r="B38" t="s">
        <v>175</v>
      </c>
    </row>
    <row r="39" spans="1:2" x14ac:dyDescent="0.35">
      <c r="A39" t="s">
        <v>67</v>
      </c>
      <c r="B39" t="s">
        <v>175</v>
      </c>
    </row>
    <row r="40" spans="1:2" x14ac:dyDescent="0.35">
      <c r="A40" t="s">
        <v>68</v>
      </c>
      <c r="B40" t="s">
        <v>175</v>
      </c>
    </row>
    <row r="41" spans="1:2" x14ac:dyDescent="0.35">
      <c r="A41" t="s">
        <v>69</v>
      </c>
      <c r="B41" t="s">
        <v>175</v>
      </c>
    </row>
    <row r="42" spans="1:2" x14ac:dyDescent="0.35">
      <c r="A42" t="s">
        <v>70</v>
      </c>
      <c r="B42" t="s">
        <v>175</v>
      </c>
    </row>
    <row r="43" spans="1:2" x14ac:dyDescent="0.35">
      <c r="A43" t="s">
        <v>71</v>
      </c>
      <c r="B43" t="s">
        <v>175</v>
      </c>
    </row>
    <row r="44" spans="1:2" x14ac:dyDescent="0.35">
      <c r="A44" t="s">
        <v>72</v>
      </c>
      <c r="B44" t="s">
        <v>175</v>
      </c>
    </row>
    <row r="45" spans="1:2" x14ac:dyDescent="0.35">
      <c r="A45" t="s">
        <v>73</v>
      </c>
      <c r="B45" t="s">
        <v>175</v>
      </c>
    </row>
    <row r="46" spans="1:2" x14ac:dyDescent="0.35">
      <c r="A46" t="s">
        <v>74</v>
      </c>
      <c r="B46" t="s">
        <v>175</v>
      </c>
    </row>
    <row r="47" spans="1:2" x14ac:dyDescent="0.35">
      <c r="A47" t="s">
        <v>75</v>
      </c>
      <c r="B47" t="s">
        <v>175</v>
      </c>
    </row>
    <row r="48" spans="1:2" x14ac:dyDescent="0.35">
      <c r="A48" t="s">
        <v>76</v>
      </c>
      <c r="B48" t="s">
        <v>176</v>
      </c>
    </row>
    <row r="49" spans="1:2" x14ac:dyDescent="0.35">
      <c r="A49" t="s">
        <v>77</v>
      </c>
      <c r="B49" t="s">
        <v>177</v>
      </c>
    </row>
    <row r="50" spans="1:2" x14ac:dyDescent="0.35">
      <c r="A50" t="s">
        <v>78</v>
      </c>
      <c r="B50" t="s">
        <v>178</v>
      </c>
    </row>
    <row r="51" spans="1:2" x14ac:dyDescent="0.35">
      <c r="A51" t="s">
        <v>79</v>
      </c>
      <c r="B51" t="s">
        <v>179</v>
      </c>
    </row>
    <row r="52" spans="1:2" x14ac:dyDescent="0.35">
      <c r="A52" t="s">
        <v>80</v>
      </c>
      <c r="B52" t="s">
        <v>180</v>
      </c>
    </row>
    <row r="53" spans="1:2" x14ac:dyDescent="0.35">
      <c r="A53" t="s">
        <v>81</v>
      </c>
      <c r="B53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3D87-C1D9-4C02-9C75-3797DDA0A849}">
  <dimension ref="A1:BO95"/>
  <sheetViews>
    <sheetView topLeftCell="S1" zoomScale="60" zoomScaleNormal="60" workbookViewId="0">
      <selection activeCell="AC89" sqref="AC89"/>
    </sheetView>
  </sheetViews>
  <sheetFormatPr defaultRowHeight="14.5" x14ac:dyDescent="0.35"/>
  <cols>
    <col min="1" max="1" width="23.90625" style="34" customWidth="1"/>
    <col min="2" max="6" width="8.7265625" style="34"/>
    <col min="7" max="23" width="8.7265625" style="27"/>
    <col min="24" max="34" width="8.7265625" style="28"/>
    <col min="35" max="47" width="8.7265625" style="29"/>
    <col min="48" max="63" width="8.7265625" style="30"/>
    <col min="64" max="16384" width="8.7265625" style="27"/>
  </cols>
  <sheetData>
    <row r="1" spans="1:63" s="31" customFormat="1" ht="43.5" customHeight="1" x14ac:dyDescent="0.75">
      <c r="A1" s="33" t="s">
        <v>14</v>
      </c>
      <c r="B1" s="33"/>
      <c r="C1" s="33"/>
      <c r="D1" s="33"/>
      <c r="E1" s="33"/>
      <c r="F1" s="33"/>
      <c r="G1" s="33" t="s">
        <v>10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3" t="s">
        <v>11</v>
      </c>
      <c r="Y1" s="32"/>
      <c r="Z1" s="32"/>
      <c r="AA1" s="32"/>
      <c r="AB1" s="33"/>
      <c r="AC1" s="32"/>
      <c r="AD1" s="32"/>
      <c r="AE1" s="32"/>
      <c r="AF1" s="33"/>
      <c r="AG1" s="32"/>
      <c r="AH1" s="32"/>
      <c r="AI1" s="33" t="s">
        <v>12</v>
      </c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 t="s">
        <v>13</v>
      </c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</row>
    <row r="24" spans="1:1" x14ac:dyDescent="0.35">
      <c r="A24" s="35" t="s">
        <v>15</v>
      </c>
    </row>
    <row r="25" spans="1:1" x14ac:dyDescent="0.35">
      <c r="A25" s="35" t="s">
        <v>16</v>
      </c>
    </row>
    <row r="26" spans="1:1" x14ac:dyDescent="0.35">
      <c r="A26" s="35" t="s">
        <v>17</v>
      </c>
    </row>
    <row r="30" spans="1:1" x14ac:dyDescent="0.35">
      <c r="A30" s="34" t="s">
        <v>18</v>
      </c>
    </row>
    <row r="95" spans="67:67" x14ac:dyDescent="0.35">
      <c r="BO95" s="27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Workflow Map</vt:lpstr>
      <vt:lpstr>Folder Organization</vt:lpstr>
      <vt:lpstr>Data Sources and Uses</vt:lpstr>
      <vt:lpstr>Engagment Analysis</vt:lpstr>
      <vt:lpstr>Letter Results</vt:lpstr>
      <vt:lpstr>Feature Dictionary</vt:lpstr>
      <vt:lpstr>Workflow Map - 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Barry-Hoke</dc:creator>
  <cp:lastModifiedBy>Conor Barry-Hoke</cp:lastModifiedBy>
  <dcterms:created xsi:type="dcterms:W3CDTF">2018-10-08T20:35:22Z</dcterms:created>
  <dcterms:modified xsi:type="dcterms:W3CDTF">2018-10-21T23:06:02Z</dcterms:modified>
</cp:coreProperties>
</file>