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7420" windowHeight="21060" tabRatio="472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K12" i="1"/>
  <c r="J12" i="1"/>
  <c r="I12" i="1"/>
  <c r="H12" i="1"/>
  <c r="G12" i="1"/>
  <c r="F12" i="1"/>
  <c r="E12" i="1"/>
  <c r="E11" i="1"/>
  <c r="F11" i="1"/>
  <c r="G11" i="1"/>
  <c r="H11" i="1"/>
  <c r="I11" i="1"/>
  <c r="J11" i="1"/>
  <c r="K11" i="1"/>
  <c r="L11" i="1"/>
  <c r="M11" i="1"/>
  <c r="N11" i="1"/>
  <c r="O11" i="1"/>
</calcChain>
</file>

<file path=xl/sharedStrings.xml><?xml version="1.0" encoding="utf-8"?>
<sst xmlns="http://schemas.openxmlformats.org/spreadsheetml/2006/main" count="33" uniqueCount="27">
  <si>
    <t>www.goodoldmanoj.com</t>
  </si>
  <si>
    <t>Project</t>
  </si>
  <si>
    <t>Story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</si>
  <si>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</si>
  <si>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</si>
  <si>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</si>
  <si>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</si>
  <si>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</si>
  <si>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</si>
  <si>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</si>
  <si>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</si>
  <si>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</si>
  <si>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</si>
  <si>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</si>
  <si>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</si>
  <si>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ProjectRothar</t>
  </si>
  <si>
    <t>Repo</t>
  </si>
  <si>
    <t>Create shared Repo</t>
  </si>
  <si>
    <t>Data</t>
  </si>
  <si>
    <t>Write Function</t>
  </si>
  <si>
    <t>Create Table</t>
  </si>
  <si>
    <t>Loop to append requests for entire week</t>
  </si>
  <si>
    <t>Server Setup</t>
  </si>
  <si>
    <t>Run Scrapper</t>
  </si>
  <si>
    <t>Ideal - Remaining efforts in uninterrupted working hours</t>
  </si>
  <si>
    <t>Actual - Remaining efforts in uninterrupted working hours</t>
  </si>
  <si>
    <t>Sprint 1: 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</si>
</sst>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0"/>
      <name val="Calibri"/>
    </font>
    <font>
      <b/>
      <sz val="18"/>
      <color theme="0"/>
      <name val="Calibri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theme="0"/>
        <bgColor rgb="FFC4BD97"/>
      </patternFill>
    </fill>
    <fill>
      <patternFill patternType="solid">
        <fgColor theme="5"/>
        <bgColor rgb="FFFFFF00"/>
      </patternFill>
    </fill>
    <fill>
      <patternFill patternType="solid">
        <fgColor theme="6" tint="-0.499984740745262"/>
        <bgColor rgb="FFFFCC99"/>
      </patternFill>
    </fill>
    <fill>
      <patternFill patternType="solid">
        <fgColor theme="6" tint="-0.499984740745262"/>
        <bgColor rgb="FFC4BD9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3" fillId="6" borderId="0" xfId="0" applyFont="1" applyFill="1" applyBorder="1" applyAlignment="1" applyProtection="1">
      <alignment horizont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2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Sheet1!$F$11:$O$11</c:f>
              <c:numCache>
                <c:formatCode>General</c:formatCode>
                <c:ptCount val="10"/>
                <c:pt idx="0">
                  <c:v>8.1</c:v>
                </c:pt>
                <c:pt idx="1">
                  <c:v>7.199999999999999</c:v>
                </c:pt>
                <c:pt idx="2">
                  <c:v>6.299999999999999</c:v>
                </c:pt>
                <c:pt idx="3">
                  <c:v>5.399999999999999</c:v>
                </c:pt>
                <c:pt idx="4">
                  <c:v>4.499999999999998</c:v>
                </c:pt>
                <c:pt idx="5">
                  <c:v>3.599999999999998</c:v>
                </c:pt>
                <c:pt idx="6">
                  <c:v>2.699999999999998</c:v>
                </c:pt>
                <c:pt idx="7">
                  <c:v>1.799999999999998</c:v>
                </c:pt>
                <c:pt idx="8">
                  <c:v>0.899999999999998</c:v>
                </c:pt>
                <c:pt idx="9">
                  <c:v>-1.55431223447522E-15</c:v>
                </c:pt>
              </c:numCache>
            </c:numRef>
          </c:val>
          <c:smooth val="1"/>
        </c:ser>
        <c:ser>
          <c:idx val="1"/>
          <c:order val="1"/>
          <c:tx>
            <c:v>Actual burndown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2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Sheet1!$F$12:$O$12</c:f>
              <c:numCache>
                <c:formatCode>General</c:formatCode>
                <c:ptCount val="10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59928"/>
        <c:axId val="2078663208"/>
      </c:lineChart>
      <c:catAx>
        <c:axId val="207865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8663208"/>
        <c:crosses val="autoZero"/>
        <c:auto val="1"/>
        <c:lblAlgn val="ctr"/>
        <c:lblOffset val="100"/>
        <c:noMultiLvlLbl val="1"/>
      </c:catAx>
      <c:valAx>
        <c:axId val="20786632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20786599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622440</xdr:colOff>
      <xdr:row>23</xdr:row>
      <xdr:rowOff>7920</xdr:rowOff>
    </xdr:from>
    <xdr:to>
      <xdr:col>13</xdr:col>
      <xdr:colOff>671920</xdr:colOff>
      <xdr:row>41</xdr:row>
      <xdr:rowOff>174860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doldmanoj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J5" sqref="J5:O12"/>
    </sheetView>
  </sheetViews>
  <sheetFormatPr baseColWidth="10" defaultColWidth="8.83203125" defaultRowHeight="14" x14ac:dyDescent="0"/>
  <sheetData>
    <row r="1" spans="1:19" s="2" customFormat="1" ht="15">
      <c r="E1" s="1" t="s">
        <v>0</v>
      </c>
      <c r="F1" s="1"/>
      <c r="G1" s="1"/>
      <c r="H1" s="1"/>
    </row>
    <row r="2" spans="1:19" ht="17.25" customHeight="1">
      <c r="A2" s="2"/>
      <c r="B2" s="2"/>
      <c r="C2" s="2"/>
      <c r="D2" s="2"/>
    </row>
    <row r="3" spans="1:19" ht="23">
      <c r="A3" s="2"/>
      <c r="B3" s="2"/>
      <c r="C3" s="2"/>
      <c r="D3" s="7" t="s">
        <v>26</v>
      </c>
      <c r="E3" s="7"/>
      <c r="F3" s="7"/>
      <c r="G3" s="7"/>
      <c r="H3" s="7"/>
      <c r="I3" s="7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2"/>
      <c r="Q5" s="2"/>
      <c r="R5" s="2"/>
      <c r="S5" s="2"/>
    </row>
    <row r="6" spans="1:19">
      <c r="A6" s="2"/>
      <c r="B6" s="4" t="s">
        <v>15</v>
      </c>
      <c r="C6" s="4" t="s">
        <v>16</v>
      </c>
      <c r="D6" s="4" t="s">
        <v>17</v>
      </c>
      <c r="E6" s="3">
        <v>2</v>
      </c>
      <c r="F6" s="3">
        <v>2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"/>
      <c r="Q6" s="2"/>
      <c r="R6" s="2"/>
      <c r="S6" s="2"/>
    </row>
    <row r="7" spans="1:19">
      <c r="A7" s="2"/>
      <c r="B7" s="4" t="s">
        <v>15</v>
      </c>
      <c r="C7" s="4" t="s">
        <v>18</v>
      </c>
      <c r="D7" s="4" t="s">
        <v>19</v>
      </c>
      <c r="E7" s="3">
        <v>2</v>
      </c>
      <c r="F7" s="3">
        <v>2</v>
      </c>
      <c r="G7" s="3">
        <v>2</v>
      </c>
      <c r="H7" s="3">
        <v>3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2"/>
      <c r="Q7" s="2"/>
      <c r="R7" s="2"/>
      <c r="S7" s="2"/>
    </row>
    <row r="8" spans="1:19">
      <c r="A8" s="2"/>
      <c r="B8" s="4" t="s">
        <v>15</v>
      </c>
      <c r="C8" s="4" t="s">
        <v>18</v>
      </c>
      <c r="D8" s="4" t="s">
        <v>20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2"/>
      <c r="Q8" s="2"/>
      <c r="R8" s="2"/>
      <c r="S8" s="2"/>
    </row>
    <row r="9" spans="1:19">
      <c r="A9" s="2"/>
      <c r="B9" s="4" t="s">
        <v>15</v>
      </c>
      <c r="C9" s="4" t="s">
        <v>18</v>
      </c>
      <c r="D9" s="4" t="s">
        <v>21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2"/>
      <c r="Q9" s="2"/>
      <c r="R9" s="2"/>
      <c r="S9" s="2"/>
    </row>
    <row r="10" spans="1:19">
      <c r="A10" s="2"/>
      <c r="B10" s="4" t="s">
        <v>15</v>
      </c>
      <c r="C10" s="4" t="s">
        <v>22</v>
      </c>
      <c r="D10" s="4" t="s">
        <v>23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1</v>
      </c>
      <c r="O10" s="3">
        <v>0</v>
      </c>
      <c r="P10" s="2"/>
      <c r="Q10" s="2"/>
      <c r="R10" s="2"/>
      <c r="S10" s="2"/>
    </row>
    <row r="11" spans="1:19">
      <c r="A11" s="2"/>
      <c r="B11" s="5" t="s">
        <v>24</v>
      </c>
      <c r="C11" s="5"/>
      <c r="D11" s="5"/>
      <c r="E11" s="3">
        <f>SUM(E6:E10)</f>
        <v>9</v>
      </c>
      <c r="F11" s="3">
        <f t="shared" ref="F11:O11" si="0">E11-$E$11/10</f>
        <v>8.1</v>
      </c>
      <c r="G11" s="3">
        <f t="shared" si="0"/>
        <v>7.1999999999999993</v>
      </c>
      <c r="H11" s="3">
        <f t="shared" si="0"/>
        <v>6.2999999999999989</v>
      </c>
      <c r="I11" s="3">
        <f t="shared" si="0"/>
        <v>5.3999999999999986</v>
      </c>
      <c r="J11" s="3">
        <f t="shared" si="0"/>
        <v>4.4999999999999982</v>
      </c>
      <c r="K11" s="3">
        <f t="shared" si="0"/>
        <v>3.5999999999999983</v>
      </c>
      <c r="L11" s="3">
        <f t="shared" si="0"/>
        <v>2.6999999999999984</v>
      </c>
      <c r="M11" s="3">
        <f t="shared" si="0"/>
        <v>1.7999999999999985</v>
      </c>
      <c r="N11" s="3">
        <f t="shared" si="0"/>
        <v>0.89999999999999847</v>
      </c>
      <c r="O11" s="3">
        <f t="shared" si="0"/>
        <v>-1.5543122344752192E-15</v>
      </c>
      <c r="P11" s="2"/>
      <c r="Q11" s="2"/>
      <c r="R11" s="2"/>
      <c r="S11" s="2"/>
    </row>
    <row r="12" spans="1:19">
      <c r="A12" s="2"/>
      <c r="B12" s="5" t="s">
        <v>25</v>
      </c>
      <c r="C12" s="5"/>
      <c r="D12" s="5"/>
      <c r="E12" s="3">
        <f t="shared" ref="E12:O12" si="1">SUM(E6:E10)</f>
        <v>9</v>
      </c>
      <c r="F12" s="3">
        <f t="shared" si="1"/>
        <v>9</v>
      </c>
      <c r="G12" s="3">
        <f t="shared" si="1"/>
        <v>8</v>
      </c>
      <c r="H12" s="3">
        <f t="shared" si="1"/>
        <v>8</v>
      </c>
      <c r="I12" s="3">
        <f t="shared" si="1"/>
        <v>5</v>
      </c>
      <c r="J12" s="3">
        <f t="shared" si="1"/>
        <v>3</v>
      </c>
      <c r="K12" s="3">
        <f t="shared" si="1"/>
        <v>3</v>
      </c>
      <c r="L12" s="3">
        <f t="shared" si="1"/>
        <v>3</v>
      </c>
      <c r="M12" s="3">
        <f t="shared" si="1"/>
        <v>3</v>
      </c>
      <c r="N12" s="3">
        <f t="shared" si="1"/>
        <v>1</v>
      </c>
      <c r="O12" s="3">
        <f t="shared" si="1"/>
        <v>0</v>
      </c>
      <c r="P12" s="2"/>
      <c r="Q12" s="2"/>
      <c r="R12" s="2"/>
      <c r="S12" s="2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11:D11"/>
    <mergeCell ref="B12:D12"/>
  </mergeCells>
  <hyperlinks>
    <hyperlink ref="E1" r:id="rId1"/>
  </hyperlinks>
  <pageMargins left="0.7" right="0.7" top="0.75" bottom="0.75" header="0.51180555555555496" footer="0.51180555555555496"/>
  <pageSetup paperSize="9" firstPageNumber="0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Andy</cp:lastModifiedBy>
  <cp:revision>0</cp:revision>
  <dcterms:created xsi:type="dcterms:W3CDTF">2013-04-05T04:48:10Z</dcterms:created>
  <dcterms:modified xsi:type="dcterms:W3CDTF">2016-04-23T09:27:27Z</dcterms:modified>
  <dc:language>en-US</dc:language>
</cp:coreProperties>
</file>