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conor\Desktop\"/>
    </mc:Choice>
  </mc:AlternateContent>
  <xr:revisionPtr revIDLastSave="0" documentId="8_{4407ECD6-B076-4EC6-803F-6C0F70C0097F}" xr6:coauthVersionLast="47" xr6:coauthVersionMax="47" xr10:uidLastSave="{00000000-0000-0000-0000-000000000000}"/>
  <bookViews>
    <workbookView xWindow="-23148" yWindow="4260" windowWidth="23256" windowHeight="12576" firstSheet="1" activeTab="2" xr2:uid="{915AAD53-B5AF-426E-9C2B-5F1B5D336564}"/>
    <workbookView minimized="1" xWindow="3930" yWindow="3345" windowWidth="21600" windowHeight="11205" activeTab="2" xr2:uid="{00A157E9-C835-4EEC-9A69-620F9246391A}"/>
  </bookViews>
  <sheets>
    <sheet name="Search String" sheetId="2" r:id="rId1"/>
    <sheet name="Database - Third Edit" sheetId="13" r:id="rId2"/>
    <sheet name="ComputerDB" sheetId="9" r:id="rId3"/>
    <sheet name="Config" sheetId="11" r:id="rId4"/>
    <sheet name="README" sheetId="12" r:id="rId5"/>
  </sheets>
  <definedNames>
    <definedName name="Z_46D37BE5_50CA_4E82_9052_C12C7EF0EF6E_.wvu.FilterData" localSheetId="1" hidden="1">'Database - Third Edit'!$A$3:$AB$3</definedName>
    <definedName name="Z_D5AAC351_39DF_4FAE_B2EF_D21CE03A2F48_.wvu.FilterData" localSheetId="1" hidden="1">'Database - Third Edit'!$B$3:$V$50</definedName>
  </definedNames>
  <calcPr calcId="191029"/>
  <customWorkbookViews>
    <customWorkbookView name="Filter 2" guid="{D5AAC351-39DF-4FAE-B2EF-D21CE03A2F48}" maximized="1" windowWidth="0" windowHeight="0" activeSheetId="0"/>
    <customWorkbookView name="Filter 1" guid="{46D37BE5-50CA-4E82-9052-C12C7EF0EF6E}"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41" i="9" l="1" a="1"/>
  <c r="I41" i="9" s="1"/>
  <c r="H41" i="9" a="1"/>
  <c r="H41" i="9" s="1"/>
  <c r="I9" i="9" a="1"/>
  <c r="I9" i="9" s="1"/>
  <c r="H9" i="9" a="1"/>
  <c r="H9" i="9" s="1"/>
  <c r="I2" i="9" a="1"/>
  <c r="I2" i="9" s="1"/>
  <c r="I3" i="9" a="1"/>
  <c r="I3" i="9" s="1"/>
  <c r="I4" i="9" a="1"/>
  <c r="I4" i="9" s="1"/>
  <c r="I6" i="9" a="1"/>
  <c r="I6" i="9" s="1"/>
  <c r="I7" i="9" a="1"/>
  <c r="I7" i="9" s="1"/>
  <c r="I8" i="9" a="1"/>
  <c r="I8" i="9" s="1"/>
  <c r="I10" i="9" a="1"/>
  <c r="I10" i="9" s="1"/>
  <c r="I11" i="9" a="1"/>
  <c r="I11" i="9" s="1"/>
  <c r="I12" i="9" a="1"/>
  <c r="I12" i="9" s="1"/>
  <c r="I13" i="9" a="1"/>
  <c r="I13" i="9" s="1"/>
  <c r="I14" i="9" a="1"/>
  <c r="I14" i="9" s="1"/>
  <c r="I15" i="9" a="1"/>
  <c r="I15" i="9" s="1"/>
  <c r="I16" i="9" a="1"/>
  <c r="I16" i="9" s="1"/>
  <c r="I18" i="9" a="1"/>
  <c r="I18" i="9" s="1"/>
  <c r="I19" i="9" a="1"/>
  <c r="I19" i="9" s="1"/>
  <c r="I23" i="9" a="1"/>
  <c r="I23" i="9" s="1"/>
  <c r="I24" i="9" a="1"/>
  <c r="I24" i="9" s="1"/>
  <c r="I28" i="9" a="1"/>
  <c r="I28" i="9" s="1"/>
  <c r="I29" i="9" a="1"/>
  <c r="I29" i="9" s="1"/>
  <c r="I32" i="9" a="1"/>
  <c r="I32" i="9" s="1"/>
  <c r="I33" i="9" a="1"/>
  <c r="I33" i="9" s="1"/>
  <c r="I34" i="9" a="1"/>
  <c r="I34" i="9" s="1"/>
  <c r="I38" i="9" a="1"/>
  <c r="I38" i="9" s="1"/>
  <c r="I40" i="9" a="1"/>
  <c r="I40" i="9" s="1"/>
  <c r="I42" i="9" a="1"/>
  <c r="I42" i="9" s="1"/>
  <c r="I43" i="9" a="1"/>
  <c r="I43" i="9" s="1"/>
  <c r="I46" i="9" a="1"/>
  <c r="I46" i="9" s="1"/>
  <c r="I47" i="9" a="1"/>
  <c r="I47" i="9" s="1"/>
  <c r="I49" i="9" a="1"/>
  <c r="I49" i="9" s="1"/>
  <c r="I50" i="9" a="1"/>
  <c r="I50" i="9" s="1"/>
  <c r="I51" i="9" a="1"/>
  <c r="I51" i="9" s="1"/>
  <c r="I52" i="9" a="1"/>
  <c r="I52" i="9" s="1"/>
  <c r="I53" i="9" a="1"/>
  <c r="I53" i="9" s="1"/>
  <c r="I56" i="9" a="1"/>
  <c r="I56" i="9" s="1"/>
  <c r="I58" i="9" a="1"/>
  <c r="I58" i="9" s="1"/>
  <c r="I60" i="9" a="1"/>
  <c r="I60" i="9" s="1"/>
  <c r="I64" i="9" a="1"/>
  <c r="I64" i="9" s="1"/>
  <c r="I65" i="9" a="1"/>
  <c r="I65" i="9" s="1"/>
  <c r="I66" i="9" a="1"/>
  <c r="I66" i="9" s="1"/>
  <c r="I68" i="9" a="1"/>
  <c r="I68" i="9" s="1"/>
  <c r="I69" i="9" a="1"/>
  <c r="I69" i="9" s="1"/>
  <c r="I71" i="9" a="1"/>
  <c r="I71" i="9" s="1"/>
  <c r="I73" i="9" a="1"/>
  <c r="I73" i="9" s="1"/>
  <c r="I74" i="9" a="1"/>
  <c r="I74" i="9" s="1"/>
  <c r="I75" i="9" a="1"/>
  <c r="I75" i="9" s="1"/>
  <c r="I76" i="9" a="1"/>
  <c r="I76" i="9" s="1"/>
  <c r="I77" i="9" a="1"/>
  <c r="I77" i="9" s="1"/>
  <c r="H42" i="9" a="1"/>
  <c r="H42" i="9" s="1"/>
  <c r="H43" i="9" a="1"/>
  <c r="H43" i="9" s="1"/>
  <c r="H46" i="9" a="1"/>
  <c r="H46" i="9" s="1"/>
  <c r="H47" i="9" a="1"/>
  <c r="H47" i="9" s="1"/>
  <c r="H49" i="9" a="1"/>
  <c r="H49" i="9" s="1"/>
  <c r="H50" i="9" a="1"/>
  <c r="H50" i="9" s="1"/>
  <c r="H51" i="9" a="1"/>
  <c r="H51" i="9" s="1"/>
  <c r="H52" i="9" a="1"/>
  <c r="H52" i="9" s="1"/>
  <c r="H53" i="9" a="1"/>
  <c r="H53" i="9" s="1"/>
  <c r="H56" i="9" a="1"/>
  <c r="H56" i="9" s="1"/>
  <c r="H58" i="9" a="1"/>
  <c r="H58" i="9" s="1"/>
  <c r="H60" i="9" a="1"/>
  <c r="H60" i="9" s="1"/>
  <c r="H64" i="9" a="1"/>
  <c r="H64" i="9" s="1"/>
  <c r="H65" i="9" a="1"/>
  <c r="H65" i="9" s="1"/>
  <c r="H66" i="9" a="1"/>
  <c r="H66" i="9" s="1"/>
  <c r="H68" i="9" a="1"/>
  <c r="H68" i="9" s="1"/>
  <c r="H69" i="9" a="1"/>
  <c r="H69" i="9" s="1"/>
  <c r="H71" i="9" a="1"/>
  <c r="H71" i="9" s="1"/>
  <c r="H73" i="9" a="1"/>
  <c r="H73" i="9" s="1"/>
  <c r="H74" i="9" a="1"/>
  <c r="H74" i="9" s="1"/>
  <c r="H75" i="9" a="1"/>
  <c r="H75" i="9" s="1"/>
  <c r="H76" i="9" a="1"/>
  <c r="H76" i="9" s="1"/>
  <c r="H77" i="9" a="1"/>
  <c r="H77" i="9" s="1"/>
  <c r="H28" i="9" a="1"/>
  <c r="H28" i="9" s="1"/>
  <c r="H29" i="9" a="1"/>
  <c r="H29" i="9" s="1"/>
  <c r="H32" i="9" a="1"/>
  <c r="H32" i="9" s="1"/>
  <c r="H33" i="9" a="1"/>
  <c r="H33" i="9" s="1"/>
  <c r="H34" i="9" a="1"/>
  <c r="H34" i="9" s="1"/>
  <c r="H38" i="9" a="1"/>
  <c r="H38" i="9" s="1"/>
  <c r="H40" i="9" a="1"/>
  <c r="H40" i="9" s="1"/>
  <c r="H14" i="9" a="1"/>
  <c r="H14" i="9" s="1"/>
  <c r="H15" i="9" a="1"/>
  <c r="H15" i="9" s="1"/>
  <c r="H16" i="9" a="1"/>
  <c r="H16" i="9" s="1"/>
  <c r="H18" i="9" a="1"/>
  <c r="H18" i="9" s="1"/>
  <c r="H19" i="9" a="1"/>
  <c r="H19" i="9" s="1"/>
  <c r="H23" i="9" a="1"/>
  <c r="H23" i="9" s="1"/>
  <c r="H24" i="9" a="1"/>
  <c r="H24" i="9" s="1"/>
  <c r="H10" i="9" a="1"/>
  <c r="H10" i="9" s="1"/>
  <c r="H11" i="9" a="1"/>
  <c r="H11" i="9" s="1"/>
  <c r="H12" i="9" a="1"/>
  <c r="H12" i="9" s="1"/>
  <c r="H13" i="9" a="1"/>
  <c r="H13" i="9" s="1"/>
  <c r="H4" i="9" a="1"/>
  <c r="H4" i="9" s="1"/>
  <c r="H6" i="9" a="1"/>
  <c r="H6" i="9" s="1"/>
  <c r="H7" i="9" a="1"/>
  <c r="H7" i="9" s="1"/>
  <c r="H8" i="9" a="1"/>
  <c r="H8" i="9" s="1"/>
  <c r="H3" i="9" a="1"/>
  <c r="H3" i="9" s="1"/>
  <c r="H2" i="9" a="1"/>
  <c r="H2" i="9" s="1"/>
  <c r="E1" i="13" l="1"/>
  <c r="D1" i="13"/>
  <c r="C1"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L10" authorId="0" shapeId="0" xr:uid="{00000000-0006-0000-0100-000001000000}">
      <text>
        <r>
          <rPr>
            <sz val="10"/>
            <color rgb="FF000000"/>
            <rFont val="Arial"/>
          </rPr>
          <t>Insert into 'Advanced Search' in the Web of Science search engine. 
You should get 313 paper.
Arrange under 'First Author' so that the first two papers are as the screenshot below.
From here, begin your search. Visit the 'Database' tab in this file to identify which numbered papers you are to review the title and abstract.
	-John Gallagher</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43">
    <bk>
      <extLst>
        <ext uri="{3e2802c4-a4d2-4d8b-9148-e3be6c30e623}">
          <xlrd:rvb i="0"/>
        </ext>
      </extLst>
    </bk>
    <bk>
      <extLst>
        <ext uri="{3e2802c4-a4d2-4d8b-9148-e3be6c30e623}">
          <xlrd:rvb i="4"/>
        </ext>
      </extLst>
    </bk>
    <bk>
      <extLst>
        <ext uri="{3e2802c4-a4d2-4d8b-9148-e3be6c30e623}">
          <xlrd:rvb i="6"/>
        </ext>
      </extLst>
    </bk>
    <bk>
      <extLst>
        <ext uri="{3e2802c4-a4d2-4d8b-9148-e3be6c30e623}">
          <xlrd:rvb i="10"/>
        </ext>
      </extLst>
    </bk>
    <bk>
      <extLst>
        <ext uri="{3e2802c4-a4d2-4d8b-9148-e3be6c30e623}">
          <xlrd:rvb i="16"/>
        </ext>
      </extLst>
    </bk>
    <bk>
      <extLst>
        <ext uri="{3e2802c4-a4d2-4d8b-9148-e3be6c30e623}">
          <xlrd:rvb i="19"/>
        </ext>
      </extLst>
    </bk>
    <bk>
      <extLst>
        <ext uri="{3e2802c4-a4d2-4d8b-9148-e3be6c30e623}">
          <xlrd:rvb i="23"/>
        </ext>
      </extLst>
    </bk>
    <bk>
      <extLst>
        <ext uri="{3e2802c4-a4d2-4d8b-9148-e3be6c30e623}">
          <xlrd:rvb i="28"/>
        </ext>
      </extLst>
    </bk>
    <bk>
      <extLst>
        <ext uri="{3e2802c4-a4d2-4d8b-9148-e3be6c30e623}">
          <xlrd:rvb i="32"/>
        </ext>
      </extLst>
    </bk>
    <bk>
      <extLst>
        <ext uri="{3e2802c4-a4d2-4d8b-9148-e3be6c30e623}">
          <xlrd:rvb i="36"/>
        </ext>
      </extLst>
    </bk>
    <bk>
      <extLst>
        <ext uri="{3e2802c4-a4d2-4d8b-9148-e3be6c30e623}">
          <xlrd:rvb i="41"/>
        </ext>
      </extLst>
    </bk>
    <bk>
      <extLst>
        <ext uri="{3e2802c4-a4d2-4d8b-9148-e3be6c30e623}">
          <xlrd:rvb i="45"/>
        </ext>
      </extLst>
    </bk>
    <bk>
      <extLst>
        <ext uri="{3e2802c4-a4d2-4d8b-9148-e3be6c30e623}">
          <xlrd:rvb i="48"/>
        </ext>
      </extLst>
    </bk>
    <bk>
      <extLst>
        <ext uri="{3e2802c4-a4d2-4d8b-9148-e3be6c30e623}">
          <xlrd:rvb i="53"/>
        </ext>
      </extLst>
    </bk>
    <bk>
      <extLst>
        <ext uri="{3e2802c4-a4d2-4d8b-9148-e3be6c30e623}">
          <xlrd:rvb i="56"/>
        </ext>
      </extLst>
    </bk>
    <bk>
      <extLst>
        <ext uri="{3e2802c4-a4d2-4d8b-9148-e3be6c30e623}">
          <xlrd:rvb i="74"/>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91"/>
        </ext>
      </extLst>
    </bk>
    <bk>
      <extLst>
        <ext uri="{3e2802c4-a4d2-4d8b-9148-e3be6c30e623}">
          <xlrd:rvb i="95"/>
        </ext>
      </extLst>
    </bk>
    <bk>
      <extLst>
        <ext uri="{3e2802c4-a4d2-4d8b-9148-e3be6c30e623}">
          <xlrd:rvb i="186"/>
        </ext>
      </extLst>
    </bk>
    <bk>
      <extLst>
        <ext uri="{3e2802c4-a4d2-4d8b-9148-e3be6c30e623}">
          <xlrd:rvb i="191"/>
        </ext>
      </extLst>
    </bk>
    <bk>
      <extLst>
        <ext uri="{3e2802c4-a4d2-4d8b-9148-e3be6c30e623}">
          <xlrd:rvb i="195"/>
        </ext>
      </extLst>
    </bk>
    <bk>
      <extLst>
        <ext uri="{3e2802c4-a4d2-4d8b-9148-e3be6c30e623}">
          <xlrd:rvb i="198"/>
        </ext>
      </extLst>
    </bk>
    <bk>
      <extLst>
        <ext uri="{3e2802c4-a4d2-4d8b-9148-e3be6c30e623}">
          <xlrd:rvb i="202"/>
        </ext>
      </extLst>
    </bk>
    <bk>
      <extLst>
        <ext uri="{3e2802c4-a4d2-4d8b-9148-e3be6c30e623}">
          <xlrd:rvb i="205"/>
        </ext>
      </extLst>
    </bk>
    <bk>
      <extLst>
        <ext uri="{3e2802c4-a4d2-4d8b-9148-e3be6c30e623}">
          <xlrd:rvb i="213"/>
        </ext>
      </extLst>
    </bk>
    <bk>
      <extLst>
        <ext uri="{3e2802c4-a4d2-4d8b-9148-e3be6c30e623}">
          <xlrd:rvb i="219"/>
        </ext>
      </extLst>
    </bk>
    <bk>
      <extLst>
        <ext uri="{3e2802c4-a4d2-4d8b-9148-e3be6c30e623}">
          <xlrd:rvb i="223"/>
        </ext>
      </extLst>
    </bk>
    <bk>
      <extLst>
        <ext uri="{3e2802c4-a4d2-4d8b-9148-e3be6c30e623}">
          <xlrd:rvb i="259"/>
        </ext>
      </extLst>
    </bk>
    <bk>
      <extLst>
        <ext uri="{3e2802c4-a4d2-4d8b-9148-e3be6c30e623}">
          <xlrd:rvb i="263"/>
        </ext>
      </extLst>
    </bk>
    <bk>
      <extLst>
        <ext uri="{3e2802c4-a4d2-4d8b-9148-e3be6c30e623}">
          <xlrd:rvb i="266"/>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9"/>
        </ext>
      </extLst>
    </bk>
    <bk>
      <extLst>
        <ext uri="{3e2802c4-a4d2-4d8b-9148-e3be6c30e623}">
          <xlrd:rvb i="291"/>
        </ext>
      </extLst>
    </bk>
    <bk>
      <extLst>
        <ext uri="{3e2802c4-a4d2-4d8b-9148-e3be6c30e623}">
          <xlrd:rvb i="293"/>
        </ext>
      </extLst>
    </bk>
    <bk>
      <extLst>
        <ext uri="{3e2802c4-a4d2-4d8b-9148-e3be6c30e623}">
          <xlrd:rvb i="297"/>
        </ext>
      </extLst>
    </bk>
    <bk>
      <extLst>
        <ext uri="{3e2802c4-a4d2-4d8b-9148-e3be6c30e623}">
          <xlrd:rvb i="299"/>
        </ext>
      </extLst>
    </bk>
    <bk>
      <extLst>
        <ext uri="{3e2802c4-a4d2-4d8b-9148-e3be6c30e623}">
          <xlrd:rvb i="344"/>
        </ext>
      </extLst>
    </bk>
    <bk>
      <extLst>
        <ext uri="{3e2802c4-a4d2-4d8b-9148-e3be6c30e623}">
          <xlrd:rvb i="350"/>
        </ext>
      </extLst>
    </bk>
    <bk>
      <extLst>
        <ext uri="{3e2802c4-a4d2-4d8b-9148-e3be6c30e623}">
          <xlrd:rvb i="353"/>
        </ext>
      </extLst>
    </bk>
    <bk>
      <extLst>
        <ext uri="{3e2802c4-a4d2-4d8b-9148-e3be6c30e623}">
          <xlrd:rvb i="357"/>
        </ext>
      </extLst>
    </bk>
    <bk>
      <extLst>
        <ext uri="{3e2802c4-a4d2-4d8b-9148-e3be6c30e623}">
          <xlrd:rvb i="361"/>
        </ext>
      </extLst>
    </bk>
    <bk>
      <extLst>
        <ext uri="{3e2802c4-a4d2-4d8b-9148-e3be6c30e623}">
          <xlrd:rvb i="363"/>
        </ext>
      </extLst>
    </bk>
    <bk>
      <extLst>
        <ext uri="{3e2802c4-a4d2-4d8b-9148-e3be6c30e623}">
          <xlrd:rvb i="367"/>
        </ext>
      </extLst>
    </bk>
    <bk>
      <extLst>
        <ext uri="{3e2802c4-a4d2-4d8b-9148-e3be6c30e623}">
          <xlrd:rvb i="371"/>
        </ext>
      </extLst>
    </bk>
    <bk>
      <extLst>
        <ext uri="{3e2802c4-a4d2-4d8b-9148-e3be6c30e623}">
          <xlrd:rvb i="375"/>
        </ext>
      </extLst>
    </bk>
    <bk>
      <extLst>
        <ext uri="{3e2802c4-a4d2-4d8b-9148-e3be6c30e623}">
          <xlrd:rvb i="408"/>
        </ext>
      </extLst>
    </bk>
    <bk>
      <extLst>
        <ext uri="{3e2802c4-a4d2-4d8b-9148-e3be6c30e623}">
          <xlrd:rvb i="413"/>
        </ext>
      </extLst>
    </bk>
    <bk>
      <extLst>
        <ext uri="{3e2802c4-a4d2-4d8b-9148-e3be6c30e623}">
          <xlrd:rvb i="416"/>
        </ext>
      </extLst>
    </bk>
    <bk>
      <extLst>
        <ext uri="{3e2802c4-a4d2-4d8b-9148-e3be6c30e623}">
          <xlrd:rvb i="420"/>
        </ext>
      </extLst>
    </bk>
    <bk>
      <extLst>
        <ext uri="{3e2802c4-a4d2-4d8b-9148-e3be6c30e623}">
          <xlrd:rvb i="426"/>
        </ext>
      </extLst>
    </bk>
    <bk>
      <extLst>
        <ext uri="{3e2802c4-a4d2-4d8b-9148-e3be6c30e623}">
          <xlrd:rvb i="435"/>
        </ext>
      </extLst>
    </bk>
    <bk>
      <extLst>
        <ext uri="{3e2802c4-a4d2-4d8b-9148-e3be6c30e623}">
          <xlrd:rvb i="440"/>
        </ext>
      </extLst>
    </bk>
    <bk>
      <extLst>
        <ext uri="{3e2802c4-a4d2-4d8b-9148-e3be6c30e623}">
          <xlrd:rvb i="444"/>
        </ext>
      </extLst>
    </bk>
    <bk>
      <extLst>
        <ext uri="{3e2802c4-a4d2-4d8b-9148-e3be6c30e623}">
          <xlrd:rvb i="448"/>
        </ext>
      </extLst>
    </bk>
    <bk>
      <extLst>
        <ext uri="{3e2802c4-a4d2-4d8b-9148-e3be6c30e623}">
          <xlrd:rvb i="451"/>
        </ext>
      </extLst>
    </bk>
    <bk>
      <extLst>
        <ext uri="{3e2802c4-a4d2-4d8b-9148-e3be6c30e623}">
          <xlrd:rvb i="455"/>
        </ext>
      </extLst>
    </bk>
    <bk>
      <extLst>
        <ext uri="{3e2802c4-a4d2-4d8b-9148-e3be6c30e623}">
          <xlrd:rvb i="458"/>
        </ext>
      </extLst>
    </bk>
    <bk>
      <extLst>
        <ext uri="{3e2802c4-a4d2-4d8b-9148-e3be6c30e623}">
          <xlrd:rvb i="461"/>
        </ext>
      </extLst>
    </bk>
    <bk>
      <extLst>
        <ext uri="{3e2802c4-a4d2-4d8b-9148-e3be6c30e623}">
          <xlrd:rvb i="463"/>
        </ext>
      </extLst>
    </bk>
    <bk>
      <extLst>
        <ext uri="{3e2802c4-a4d2-4d8b-9148-e3be6c30e623}">
          <xlrd:rvb i="465"/>
        </ext>
      </extLst>
    </bk>
    <bk>
      <extLst>
        <ext uri="{3e2802c4-a4d2-4d8b-9148-e3be6c30e623}">
          <xlrd:rvb i="469"/>
        </ext>
      </extLst>
    </bk>
    <bk>
      <extLst>
        <ext uri="{3e2802c4-a4d2-4d8b-9148-e3be6c30e623}">
          <xlrd:rvb i="472"/>
        </ext>
      </extLst>
    </bk>
    <bk>
      <extLst>
        <ext uri="{3e2802c4-a4d2-4d8b-9148-e3be6c30e623}">
          <xlrd:rvb i="476"/>
        </ext>
      </extLst>
    </bk>
    <bk>
      <extLst>
        <ext uri="{3e2802c4-a4d2-4d8b-9148-e3be6c30e623}">
          <xlrd:rvb i="481"/>
        </ext>
      </extLst>
    </bk>
    <bk>
      <extLst>
        <ext uri="{3e2802c4-a4d2-4d8b-9148-e3be6c30e623}">
          <xlrd:rvb i="483"/>
        </ext>
      </extLst>
    </bk>
    <bk>
      <extLst>
        <ext uri="{3e2802c4-a4d2-4d8b-9148-e3be6c30e623}">
          <xlrd:rvb i="493"/>
        </ext>
      </extLst>
    </bk>
    <bk>
      <extLst>
        <ext uri="{3e2802c4-a4d2-4d8b-9148-e3be6c30e623}">
          <xlrd:rvb i="498"/>
        </ext>
      </extLst>
    </bk>
    <bk>
      <extLst>
        <ext uri="{3e2802c4-a4d2-4d8b-9148-e3be6c30e623}">
          <xlrd:rvb i="503"/>
        </ext>
      </extLst>
    </bk>
    <bk>
      <extLst>
        <ext uri="{3e2802c4-a4d2-4d8b-9148-e3be6c30e623}">
          <xlrd:rvb i="309"/>
        </ext>
      </extLst>
    </bk>
    <bk>
      <extLst>
        <ext uri="{3e2802c4-a4d2-4d8b-9148-e3be6c30e623}">
          <xlrd:rvb i="338"/>
        </ext>
      </extLst>
    </bk>
    <bk>
      <extLst>
        <ext uri="{3e2802c4-a4d2-4d8b-9148-e3be6c30e623}">
          <xlrd:rvb i="341"/>
        </ext>
      </extLst>
    </bk>
    <bk>
      <extLst>
        <ext uri="{3e2802c4-a4d2-4d8b-9148-e3be6c30e623}">
          <xlrd:rvb i="507"/>
        </ext>
      </extLst>
    </bk>
    <bk>
      <extLst>
        <ext uri="{3e2802c4-a4d2-4d8b-9148-e3be6c30e623}">
          <xlrd:rvb i="512"/>
        </ext>
      </extLst>
    </bk>
    <bk>
      <extLst>
        <ext uri="{3e2802c4-a4d2-4d8b-9148-e3be6c30e623}">
          <xlrd:rvb i="516"/>
        </ext>
      </extLst>
    </bk>
    <bk>
      <extLst>
        <ext uri="{3e2802c4-a4d2-4d8b-9148-e3be6c30e623}">
          <xlrd:rvb i="519"/>
        </ext>
      </extLst>
    </bk>
    <bk>
      <extLst>
        <ext uri="{3e2802c4-a4d2-4d8b-9148-e3be6c30e623}">
          <xlrd:rvb i="524"/>
        </ext>
      </extLst>
    </bk>
    <bk>
      <extLst>
        <ext uri="{3e2802c4-a4d2-4d8b-9148-e3be6c30e623}">
          <xlrd:rvb i="528"/>
        </ext>
      </extLst>
    </bk>
    <bk>
      <extLst>
        <ext uri="{3e2802c4-a4d2-4d8b-9148-e3be6c30e623}">
          <xlrd:rvb i="532"/>
        </ext>
      </extLst>
    </bk>
    <bk>
      <extLst>
        <ext uri="{3e2802c4-a4d2-4d8b-9148-e3be6c30e623}">
          <xlrd:rvb i="537"/>
        </ext>
      </extLst>
    </bk>
    <bk>
      <extLst>
        <ext uri="{3e2802c4-a4d2-4d8b-9148-e3be6c30e623}">
          <xlrd:rvb i="541"/>
        </ext>
      </extLst>
    </bk>
    <bk>
      <extLst>
        <ext uri="{3e2802c4-a4d2-4d8b-9148-e3be6c30e623}">
          <xlrd:rvb i="575"/>
        </ext>
      </extLst>
    </bk>
    <bk>
      <extLst>
        <ext uri="{3e2802c4-a4d2-4d8b-9148-e3be6c30e623}">
          <xlrd:rvb i="578"/>
        </ext>
      </extLst>
    </bk>
    <bk>
      <extLst>
        <ext uri="{3e2802c4-a4d2-4d8b-9148-e3be6c30e623}">
          <xlrd:rvb i="580"/>
        </ext>
      </extLst>
    </bk>
    <bk>
      <extLst>
        <ext uri="{3e2802c4-a4d2-4d8b-9148-e3be6c30e623}">
          <xlrd:rvb i="588"/>
        </ext>
      </extLst>
    </bk>
    <bk>
      <extLst>
        <ext uri="{3e2802c4-a4d2-4d8b-9148-e3be6c30e623}">
          <xlrd:rvb i="592"/>
        </ext>
      </extLst>
    </bk>
    <bk>
      <extLst>
        <ext uri="{3e2802c4-a4d2-4d8b-9148-e3be6c30e623}">
          <xlrd:rvb i="594"/>
        </ext>
      </extLst>
    </bk>
    <bk>
      <extLst>
        <ext uri="{3e2802c4-a4d2-4d8b-9148-e3be6c30e623}">
          <xlrd:rvb i="597"/>
        </ext>
      </extLst>
    </bk>
    <bk>
      <extLst>
        <ext uri="{3e2802c4-a4d2-4d8b-9148-e3be6c30e623}">
          <xlrd:rvb i="602"/>
        </ext>
      </extLst>
    </bk>
    <bk>
      <extLst>
        <ext uri="{3e2802c4-a4d2-4d8b-9148-e3be6c30e623}">
          <xlrd:rvb i="604"/>
        </ext>
      </extLst>
    </bk>
    <bk>
      <extLst>
        <ext uri="{3e2802c4-a4d2-4d8b-9148-e3be6c30e623}">
          <xlrd:rvb i="617"/>
        </ext>
      </extLst>
    </bk>
    <bk>
      <extLst>
        <ext uri="{3e2802c4-a4d2-4d8b-9148-e3be6c30e623}">
          <xlrd:rvb i="621"/>
        </ext>
      </extLst>
    </bk>
    <bk>
      <extLst>
        <ext uri="{3e2802c4-a4d2-4d8b-9148-e3be6c30e623}">
          <xlrd:rvb i="624"/>
        </ext>
      </extLst>
    </bk>
    <bk>
      <extLst>
        <ext uri="{3e2802c4-a4d2-4d8b-9148-e3be6c30e623}">
          <xlrd:rvb i="627"/>
        </ext>
      </extLst>
    </bk>
    <bk>
      <extLst>
        <ext uri="{3e2802c4-a4d2-4d8b-9148-e3be6c30e623}">
          <xlrd:rvb i="632"/>
        </ext>
      </extLst>
    </bk>
    <bk>
      <extLst>
        <ext uri="{3e2802c4-a4d2-4d8b-9148-e3be6c30e623}">
          <xlrd:rvb i="635"/>
        </ext>
      </extLst>
    </bk>
    <bk>
      <extLst>
        <ext uri="{3e2802c4-a4d2-4d8b-9148-e3be6c30e623}">
          <xlrd:rvb i="639"/>
        </ext>
      </extLst>
    </bk>
    <bk>
      <extLst>
        <ext uri="{3e2802c4-a4d2-4d8b-9148-e3be6c30e623}">
          <xlrd:rvb i="644"/>
        </ext>
      </extLst>
    </bk>
    <bk>
      <extLst>
        <ext uri="{3e2802c4-a4d2-4d8b-9148-e3be6c30e623}">
          <xlrd:rvb i="646"/>
        </ext>
      </extLst>
    </bk>
    <bk>
      <extLst>
        <ext uri="{3e2802c4-a4d2-4d8b-9148-e3be6c30e623}">
          <xlrd:rvb i="649"/>
        </ext>
      </extLst>
    </bk>
    <bk>
      <extLst>
        <ext uri="{3e2802c4-a4d2-4d8b-9148-e3be6c30e623}">
          <xlrd:rvb i="654"/>
        </ext>
      </extLst>
    </bk>
    <bk>
      <extLst>
        <ext uri="{3e2802c4-a4d2-4d8b-9148-e3be6c30e623}">
          <xlrd:rvb i="658"/>
        </ext>
      </extLst>
    </bk>
    <bk>
      <extLst>
        <ext uri="{3e2802c4-a4d2-4d8b-9148-e3be6c30e623}">
          <xlrd:rvb i="661"/>
        </ext>
      </extLst>
    </bk>
    <bk>
      <extLst>
        <ext uri="{3e2802c4-a4d2-4d8b-9148-e3be6c30e623}">
          <xlrd:rvb i="666"/>
        </ext>
      </extLst>
    </bk>
    <bk>
      <extLst>
        <ext uri="{3e2802c4-a4d2-4d8b-9148-e3be6c30e623}">
          <xlrd:rvb i="669"/>
        </ext>
      </extLst>
    </bk>
    <bk>
      <extLst>
        <ext uri="{3e2802c4-a4d2-4d8b-9148-e3be6c30e623}">
          <xlrd:rvb i="680"/>
        </ext>
      </extLst>
    </bk>
    <bk>
      <extLst>
        <ext uri="{3e2802c4-a4d2-4d8b-9148-e3be6c30e623}">
          <xlrd:rvb i="685"/>
        </ext>
      </extLst>
    </bk>
    <bk>
      <extLst>
        <ext uri="{3e2802c4-a4d2-4d8b-9148-e3be6c30e623}">
          <xlrd:rvb i="688"/>
        </ext>
      </extLst>
    </bk>
    <bk>
      <extLst>
        <ext uri="{3e2802c4-a4d2-4d8b-9148-e3be6c30e623}">
          <xlrd:rvb i="692"/>
        </ext>
      </extLst>
    </bk>
    <bk>
      <extLst>
        <ext uri="{3e2802c4-a4d2-4d8b-9148-e3be6c30e623}">
          <xlrd:rvb i="696"/>
        </ext>
      </extLst>
    </bk>
    <bk>
      <extLst>
        <ext uri="{3e2802c4-a4d2-4d8b-9148-e3be6c30e623}">
          <xlrd:rvb i="699"/>
        </ext>
      </extLst>
    </bk>
    <bk>
      <extLst>
        <ext uri="{3e2802c4-a4d2-4d8b-9148-e3be6c30e623}">
          <xlrd:rvb i="703"/>
        </ext>
      </extLst>
    </bk>
    <bk>
      <extLst>
        <ext uri="{3e2802c4-a4d2-4d8b-9148-e3be6c30e623}">
          <xlrd:rvb i="708"/>
        </ext>
      </extLst>
    </bk>
    <bk>
      <extLst>
        <ext uri="{3e2802c4-a4d2-4d8b-9148-e3be6c30e623}">
          <xlrd:rvb i="710"/>
        </ext>
      </extLst>
    </bk>
    <bk>
      <extLst>
        <ext uri="{3e2802c4-a4d2-4d8b-9148-e3be6c30e623}">
          <xlrd:rvb i="714"/>
        </ext>
      </extLst>
    </bk>
    <bk>
      <extLst>
        <ext uri="{3e2802c4-a4d2-4d8b-9148-e3be6c30e623}">
          <xlrd:rvb i="719"/>
        </ext>
      </extLst>
    </bk>
    <bk>
      <extLst>
        <ext uri="{3e2802c4-a4d2-4d8b-9148-e3be6c30e623}">
          <xlrd:rvb i="722"/>
        </ext>
      </extLst>
    </bk>
    <bk>
      <extLst>
        <ext uri="{3e2802c4-a4d2-4d8b-9148-e3be6c30e623}">
          <xlrd:rvb i="736"/>
        </ext>
      </extLst>
    </bk>
    <bk>
      <extLst>
        <ext uri="{3e2802c4-a4d2-4d8b-9148-e3be6c30e623}">
          <xlrd:rvb i="741"/>
        </ext>
      </extLst>
    </bk>
    <bk>
      <extLst>
        <ext uri="{3e2802c4-a4d2-4d8b-9148-e3be6c30e623}">
          <xlrd:rvb i="745"/>
        </ext>
      </extLst>
    </bk>
    <bk>
      <extLst>
        <ext uri="{3e2802c4-a4d2-4d8b-9148-e3be6c30e623}">
          <xlrd:rvb i="748"/>
        </ext>
      </extLst>
    </bk>
    <bk>
      <extLst>
        <ext uri="{3e2802c4-a4d2-4d8b-9148-e3be6c30e623}">
          <xlrd:rvb i="752"/>
        </ext>
      </extLst>
    </bk>
    <bk>
      <extLst>
        <ext uri="{3e2802c4-a4d2-4d8b-9148-e3be6c30e623}">
          <xlrd:rvb i="756"/>
        </ext>
      </extLst>
    </bk>
    <bk>
      <extLst>
        <ext uri="{3e2802c4-a4d2-4d8b-9148-e3be6c30e623}">
          <xlrd:rvb i="766"/>
        </ext>
      </extLst>
    </bk>
    <bk>
      <extLst>
        <ext uri="{3e2802c4-a4d2-4d8b-9148-e3be6c30e623}">
          <xlrd:rvb i="768"/>
        </ext>
      </extLst>
    </bk>
    <bk>
      <extLst>
        <ext uri="{3e2802c4-a4d2-4d8b-9148-e3be6c30e623}">
          <xlrd:rvb i="770"/>
        </ext>
      </extLst>
    </bk>
    <bk>
      <extLst>
        <ext uri="{3e2802c4-a4d2-4d8b-9148-e3be6c30e623}">
          <xlrd:rvb i="773"/>
        </ext>
      </extLst>
    </bk>
    <bk>
      <extLst>
        <ext uri="{3e2802c4-a4d2-4d8b-9148-e3be6c30e623}">
          <xlrd:rvb i="777"/>
        </ext>
      </extLst>
    </bk>
    <bk>
      <extLst>
        <ext uri="{3e2802c4-a4d2-4d8b-9148-e3be6c30e623}">
          <xlrd:rvb i="780"/>
        </ext>
      </extLst>
    </bk>
    <bk>
      <extLst>
        <ext uri="{3e2802c4-a4d2-4d8b-9148-e3be6c30e623}">
          <xlrd:rvb i="783"/>
        </ext>
      </extLst>
    </bk>
    <bk>
      <extLst>
        <ext uri="{3e2802c4-a4d2-4d8b-9148-e3be6c30e623}">
          <xlrd:rvb i="787"/>
        </ext>
      </extLst>
    </bk>
    <bk>
      <extLst>
        <ext uri="{3e2802c4-a4d2-4d8b-9148-e3be6c30e623}">
          <xlrd:rvb i="790"/>
        </ext>
      </extLst>
    </bk>
    <bk>
      <extLst>
        <ext uri="{3e2802c4-a4d2-4d8b-9148-e3be6c30e623}">
          <xlrd:rvb i="801"/>
        </ext>
      </extLst>
    </bk>
    <bk>
      <extLst>
        <ext uri="{3e2802c4-a4d2-4d8b-9148-e3be6c30e623}">
          <xlrd:rvb i="804"/>
        </ext>
      </extLst>
    </bk>
    <bk>
      <extLst>
        <ext uri="{3e2802c4-a4d2-4d8b-9148-e3be6c30e623}">
          <xlrd:rvb i="806"/>
        </ext>
      </extLst>
    </bk>
    <bk>
      <extLst>
        <ext uri="{3e2802c4-a4d2-4d8b-9148-e3be6c30e623}">
          <xlrd:rvb i="809"/>
        </ext>
      </extLst>
    </bk>
    <bk>
      <extLst>
        <ext uri="{3e2802c4-a4d2-4d8b-9148-e3be6c30e623}">
          <xlrd:rvb i="811"/>
        </ext>
      </extLst>
    </bk>
    <bk>
      <extLst>
        <ext uri="{3e2802c4-a4d2-4d8b-9148-e3be6c30e623}">
          <xlrd:rvb i="813"/>
        </ext>
      </extLst>
    </bk>
  </futureMetadata>
  <cellMetadata count="1">
    <bk>
      <rc t="1" v="0"/>
    </bk>
  </cellMetadata>
  <valueMetadata count="14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valueMetadata>
</metadata>
</file>

<file path=xl/sharedStrings.xml><?xml version="1.0" encoding="utf-8"?>
<sst xmlns="http://schemas.openxmlformats.org/spreadsheetml/2006/main" count="1888" uniqueCount="823">
  <si>
    <t>MQ</t>
  </si>
  <si>
    <t xml:space="preserve">What envinmental quality indicators are used to assess the performance of nature-based solutions?
</t>
  </si>
  <si>
    <t>Results</t>
  </si>
  <si>
    <t>Term 1 (environmental quality indicators)</t>
  </si>
  <si>
    <t>AND</t>
  </si>
  <si>
    <t>Term 2 (nature-based solutions)</t>
  </si>
  <si>
    <t>Term 3 (performance)</t>
  </si>
  <si>
    <t>OR</t>
  </si>
  <si>
    <t>air pollut*</t>
  </si>
  <si>
    <t>nature*based solutions</t>
  </si>
  <si>
    <t>reduction</t>
  </si>
  <si>
    <t>thermal comfort</t>
  </si>
  <si>
    <t>increase</t>
  </si>
  <si>
    <t>((nitrogen dioxide* OR noise OR carbon dioxide OR thermal comfort OR temperature OR ozone OR water OR particulate matter) AND (nature based solutions) AND (reduction OR increase OR improve* OR mitigat*))</t>
  </si>
  <si>
    <t>(last 5 years)</t>
  </si>
  <si>
    <t>temperature</t>
  </si>
  <si>
    <t>Improve*</t>
  </si>
  <si>
    <t>noise</t>
  </si>
  <si>
    <t>Mitigat*</t>
  </si>
  <si>
    <t>((air OR heat OR noise OR water) AND ("nature based solution*") AND (reduction OR increase OR improve* OR mitigat*))</t>
  </si>
  <si>
    <t>Water</t>
  </si>
  <si>
    <t>Search String</t>
  </si>
  <si>
    <t>TS=((air OR heat OR noise OR water) AND ("nature based solution*") AND (reduction OR increase OR improve* OR mitigat*))</t>
  </si>
  <si>
    <t>nitrogen dioxide</t>
  </si>
  <si>
    <t>pollution</t>
  </si>
  <si>
    <t>trees</t>
  </si>
  <si>
    <t>Air</t>
  </si>
  <si>
    <t>passive</t>
  </si>
  <si>
    <t>deaths</t>
  </si>
  <si>
    <t>Climate</t>
  </si>
  <si>
    <t>efficiency</t>
  </si>
  <si>
    <t>solar</t>
  </si>
  <si>
    <t>ratios</t>
  </si>
  <si>
    <t>ozone depleting substances</t>
  </si>
  <si>
    <t>Marine - Fish Stocks</t>
  </si>
  <si>
    <t>Green Roofs</t>
  </si>
  <si>
    <t>Quality</t>
  </si>
  <si>
    <t>Retention Ponds</t>
  </si>
  <si>
    <t xml:space="preserve">                                                                                                                                                                                                                                                                                                                                                                                  </t>
  </si>
  <si>
    <t xml:space="preserve">Land </t>
  </si>
  <si>
    <t>Hedges</t>
  </si>
  <si>
    <t>Waste</t>
  </si>
  <si>
    <t>Carbon Dioxide</t>
  </si>
  <si>
    <t>Parks</t>
  </si>
  <si>
    <t>Emission</t>
  </si>
  <si>
    <t>Swales</t>
  </si>
  <si>
    <t>dispersion</t>
  </si>
  <si>
    <t>Noise</t>
  </si>
  <si>
    <t>Freshwater- Rivers Runnig Dry</t>
  </si>
  <si>
    <t>Marie</t>
  </si>
  <si>
    <t>Ecological restoration</t>
  </si>
  <si>
    <t>Soil</t>
  </si>
  <si>
    <t>Green infrastructure</t>
  </si>
  <si>
    <t>Particulate Matter</t>
  </si>
  <si>
    <t>RQ</t>
  </si>
  <si>
    <t xml:space="preserve">What vegetation characteristics promote the removal of particulate matter in the built environment?
</t>
  </si>
  <si>
    <t>Term 1 (vegetation)</t>
  </si>
  <si>
    <t>Term 2 (vegetation characteristics)</t>
  </si>
  <si>
    <t>Term 3 (particulate matter)</t>
  </si>
  <si>
    <t>hedge*</t>
  </si>
  <si>
    <t>leaf</t>
  </si>
  <si>
    <t>particulate*</t>
  </si>
  <si>
    <t>shrub*</t>
  </si>
  <si>
    <t>height</t>
  </si>
  <si>
    <t>particl*</t>
  </si>
  <si>
    <t>tree*</t>
  </si>
  <si>
    <t>species</t>
  </si>
  <si>
    <t>WHAT IS THE PREVALENCE OF AIR POLLUTION EXPOSURE BY URBAN COMMUTERS</t>
  </si>
  <si>
    <t>Term 1</t>
  </si>
  <si>
    <t>Term 2</t>
  </si>
  <si>
    <t>2000-2020</t>
  </si>
  <si>
    <t>Passenger*</t>
  </si>
  <si>
    <t>driver*</t>
  </si>
  <si>
    <t>TSS</t>
  </si>
  <si>
    <t>commut*</t>
  </si>
  <si>
    <t xml:space="preserve">"PM"
</t>
  </si>
  <si>
    <t>pedestrian*</t>
  </si>
  <si>
    <t>"suspended solids"</t>
  </si>
  <si>
    <t>(flora OR vegetation OR hedge* OR shrub* OR tree* OR forest*) AND (leaf OR height OR species OR deciduous OR evergreen) AND (particulate* OR particl* OR dust OR "black carbon" OR soot)</t>
  </si>
  <si>
    <t>cyclist*</t>
  </si>
  <si>
    <t>travel*</t>
  </si>
  <si>
    <t>dust</t>
  </si>
  <si>
    <t xml:space="preserve">((hedge* OR shrub* OR tree*) AND (leaf OR height OR species) AND (particulate* OR particl*)) </t>
  </si>
  <si>
    <t>"black carbon"</t>
  </si>
  <si>
    <t>soot</t>
  </si>
  <si>
    <t>RQ.</t>
  </si>
  <si>
    <t>How effective are created or restored freshwater wetlands for nitrogen and phosphorus removal?</t>
  </si>
  <si>
    <t>Term 3</t>
  </si>
  <si>
    <t>Term 4</t>
  </si>
  <si>
    <t>wetland*</t>
  </si>
  <si>
    <t>construct*</t>
  </si>
  <si>
    <t>nitrogen</t>
  </si>
  <si>
    <t>retention</t>
  </si>
  <si>
    <t>pond</t>
  </si>
  <si>
    <t>creat*</t>
  </si>
  <si>
    <t>phosph*</t>
  </si>
  <si>
    <t>trap*</t>
  </si>
  <si>
    <t>mire*</t>
  </si>
  <si>
    <t>restor*</t>
  </si>
  <si>
    <t>nitrate</t>
  </si>
  <si>
    <t>denitrification</t>
  </si>
  <si>
    <t>marsh</t>
  </si>
  <si>
    <t>man*made</t>
  </si>
  <si>
    <t>TKN</t>
  </si>
  <si>
    <t>uptake</t>
  </si>
  <si>
    <t>fen</t>
  </si>
  <si>
    <t>flooding</t>
  </si>
  <si>
    <t>ammoni*</t>
  </si>
  <si>
    <t>sedimentation*</t>
  </si>
  <si>
    <t xml:space="preserve">(Passenger* OR driver* OR commut* OR pedestrian* OR cyclist* OR travel*) AND (particulate* OR "pm" OR particl* OR dust OR "black carbon" OR soot)
</t>
  </si>
  <si>
    <t>"wet meadow"</t>
  </si>
  <si>
    <t>inundation</t>
  </si>
  <si>
    <t>remov*</t>
  </si>
  <si>
    <t>riparian</t>
  </si>
  <si>
    <t>artificial</t>
  </si>
  <si>
    <t>settling</t>
  </si>
  <si>
    <t>"flood plain"</t>
  </si>
  <si>
    <t>accretion</t>
  </si>
  <si>
    <t>reed</t>
  </si>
  <si>
    <t>precipitat*</t>
  </si>
  <si>
    <t>*sorption</t>
  </si>
  <si>
    <t>(wetland* OR pond OR mire* OR marsh OR fen OR "wet meadow" OR riparian OR "flood plain" OR reed) AND (construct* OR creat* OR restor* OR man*made OR flooding OR inundation) AND (nitrogen OR phosph* OR nitrate OR TKN OR ammoni*) AND (retention OR trap* OR denitrification OR uptake OR sedimentation OR remov* OR settling OR accretion OR precipitat* OR *sorption)</t>
  </si>
  <si>
    <t>Title</t>
  </si>
  <si>
    <t>Abs</t>
  </si>
  <si>
    <t>Full</t>
  </si>
  <si>
    <t>CONTEXT</t>
  </si>
  <si>
    <t>INDICATORS</t>
  </si>
  <si>
    <t>NBS</t>
  </si>
  <si>
    <t xml:space="preserve">
</t>
  </si>
  <si>
    <t>Student No.</t>
  </si>
  <si>
    <t>Y/N</t>
  </si>
  <si>
    <t>Link</t>
  </si>
  <si>
    <t>Authors</t>
  </si>
  <si>
    <t>Year</t>
  </si>
  <si>
    <t>Country</t>
  </si>
  <si>
    <t>Name of Place</t>
  </si>
  <si>
    <t>Specific Focus</t>
  </si>
  <si>
    <t>Type of Study (Measurement, Modelling, etc)</t>
  </si>
  <si>
    <t>Duration of Study</t>
  </si>
  <si>
    <t>Indicator(s) considered</t>
  </si>
  <si>
    <t>Sub-indicator(s) considered</t>
  </si>
  <si>
    <t>Type of Nature Based Solution (NBS)</t>
  </si>
  <si>
    <t>Setting of NBS</t>
  </si>
  <si>
    <t>Scale of NBS</t>
  </si>
  <si>
    <t>Cost of NBS</t>
  </si>
  <si>
    <t>Effect of NBS</t>
  </si>
  <si>
    <t>Y</t>
  </si>
  <si>
    <t>-</t>
  </si>
  <si>
    <t>Netherlands</t>
  </si>
  <si>
    <t>Poland</t>
  </si>
  <si>
    <t>Urban Heat Island</t>
  </si>
  <si>
    <t>Urban</t>
  </si>
  <si>
    <t>Portugal</t>
  </si>
  <si>
    <t>Australia</t>
  </si>
  <si>
    <t>Cyprus</t>
  </si>
  <si>
    <t>Jingyi</t>
  </si>
  <si>
    <t>river</t>
  </si>
  <si>
    <t>locally</t>
  </si>
  <si>
    <t>France</t>
  </si>
  <si>
    <t>https://onlinelibrary-wiley-com.elib.tcd.ie/doi/pdfdirect/10.1002/rra.3507</t>
  </si>
  <si>
    <t>Bokhove, Onno; Kelmanson, Mark A.; Kent, Thomas</t>
  </si>
  <si>
    <t>Communicating (nature-based) flood-mitigation schemes using flood-excess volume</t>
  </si>
  <si>
    <t>UK</t>
  </si>
  <si>
    <t xml:space="preserve">Mytholmroyd , UK; Biot, France; </t>
  </si>
  <si>
    <t>flood mitigation</t>
  </si>
  <si>
    <t>measurement</t>
  </si>
  <si>
    <t>flood-attenuation features</t>
  </si>
  <si>
    <t xml:space="preserve"> flood-excess volume</t>
  </si>
  <si>
    <t>Natural Flood Management (NFM)</t>
  </si>
  <si>
    <t>national</t>
  </si>
  <si>
    <t>£30M</t>
  </si>
  <si>
    <t>slow down the flow by increasing flood depths, in places where this is deemed acceptable, thus reducing flood peaks further downstream at critical locations</t>
  </si>
  <si>
    <t>https://www.actahort.org/books/1215/1215_2.htm</t>
  </si>
  <si>
    <t>A. Bonoli, B. Pulvirenti</t>
  </si>
  <si>
    <t>Urban green technologies for energy saving: numerical simulation of heat transfer between green façades and green roofs and the local outdoor environment</t>
  </si>
  <si>
    <t>Italy</t>
  </si>
  <si>
    <t>Bologna University Engineering School</t>
  </si>
  <si>
    <t>Urban green technologies for energy saving</t>
  </si>
  <si>
    <t>modelling</t>
  </si>
  <si>
    <t>outdoor air temperatures</t>
  </si>
  <si>
    <t>green façades and green roofs</t>
  </si>
  <si>
    <t>city</t>
  </si>
  <si>
    <t>thermal insulation, heat island effect reduction and in general energy saving at building and district scale</t>
  </si>
  <si>
    <t>Germany</t>
  </si>
  <si>
    <t>Vietnam</t>
  </si>
  <si>
    <t>https://link-springer-com.elib.tcd.ie/content/pdf/10.1007/s11368-020-02731-y.pdf</t>
  </si>
  <si>
    <t>Bouzouidja, Ryad; Bechet, Beatrice; Hanzlikova, Jitka</t>
  </si>
  <si>
    <t>Simplified performance assessment methodology for addressing soil quality of nature-based solutions</t>
  </si>
  <si>
    <t>soil functions</t>
  </si>
  <si>
    <t>fertility and contaminant retention</t>
  </si>
  <si>
    <t xml:space="preserve"> biological parameters</t>
  </si>
  <si>
    <t xml:space="preserve"> Former market turned into gardening areas (FMG), green roofs (GR), and urban allotment gardens (UAG)</t>
  </si>
  <si>
    <t>urban areas</t>
  </si>
  <si>
    <t>Europe</t>
  </si>
  <si>
    <t>Regulation of local climate and storm water regulation; contribution to urban biodiversity; increase organic carbon concentration; restore soil fertility</t>
  </si>
  <si>
    <t>Sweden</t>
  </si>
  <si>
    <t>Spain</t>
  </si>
  <si>
    <t>Darshana</t>
  </si>
  <si>
    <t>Assessing allergenicity in urban parks: A nature-based solution to reduce the impact on public health - ScienceDirect (tcd.ie)</t>
  </si>
  <si>
    <t>Carinanos, Paloma; Casares-Porcel, Manuel; Diaz de la Guardia, Consuelo; et al.</t>
  </si>
  <si>
    <t>Assessing allergenicity in urban parks: A nature-based solution to reduce the impact on public health</t>
  </si>
  <si>
    <t>Allergenicity of urban parks</t>
  </si>
  <si>
    <t>Measurement</t>
  </si>
  <si>
    <t>Pollen season</t>
  </si>
  <si>
    <t>Species richness and Shannon's diversity Index,risk factor</t>
  </si>
  <si>
    <t>Surface area, number of trees,tree density</t>
  </si>
  <si>
    <t>Green Infrastructure</t>
  </si>
  <si>
    <t>City</t>
  </si>
  <si>
    <t>Locally</t>
  </si>
  <si>
    <t>1.The lack of correlation with other conventional variables used in landscape designs.
2. It can be used as a tool in environmental analysis.
3.Complies with principle of scalability</t>
  </si>
  <si>
    <t>Modelling</t>
  </si>
  <si>
    <t>Cork as a sustainable carbon source for nature-based solutions treating hydroponic wastewaters – Preliminary batch studies - ScienceDirect (tcd.ie)</t>
  </si>
  <si>
    <t>Castellar, J. A. C.; Formosa, Joan; Ines Fernandez, Ana;</t>
  </si>
  <si>
    <t>Cork as a sustainable carbon source for nature-based solutions treating hydroponic wastewaters - Preliminary batch studies</t>
  </si>
  <si>
    <t>Cork granulates as an organic carbon source for the treatment of hydroponic wastewaters</t>
  </si>
  <si>
    <t>Water samples,SPSS statistical software</t>
  </si>
  <si>
    <t>24 hours</t>
  </si>
  <si>
    <t>pH, Organic carbon</t>
  </si>
  <si>
    <t>particle size, contact time</t>
  </si>
  <si>
    <t>Constructed wetlands and biofilters</t>
  </si>
  <si>
    <t>1. Variance on the content of suberin across species.
2.The PZC of cork was between pH 5 and 6.</t>
  </si>
  <si>
    <t xml:space="preserve"> Nature-Based Solution along High-Energy Eroding Sandy Coasts: Preliminary Tests on the Reinstatement of Natural Dynamics in Reprofiled Coastal Dunes (researchgate.net)</t>
  </si>
  <si>
    <t>Castelle, Bruno; Laporte-Fauret, Quentin; Marieu, Vincent</t>
  </si>
  <si>
    <t>Nature-Based Solution along High-Energy Eroding Sandy Coasts: Preliminary Tests on the Reinstatement of Natural Dynamics in Reprofiled Coastal Dunes</t>
  </si>
  <si>
    <t>Gironde</t>
  </si>
  <si>
    <t>Reinstatement of natural process in coastal dune system</t>
  </si>
  <si>
    <t>Experiment</t>
  </si>
  <si>
    <t>Erosion, resilience</t>
  </si>
  <si>
    <t>Degradation</t>
  </si>
  <si>
    <t>Vegetation</t>
  </si>
  <si>
    <t>135 km</t>
  </si>
  <si>
    <t>1. The interannual variability in vegetation dynamics could affect blowout growth.
2. The area of bare sand landward of the elongated of notches increased and the notch floor remained nonvegetated implying a loss of vegetation cover.</t>
  </si>
  <si>
    <t>China</t>
  </si>
  <si>
    <t>England</t>
  </si>
  <si>
    <t>The reduction of Chlorella vulgaris concentrations through UV-C radiation treatments: A nature-based solution (NBS) - ScienceDirect (tcd.ie)</t>
  </si>
  <si>
    <t>Chen, Erika S.; Bridgeman, Thomas B.</t>
  </si>
  <si>
    <t>The reduction of Chlorella vulgaris concentrations through UV-C radiation treatments: A nature-based solution (NBS)</t>
  </si>
  <si>
    <t>USA</t>
  </si>
  <si>
    <t>Michigan</t>
  </si>
  <si>
    <t>Quantify Effectiveness of UV-C radiation on reduction of algal species</t>
  </si>
  <si>
    <t>Measurement and statistical analysis using R software</t>
  </si>
  <si>
    <t>Intensities of UV-C radiation</t>
  </si>
  <si>
    <t>Source of C, Radiation level</t>
  </si>
  <si>
    <t>UV-C radiation</t>
  </si>
  <si>
    <t>local and global</t>
  </si>
  <si>
    <t>1. The 30W UV-C radiation had a stronger effect than the 15W UV-C radiation on reducing algal concentration.
2.UV-C had the greatest impact on SP2 samples</t>
  </si>
  <si>
    <t>Benjamin</t>
  </si>
  <si>
    <t>https://www-sciencedirect-com.elib.tcd.ie/science/article/pii/S0360132320305515?via%3Dihub</t>
  </si>
  <si>
    <t>Cristiano, Elena
Urru, Salvatore
Farris, Stefano
Ruggiu, Dario
Deidda, Roberto
Viola, Francesco</t>
  </si>
  <si>
    <t xml:space="preserve">Analysis of potential benefits on flood mitigation of a CAM green roof in Mediterranean urban areas </t>
  </si>
  <si>
    <t>Cagliari, Italy</t>
  </si>
  <si>
    <t>Green roof to reduce flooding in urban areas</t>
  </si>
  <si>
    <t>Measurement and Modelling</t>
  </si>
  <si>
    <t>1 year</t>
  </si>
  <si>
    <t>Flood control</t>
  </si>
  <si>
    <t>Water rention of green roof</t>
  </si>
  <si>
    <t>Green roof</t>
  </si>
  <si>
    <t>Building</t>
  </si>
  <si>
    <t>Local</t>
  </si>
  <si>
    <t>Low</t>
  </si>
  <si>
    <t>Reducing runoff, increase biodiversity, energy savings, reduce pollution, aesthetically pleasant</t>
  </si>
  <si>
    <t xml:space="preserve"> </t>
  </si>
  <si>
    <t>https://www.sciencedirect.com/science/article/abs/pii/S0044848619326195</t>
  </si>
  <si>
    <t>de los Santos, Carmen B.
Olive, Irene
Moreira, Marcio
Silva, Andre
Freitas, Catia
Luna, Ravi Araujo
Quental-Ferreira, Hugo
Martins, Marcio
Costa, Monya M.
Silva, Joao
Cunha, Maria Emilia
Soares, Florbela
Pousao-Ferreira, Pedro
Santos, Rui</t>
  </si>
  <si>
    <t xml:space="preserve">Seagrass meadows improve inflowing water quality in aquaculture ponds </t>
  </si>
  <si>
    <t>Ria Formosa lagoon, Portugal</t>
  </si>
  <si>
    <t>Use seagrass meadows in coastal waters prior discharge to reduce pollutants concentration</t>
  </si>
  <si>
    <t>2 months</t>
  </si>
  <si>
    <t>Water quality</t>
  </si>
  <si>
    <t>Nutrients and particles retention in seagrass</t>
  </si>
  <si>
    <t>Lagoon</t>
  </si>
  <si>
    <t>Lower than conventional water treatment</t>
  </si>
  <si>
    <t>Increase water quality, increase biodiversity</t>
  </si>
  <si>
    <t>Denmark</t>
  </si>
  <si>
    <t>Duroonan 20318672</t>
  </si>
  <si>
    <t>https://doi.org/10.1002/ldr.3113</t>
  </si>
  <si>
    <t>Engstrom, R (Engstrom, Rebecka),Howells, M (Howells, Mark),Mortberg, U (Mortberg, Ulla), Destouni, G (Destouni, Georgia)</t>
  </si>
  <si>
    <t>Multi-functionality of nature-based and other urban sustainability solutions: New York City study</t>
  </si>
  <si>
    <t>New York</t>
  </si>
  <si>
    <t>Quantifying and comparing the multifunctionality of NBS</t>
  </si>
  <si>
    <t>Reductions in Water Management, Energy Use, and Carbon Dioxide Emissions.</t>
  </si>
  <si>
    <t>Green Roof,Rooftop Solar PV, Retrofitted Windows, Permeable Pavements.</t>
  </si>
  <si>
    <t>Rooftop Solar PV  shows highst reduction Energy Use, and Carbon Dioxide Emissions only.                                                                                                                                                                                      Green Roofs have equal reductions on Water Management, Energy Use, and Carbon Dioxide Emissions.                                                                                                                                                       Retrofitted Windows have higher reduction Energy Use, and Carbon Dioxide Emissions only.                                                                                                                                                                                                                                                                                Permeable Pavements have higher reduction on Water Management only.</t>
  </si>
  <si>
    <t>https://doi.org/10.1016/j.scitotenv.2020.138061</t>
  </si>
  <si>
    <t>Everard, M (Everard, Mark) ; Ahmed, S (Ahmed, Shakeel); Gagnon, AS (Gagnon, Alexandre S.); Kumar, P (Kumar, Pankaj); Thomas, T (Thomas, T.); Sinha, S (Sinha, Sumit); Dixon, H (Dixon, Harry); Sarkar, S (Sarkar, Sunita)</t>
  </si>
  <si>
    <t>Can nature-based solutions contribute to water security in Bhopal?</t>
  </si>
  <si>
    <t>India</t>
  </si>
  <si>
    <t>Bhopal</t>
  </si>
  <si>
    <t>Water Security</t>
  </si>
  <si>
    <t>Measurment</t>
  </si>
  <si>
    <t>4  Months</t>
  </si>
  <si>
    <t>Rapid Assessment of Wetland Ecosystem Services (RAWES) approach.</t>
  </si>
  <si>
    <t>Lake</t>
  </si>
  <si>
    <t>117.07 million m3</t>
  </si>
  <si>
    <t>4.26% fell into a ‘very high’ groundwater potential class.                                                                                                                                                                                                                                                  29.29% fell into a ‘high’ groundwater potential  class.
45.79%fell into a ‘moderate’ groundwater potential class.                                                                                                                                                                                                                                          
20.64%,fell into a ‘low’ groundwater potential class.</t>
  </si>
  <si>
    <t>https://doi.org/10.1016/j.geoforum.2020.07.011</t>
  </si>
  <si>
    <t>Fastenrath, S (Fastenrath, Sebastian); Bush, J (Bush, Judy); Coenen, L (Coenen, Lars)</t>
  </si>
  <si>
    <t>Scaling-up nature-based solutions. Lessons from the Living Melbourne strategy</t>
  </si>
  <si>
    <t>Melbourne</t>
  </si>
  <si>
    <t xml:space="preserve">Scaling NBS in City </t>
  </si>
  <si>
    <t>5  Months</t>
  </si>
  <si>
    <t>Loss of Biodiversity, Air pollution, Heat Waves, Flooding, Droughts.</t>
  </si>
  <si>
    <t>Residents' health and wellbeing.</t>
  </si>
  <si>
    <t>Urban Forests,
Green Walls,Facades.</t>
  </si>
  <si>
    <t>10,000 km2</t>
  </si>
  <si>
    <t>Encouraging incrased in return of Biodiversity lost (+5.53 % compared to previous year).                                                                                                                                                                                  Significant reduction in Air pollution, Heat Waves, Flooding, Droughts(-31.85 % compared to previous year) .                                                                                                                                              
Signifacant incrased in Residents' health and wellbeing (-25.15 % compared to previous year)</t>
  </si>
  <si>
    <t>https://libraetd.lib.virginia.edu/public_view/pz50gw51d</t>
  </si>
  <si>
    <t>Ferguson, Amy</t>
  </si>
  <si>
    <t>Evaluating Nature-Based Solutions to Storm Wave Impacts in the Virginia Coast Reserve</t>
  </si>
  <si>
    <t>Virginia’s Coast Reserve</t>
  </si>
  <si>
    <t>Evaluationg NBS</t>
  </si>
  <si>
    <t>6  Months</t>
  </si>
  <si>
    <t xml:space="preserve">Storm Wave Impacts </t>
  </si>
  <si>
    <t>Constructed Oyster Refs and Marsh Vegetation</t>
  </si>
  <si>
    <t>Coast Reserve</t>
  </si>
  <si>
    <t>1172km</t>
  </si>
  <si>
    <t>Constructed oyster reefs were effective at dampening waves up to 46% when water levels were low to moderate (&lt; mean water depth);                                                                                                          Marsh vegetation was found to dampen waves by an average of 78% over a 20-meter marsh transect when water depths were high enough to flood the marsh.                                                                                    These results suggest that combining constructed oyster reefs with marsh vegetation may offer effective and sustainable long-term reduction in marsh vulnerability.</t>
  </si>
  <si>
    <t>Georgia (20313043)</t>
  </si>
  <si>
    <t>https://www.researchgate.net/publication/309220469_Linear_Parks_along_Urban_Rivers_Perceptions_of_Thermal_Comfort_and_Climate_Change_Adaptation_in_Cyprus</t>
  </si>
  <si>
    <t xml:space="preserve">Giannakis Elias, Bruggeman Adriana, Poulou Dimitra, Zoumides Christos, Eliades Marinos </t>
  </si>
  <si>
    <t>Linear Parks along Urban Rivers: Perceptions of Thermal Comfort and Climate Change Adaptation in Cyprus</t>
  </si>
  <si>
    <t>Pedieos River, Nicosia</t>
  </si>
  <si>
    <t>Urban cities and adaptation to Climate change</t>
  </si>
  <si>
    <t>28 days</t>
  </si>
  <si>
    <t>Climate change, Thermal comfort</t>
  </si>
  <si>
    <t>Flood protection</t>
  </si>
  <si>
    <t>Linear River Park</t>
  </si>
  <si>
    <t>River</t>
  </si>
  <si>
    <t>National</t>
  </si>
  <si>
    <t>Relatively low cooling effect (0,5 Celcius) in early morning and afternoon hours, Flood protection not recognised</t>
  </si>
  <si>
    <t>Ishan</t>
  </si>
  <si>
    <t>https://www.sciencedirect.com/science/article/pii/S0048969720316958</t>
  </si>
  <si>
    <t>Filipa Grilo, Pedro Pinho, Cristiana Aleixo, Cristina Catita, Patrícia Silva, Nuno Lopes, Catarina Freitas, Margarida Santos-Reis, Timon Mc Phearson, Cristina Branquinho</t>
  </si>
  <si>
    <t>Using green to cool the grey: Modelling the cooling effect of green spaces with a high spatial resolution</t>
  </si>
  <si>
    <t>Urban areas and urban green infrastructure</t>
  </si>
  <si>
    <t>temperature and relative humidity</t>
  </si>
  <si>
    <t>effect of solar radiation &amp; urban micro climate</t>
  </si>
  <si>
    <t>urban green infrastructure.</t>
  </si>
  <si>
    <t>Urban areas</t>
  </si>
  <si>
    <t>local</t>
  </si>
  <si>
    <t xml:space="preserve"> green spaces with reduced areas can regulate microclimate, alleviating temperature by 1–3 °C and increasing moisture by 2–8%, on average.</t>
  </si>
  <si>
    <t>Liam (19333071)</t>
  </si>
  <si>
    <t>https://www.sciencedirect.com/science/article/pii/S1618866717304119?via%3Dihub</t>
  </si>
  <si>
    <t>Koprowska, Karolina and Laszkiewicz, Edyta and Kronenberg, Jakub and Marcinczak, Szymon</t>
  </si>
  <si>
    <t>Subjective perception of noise exposure in relation to urban green space availability</t>
  </si>
  <si>
    <t>Lodz, Poland</t>
  </si>
  <si>
    <t>Noise Pollution</t>
  </si>
  <si>
    <t xml:space="preserve">Measurement </t>
  </si>
  <si>
    <t>Urban green spaces</t>
  </si>
  <si>
    <t>City Centre</t>
  </si>
  <si>
    <t>14 sq km / 130,000 people</t>
  </si>
  <si>
    <t>noise perception related to green space availability is small but statistically significant</t>
  </si>
  <si>
    <t>https://www.sciencedirect.com/science/article/pii/S0048969719354804?via%3Dihub</t>
  </si>
  <si>
    <t>Langemeyer, Johannes and Wedgwood, Diego and McPhearson, Timon and Baro, Francesc and Madsen, Anders L. and Barton, David N.</t>
  </si>
  <si>
    <t>Creating urban green infrastructure where it is needed - A spatial ecosystem service-based decision analysis of green roofs in Barcelona</t>
  </si>
  <si>
    <t>Barcelona, Spain</t>
  </si>
  <si>
    <t>Green roofs</t>
  </si>
  <si>
    <t xml:space="preserve">Spatial Indicators </t>
  </si>
  <si>
    <t>thermal regulation, runoff control, habitat and pollination, food production, recreation, and social cohesion</t>
  </si>
  <si>
    <t xml:space="preserve">Municipality </t>
  </si>
  <si>
    <t>102 sq. km / 1.62 million people</t>
  </si>
  <si>
    <t>Demand for ecosystem services that green roofs potentially might provide, particularly in dense residentialneighborhoods</t>
  </si>
  <si>
    <t>Yilei(20303917)</t>
  </si>
  <si>
    <t>https://onlinelibrary-wiley-com.elib.tcd.ie/doi/full/10.1002/ldr.3102</t>
  </si>
  <si>
    <t>Li, XiaoXiao; Cao, JunJun; Xu, PeiXian; et al.</t>
  </si>
  <si>
    <t>Green roofs: Effects of plant species used on runoff</t>
  </si>
  <si>
    <t>Shanghai Jiaotong University (Shanghai, China)</t>
  </si>
  <si>
    <t xml:space="preserve">Vegatation </t>
  </si>
  <si>
    <t>12 month</t>
  </si>
  <si>
    <t>Infiltration rate; Evapotranspiration; Runoff reduction</t>
  </si>
  <si>
    <t xml:space="preserve">cement roof in college </t>
  </si>
  <si>
    <t xml:space="preserve">Locally </t>
  </si>
  <si>
    <t>Water retention capacity（From best to worst）：A. stolonifera、L. perenne and P.、F. arundinacea、S. lineare and C. repens</t>
  </si>
  <si>
    <t>https://www-sciencedirect-com.elib.tcd.ie/science/article/pii/S0013935117308939?via%3Dihub</t>
  </si>
  <si>
    <t>Lin, Zihan; Qi, Jiaguo</t>
  </si>
  <si>
    <t>Hydro-dam - A nature-based solution or an ecological problem: The fate of the Tonle Sap Lake</t>
  </si>
  <si>
    <t>Tonlé Sap Lake (Lower Mekong River Basin, Cambodia)</t>
  </si>
  <si>
    <t>Hydro-dam</t>
  </si>
  <si>
    <t>Open water area; Water flow</t>
  </si>
  <si>
    <t>lake open water area decrease; Water flow decrease;</t>
  </si>
  <si>
    <t>Globally</t>
  </si>
  <si>
    <t>Czech Republic</t>
  </si>
  <si>
    <t>Majidi, Abdul Naser; Vojinovic, Zoran; Alves, Alida; et al.</t>
  </si>
  <si>
    <t>Planning Nature-Based Solutions for Urban Flood Reduction and Thermal Comfort Enhancement</t>
  </si>
  <si>
    <t xml:space="preserve">Bangkok, Thailand </t>
  </si>
  <si>
    <t>Urban Flood and Thermal Comfort</t>
  </si>
  <si>
    <t>Urban Flood</t>
  </si>
  <si>
    <t>Thermal Comfort</t>
  </si>
  <si>
    <t>Green roof (GR), pervious pavement (PP), bio-retention (BR), rain garden (RG)</t>
  </si>
  <si>
    <t>City center</t>
  </si>
  <si>
    <t>Effectiveness: RG&gt; GR&gt; BR&gt; PP</t>
  </si>
  <si>
    <t>https://pdxscholar.library.pdx.edu/cgi/viewcontent.cgi?article=1247&amp;context=usp_fac</t>
  </si>
  <si>
    <t>Makido, Yasuyo; Hellman, Dana; Shandas, Vivek</t>
  </si>
  <si>
    <t>Nature-Based Designs to Mitigate Urban Heat: The Efficacy of Green Infrastructure Treatments in Portland, Oregon</t>
  </si>
  <si>
    <t>Portland, Portland</t>
  </si>
  <si>
    <t>Urban Heat</t>
  </si>
  <si>
    <t xml:space="preserve">AddGreen, GreenRoof, Combination </t>
  </si>
  <si>
    <t>Small area</t>
  </si>
  <si>
    <t>Effectiveness: Combination&gt; AddGreen&gt; GreenRoof</t>
  </si>
  <si>
    <t>Climate Change</t>
  </si>
  <si>
    <t>Jonathan (20303981)</t>
  </si>
  <si>
    <t>https://doi.org/10.1088/1748-9326/ab502c</t>
  </si>
  <si>
    <t>Sara Meerow</t>
  </si>
  <si>
    <t>A green infrastructure spatial planning model for evaluating ecosystem service tradeoffs and synergies across three coastal megacities</t>
  </si>
  <si>
    <t>United States of America and Philippines</t>
  </si>
  <si>
    <t>New York, Los Angeles (USA); Manila (Philippines)</t>
  </si>
  <si>
    <t>Broad Ecosystem synergy and tradeoff patterns with multiple NBS</t>
  </si>
  <si>
    <t>Modelling
Multi-criteria Analysis</t>
  </si>
  <si>
    <t>1. Stormwater hazard
2. Social vulnerability
3. Access to green space
4. Urban heat island
5. Air quality
6. Habitat connectivity</t>
  </si>
  <si>
    <t xml:space="preserve">1. Percent impervious (PI) surface
2. Social Vulnerability Index (SoVI)
3. Park access indicator
4. Land Surface Temperature (LST)
5.  Estimated severity of air pollution
6. Patch Cohesion Index (Fragstats)
</t>
  </si>
  <si>
    <t>Urban parks and trees</t>
  </si>
  <si>
    <t>Coastal megacities</t>
  </si>
  <si>
    <t>1. Managing stormwater
2. Reducing social vulnerability
3. Increasing access to green space
4 Reducing urban heat island effect (UHI)
5. Improving air quality
6. Increasing landscape connectivity</t>
  </si>
  <si>
    <t>https://doi.org/10.1061/(ASCE)HY.1943-7900.0001659</t>
  </si>
  <si>
    <t>Ehab Meselhe, M.ASCE; Yushi Wang;  Eric White; Hoonshin Jung;  Melissa M. Baustian;  Scott Hemmerling; Monica Barra; and Harris Bienn</t>
  </si>
  <si>
    <t>Knowledge-Based Predictive Tools to Assess Effectiveness of Natural and Nature-Based Solutions for Coastal Restoration and Protection Planning</t>
  </si>
  <si>
    <t>United States of America</t>
  </si>
  <si>
    <t>Louisiana (USA)</t>
  </si>
  <si>
    <t>effectiveness of NBS for coastal restoration and protection</t>
  </si>
  <si>
    <t>Water and marine wildlife</t>
  </si>
  <si>
    <t>Frequency of flooding
Rate of shoreline erosion
Salinity pattern changes
Presence/absense of key marine species</t>
  </si>
  <si>
    <t>Sediment steering and sediment trapping</t>
  </si>
  <si>
    <t>Estuary</t>
  </si>
  <si>
    <t xml:space="preserve">1. Retains sediment and nourishes marsh 
2. Creates new land + nourish existing land with fine sediments
3. Influence innundation and salinity </t>
  </si>
  <si>
    <t>https://doi.org/10.1002/hyp.11140</t>
  </si>
  <si>
    <t>Peter Metcalfe; Keith Beven; Barry Hankin; and Rob Lamb</t>
  </si>
  <si>
    <t>A modelling framework for evaluation of the hydrological impacts of nature‐based approaches to flood risk management, with application to in‐channel interventions across a 29‐km2 scale catchment in the United Kingdom</t>
  </si>
  <si>
    <t>United Kingdom</t>
  </si>
  <si>
    <t>North Yorkshire (UK)</t>
  </si>
  <si>
    <t>flood risk management</t>
  </si>
  <si>
    <t>catchment response</t>
  </si>
  <si>
    <t>peak discharge, peak storage</t>
  </si>
  <si>
    <t>In-channel barriers with openings underneath</t>
  </si>
  <si>
    <t>Agricultural catchment</t>
  </si>
  <si>
    <t>In-channel barriers insfficient to reduce peak discharge  in stormwater runoffs</t>
  </si>
  <si>
    <t>10 years</t>
  </si>
  <si>
    <t>Vivek (20321014)</t>
  </si>
  <si>
    <t>http://dx.doi.org/10.1098/rsta.2019.0320</t>
  </si>
  <si>
    <t>Eiko Nemitz,Massimo Vieno,Edward Carnell,Alice Fitch,Claudia Steadman, Philip Cryle,Mike Holland,R. Daniel Morton, Jane Hall, Gina Mills,Felicity Hayes,Ian Dickie, David Carruthers, David Fowler,Stefan Reis,Laurence Jones</t>
  </si>
  <si>
    <t>Potential and limitation of air pollution mitigation by vegetation and uncertainties of deposition-based evaluations</t>
  </si>
  <si>
    <t>Urban pollution</t>
  </si>
  <si>
    <t>Pollution</t>
  </si>
  <si>
    <t>natural BVOC,NO emission,NOx,SO2,NH3,O3,PM 2.5</t>
  </si>
  <si>
    <t>Urban City</t>
  </si>
  <si>
    <t>city-wide interventions</t>
  </si>
  <si>
    <t>lowering pollution (30% (22%) for SO2, 24% (19%) for NH3 and 15% (13%)
for O3),urban concentration by 1%,Emission reduction</t>
  </si>
  <si>
    <t>https://www.researchgate.net/publication/334158113_Groundwater_and_River_Flooding_The_Importance_of_Wetlands_in_Coastal_Zones</t>
  </si>
  <si>
    <t>Iris Neri-Flores, Patricia Moreno-Casasola, Luis Alberto Peralta-Peláez, and Roberto Monroy</t>
  </si>
  <si>
    <t>Groundwater and River Flooding: The Importance of Wetlands in Coastal Zones</t>
  </si>
  <si>
    <t>MEXICO</t>
  </si>
  <si>
    <t>Veracruz</t>
  </si>
  <si>
    <t>Wetlands</t>
  </si>
  <si>
    <t xml:space="preserve"> seasonality</t>
  </si>
  <si>
    <t>flood type, site topography, wetland vegetation</t>
  </si>
  <si>
    <t>wetlands</t>
  </si>
  <si>
    <t>Coastal Areas</t>
  </si>
  <si>
    <t>Coastal City (runs approximately 750 km)</t>
  </si>
  <si>
    <t>divert water during extreme events,reduce flood impact,proper city planning</t>
  </si>
  <si>
    <t>https://doi.org/10.1016/j.envint.2019.104945</t>
  </si>
  <si>
    <t>David O'Connor,Xiaodi Zheng,Deyi Hou,Zhengtao Shen,Guanghe Li,Guofang Miao,Shannon O'Connell,Miao Guo</t>
  </si>
  <si>
    <t>Phytoremediation: Climate change resilience and sustainability assessment at a coastal brownfield redevelopment</t>
  </si>
  <si>
    <t xml:space="preserve">San Francisco Bay </t>
  </si>
  <si>
    <t>environmental footprint</t>
  </si>
  <si>
    <t>Sustainability, socioeconomic benefits,hydraulic gradient,Sea level,groundwater head</t>
  </si>
  <si>
    <t>Phytoremediation</t>
  </si>
  <si>
    <t>brownfield sites in the United States</t>
  </si>
  <si>
    <t>City Level</t>
  </si>
  <si>
    <t>slower plume migration and life cycle primary impact</t>
  </si>
  <si>
    <t>https://doi.org/10.1016/j.ibiod.2020.105084</t>
  </si>
  <si>
    <t xml:space="preserve">Chinedu Christopher Obieze,Chioma Blaise Chikere,Ramganesh Selvarajan,Rasheed Adeleke,Khayalethu Nushelo,Onyewuchi AkarantaHan 
</t>
  </si>
  <si>
    <t>Functional attributes and response of bacterial communities to nature-based fertilization during hydrocarbon remediation</t>
  </si>
  <si>
    <t>SOUTH AFRICA</t>
  </si>
  <si>
    <t>Nigeria</t>
  </si>
  <si>
    <t xml:space="preserve"> recovery of long-term oil-polluted soils</t>
  </si>
  <si>
    <t>Measurements</t>
  </si>
  <si>
    <t xml:space="preserve">TPH reduction,CF treatment </t>
  </si>
  <si>
    <t>Bacterial diversity,pH,soil organic matter</t>
  </si>
  <si>
    <t xml:space="preserve">nature-based SOF treatment </t>
  </si>
  <si>
    <t>improved bacterial diversity and richness,nutrient balance,favourable pH .TPH reduction(70.44%),TPH reduction(61%)</t>
  </si>
  <si>
    <t>https://doi.org/10.1016/j.ecoleng.2018.05.017</t>
  </si>
  <si>
    <t>Kathleen M. Onorevole,Suzanne P. Thompson,Michael F. Piehler</t>
  </si>
  <si>
    <t>Living shorelines enhance nitrogen removal capacity over time</t>
  </si>
  <si>
    <t xml:space="preserve"> southern Outer Banks of North Carolina, USA</t>
  </si>
  <si>
    <t>coastal erosion</t>
  </si>
  <si>
    <t xml:space="preserve">summer 2014 to spring 2015 </t>
  </si>
  <si>
    <t>Denitrification capacity</t>
  </si>
  <si>
    <t xml:space="preserve">Greenhouse Gas N2O,sediment oxygen demand, Sediment properties, inundation frequency, oyster filtration rates, and marsh grass stem density </t>
  </si>
  <si>
    <t>Living Shorelines</t>
  </si>
  <si>
    <t xml:space="preserve"> salt marshes with oyster reefs</t>
  </si>
  <si>
    <t xml:space="preserve">located within a 13 km radius </t>
  </si>
  <si>
    <t>protect shorelines ,Denitrification efficiency &gt;50%,negligible  N2O fluxes ,</t>
  </si>
  <si>
    <t>Nikhil (20303096)</t>
  </si>
  <si>
    <t>https://link.springer.com/chapter/10.1007/978-3-319-77682-8_5</t>
  </si>
  <si>
    <t>Raffaele Pelorosso, Federica Gobattoni, Antonio Leone</t>
  </si>
  <si>
    <t>Increasing Hydrological Resilience Employing Nature-Based Solutions: A Modelling Approach to Support Spatial Planning</t>
  </si>
  <si>
    <t>Bari</t>
  </si>
  <si>
    <t>Urban Resilience Assessment and Sustainable Storm Water Management</t>
  </si>
  <si>
    <t>Not Specified</t>
  </si>
  <si>
    <t>Rainfall and Run-off</t>
  </si>
  <si>
    <t xml:space="preserve">Quantity and quality of runoff, flow rate, flow depth, the overflow and quality of rainwater </t>
  </si>
  <si>
    <t>Green Roofs, Permeable Pavement, Infiltration Basin</t>
  </si>
  <si>
    <t>Densely Populated areas in a city (Bari)</t>
  </si>
  <si>
    <t>3.3 km2</t>
  </si>
  <si>
    <r>
      <rPr>
        <b/>
        <sz val="11"/>
        <rFont val="Calibri"/>
      </rPr>
      <t>Initially</t>
    </r>
    <r>
      <rPr>
        <sz val="11"/>
        <rFont val="Calibri"/>
      </rPr>
      <t xml:space="preserve">, the combined sewer system was not capable of managing all the volume during heavy precipitation events.
</t>
    </r>
    <r>
      <rPr>
        <b/>
        <sz val="11"/>
        <rFont val="Calibri"/>
      </rPr>
      <t>The NBS helped</t>
    </r>
    <r>
      <rPr>
        <sz val="11"/>
        <rFont val="Calibri"/>
      </rPr>
      <t xml:space="preserve"> drainage network adequately manage storm water runoff efficiently.</t>
    </r>
  </si>
  <si>
    <t>https://www.sciencedirect.com/science/article/pii/S1352231019307629</t>
  </si>
  <si>
    <t>S. Rafael, B. Augusto, A. Ascenso, C. Borrego, A.I. Miran</t>
  </si>
  <si>
    <t>Re-Naturing Cities: Evaluating the effects on future air quality in the city of Porto</t>
  </si>
  <si>
    <t>Porto</t>
  </si>
  <si>
    <t xml:space="preserve">Air Pollution and Climate Change </t>
  </si>
  <si>
    <t xml:space="preserve">Meaurement and Modelling </t>
  </si>
  <si>
    <t xml:space="preserve">5 years (monitoring)
3 days (modelling to predict future conditions) </t>
  </si>
  <si>
    <t xml:space="preserve">Temperature and Air Quality </t>
  </si>
  <si>
    <t>PM10, NO2 and O3</t>
  </si>
  <si>
    <t>Urban green areas, Green roofs and the increase of surfaces albedo (using cold roofs and light surfaces)</t>
  </si>
  <si>
    <t>Urban area in the city (Porto)</t>
  </si>
  <si>
    <t>1 km2 ( as used in model)</t>
  </si>
  <si>
    <r>
      <rPr>
        <sz val="11"/>
        <rFont val="Calibri"/>
      </rPr>
      <t xml:space="preserve">Temperature: -0.5 to -1 C
Green roofs and increased albedo: </t>
    </r>
    <r>
      <rPr>
        <b/>
        <sz val="11"/>
        <rFont val="Calibri"/>
      </rPr>
      <t>PM10</t>
    </r>
    <r>
      <rPr>
        <sz val="11"/>
        <rFont val="Calibri"/>
      </rPr>
      <t xml:space="preserve"> +0.6 to +1.5% ;</t>
    </r>
    <r>
      <rPr>
        <b/>
        <sz val="11"/>
        <rFont val="Calibri"/>
      </rPr>
      <t xml:space="preserve"> NO2</t>
    </r>
    <r>
      <rPr>
        <sz val="11"/>
        <rFont val="Calibri"/>
      </rPr>
      <t xml:space="preserve"> +0.8% to 3.5% ; </t>
    </r>
    <r>
      <rPr>
        <b/>
        <sz val="11"/>
        <rFont val="Calibri"/>
      </rPr>
      <t>O3</t>
    </r>
    <r>
      <rPr>
        <sz val="11"/>
        <rFont val="Calibri"/>
      </rPr>
      <t xml:space="preserve">:  both increment and decrement variation with time od the day (no change in O3 for green roofs setting)
Green Urban Areas: </t>
    </r>
    <r>
      <rPr>
        <b/>
        <sz val="11"/>
        <rFont val="Calibri"/>
      </rPr>
      <t>PM10</t>
    </r>
    <r>
      <rPr>
        <sz val="11"/>
        <rFont val="Calibri"/>
      </rPr>
      <t xml:space="preserve">: -1% ; </t>
    </r>
    <r>
      <rPr>
        <b/>
        <sz val="11"/>
        <rFont val="Calibri"/>
      </rPr>
      <t>NO2</t>
    </r>
    <r>
      <rPr>
        <sz val="11"/>
        <rFont val="Calibri"/>
      </rPr>
      <t xml:space="preserve"> -3% ; </t>
    </r>
    <r>
      <rPr>
        <b/>
        <sz val="11"/>
        <rFont val="Calibri"/>
      </rPr>
      <t>O3</t>
    </r>
    <r>
      <rPr>
        <sz val="11"/>
        <rFont val="Calibri"/>
      </rPr>
      <t xml:space="preserve"> increased </t>
    </r>
  </si>
  <si>
    <t>https://www.sciencedirect.com/science/article/pii/S1352231018304977</t>
  </si>
  <si>
    <t>S. Rafael, B. Vicente, V. Rodrigues, A.I. Miranda, C. Borrego, M. Lopes</t>
  </si>
  <si>
    <t>Impacts of green infrastructures on aerodynamic flow and air quality in Porto's urban area</t>
  </si>
  <si>
    <t>Air Pollution and Climate Change</t>
  </si>
  <si>
    <t xml:space="preserve">Modelling </t>
  </si>
  <si>
    <t>4 years</t>
  </si>
  <si>
    <t>Air Quality</t>
  </si>
  <si>
    <t xml:space="preserve">Road traffic emissions: NOx, PM10 </t>
  </si>
  <si>
    <t>Green urban areas, green roofs</t>
  </si>
  <si>
    <t>Complex built-up area in the city (Porto)</t>
  </si>
  <si>
    <t>0.56 km2</t>
  </si>
  <si>
    <r>
      <rPr>
        <sz val="11"/>
        <rFont val="Calibri"/>
      </rPr>
      <t xml:space="preserve"> </t>
    </r>
    <r>
      <rPr>
        <b/>
        <sz val="11"/>
        <rFont val="Calibri"/>
      </rPr>
      <t>NOx</t>
    </r>
    <r>
      <rPr>
        <sz val="11"/>
        <rFont val="Calibri"/>
      </rPr>
      <t xml:space="preserve"> -19% ; </t>
    </r>
    <r>
      <rPr>
        <b/>
        <sz val="11"/>
        <rFont val="Calibri"/>
      </rPr>
      <t>PM10</t>
    </r>
    <r>
      <rPr>
        <sz val="11"/>
        <rFont val="Calibri"/>
      </rPr>
      <t xml:space="preserve"> -16%
Increase of pollutants in certain hotspot areas (as high as +60%) </t>
    </r>
  </si>
  <si>
    <t>https://www.mdpi.com/2220-9964/9/7/461</t>
  </si>
  <si>
    <t>Manjula Ranagalage, Sujith S. Ratnayake, DMSLB Dissanayake, Lalit Kumar, Hasula Wickremasinghe, Jagathdeva Vidanagama, Hanna Cho, Susantha Udagedara, Keshav Kumar Jha, Matamyo Simwanda, Darius Phiri, ENC Perera, Priyantha Muthunayake</t>
  </si>
  <si>
    <t>Spatiotemporal Variation of Urban Heat Islands for Implementing Nature-Based Solutions: A Case Study of Kurunegala, Sri Lanka</t>
  </si>
  <si>
    <t>Sri Lanka</t>
  </si>
  <si>
    <t>Kurunegala</t>
  </si>
  <si>
    <t>Urban Heat Islands (UHI)</t>
  </si>
  <si>
    <t>23 years</t>
  </si>
  <si>
    <t>Land Surface Temperature</t>
  </si>
  <si>
    <t>Land use mapping , urban-rural gradient zones, UHI profile, statistics and grid-based analysis</t>
  </si>
  <si>
    <t>1. Green Infrasturcture (vegetation covers, green roofs and walls and cool pavements)
2. Low impact development strategies, land planning and engineering design</t>
  </si>
  <si>
    <t>Small Urban cities in developing countries</t>
  </si>
  <si>
    <t>121 km2 {city-wide scale - small urban city}</t>
  </si>
  <si>
    <t>Reduction in Temperature
Lower temperature in areas with less grey infrastructure (peri-urban areas) as compared to areas with more grey infrastructure (city)</t>
  </si>
  <si>
    <t>Dheeraj</t>
  </si>
  <si>
    <t>Constructed wetlands</t>
  </si>
  <si>
    <t>Water Quality</t>
  </si>
  <si>
    <t>https://onlinelibrary.wiley.com/doi/10.1002/ldr.3305</t>
  </si>
  <si>
    <t>Jesús Rodrigo‐Comino, Antonio Giménez‐Morera, Panos Panagos, Hamid Reza Pourghasemi, Manuel Pulido, Artemi Cerdà</t>
  </si>
  <si>
    <t>The potential of straw mulch as a nature-based solution for soil erosion in olive plantation treated with glyphosate: A biophysical and socioeconomic assessment</t>
  </si>
  <si>
    <t>Southern Spain</t>
  </si>
  <si>
    <t>Soil erosion</t>
  </si>
  <si>
    <t>Measurement and statistical analysis</t>
  </si>
  <si>
    <t>1 Year</t>
  </si>
  <si>
    <t>Run-off, rainfall</t>
  </si>
  <si>
    <t>Straw mulch</t>
  </si>
  <si>
    <t>Olive orchards in southern Spain</t>
  </si>
  <si>
    <t xml:space="preserve">174.7 euros per hectare </t>
  </si>
  <si>
    <t xml:space="preserve">Soil erosion can be controlled by using Straw mulch </t>
  </si>
  <si>
    <t>Water, Pollution</t>
  </si>
  <si>
    <t>https://www.mdpi.com/2071-1050/12/2/565</t>
  </si>
  <si>
    <t>Elisabetta Salvatori, Chiara Gentile, Antonella Altieri, Fabio Aramini and Fausto Manes</t>
  </si>
  <si>
    <t>Nature-Based Solution for Reducing CO2 Levels in Museum Environments: A Phytoremediation Study for the Leonardo da Vinci's "Last Supper"</t>
  </si>
  <si>
    <t xml:space="preserve"> Santa Maria delle Grazie Church (Milan)</t>
  </si>
  <si>
    <t>Reducing CO2 Levels</t>
  </si>
  <si>
    <t>Atleast 1 Year</t>
  </si>
  <si>
    <t>CO2</t>
  </si>
  <si>
    <t>PM, NOx, O3</t>
  </si>
  <si>
    <t>External greenhouse, connected to the HVAC system</t>
  </si>
  <si>
    <t>Air-tight museums</t>
  </si>
  <si>
    <t>Increasing the sustainability of air-tight museum environments</t>
  </si>
  <si>
    <t>Ming Hei (20302011)</t>
  </si>
  <si>
    <t>https://www.semanticscholar.org/paper/Water-Purifying-Capacity-of-Natural-Riverine-in-to-Sileshi-Awoke/3d96708bba4f190eb5bdc407873dc1c29d7621a4</t>
  </si>
  <si>
    <t>Sileshi, Adey; Awoke, Aymere; Beyene, Abebe; et al.</t>
  </si>
  <si>
    <t>Water Purifying Capacity of Natural Riverine Wetlands in Relation to Their Ecological Quality</t>
  </si>
  <si>
    <t>Ethiopia (Southern)</t>
  </si>
  <si>
    <t>Boye, Kitto, Fisho in Jimma Town</t>
  </si>
  <si>
    <t>Importance of wetland, Wetland conservation</t>
  </si>
  <si>
    <t>Water samples, RDA Model, R statistical software</t>
  </si>
  <si>
    <t>Two consecutive wet and dry season</t>
  </si>
  <si>
    <t>Purifying efficiency, ecological quality of river water</t>
  </si>
  <si>
    <t>Water, diatoms, microinvertebrates</t>
  </si>
  <si>
    <t>Riverine wetlands</t>
  </si>
  <si>
    <t>Existing setting</t>
  </si>
  <si>
    <t>Three natural riverine wetlands, max. 8km apart</t>
  </si>
  <si>
    <t>NIL</t>
  </si>
  <si>
    <t>Total Nitrogen: -18%; BOD: -88%; DO: +35%      Taxarichness (macro): +52.6%; Ethbios index: +100%; Shannon Diversity (macro): +40%; Shannon Diversity (diatom): +8%; Taxarichness (diatom): +50%; Percent of tolerant species: -13%</t>
  </si>
  <si>
    <t>https://www.mdpi.com/2071-1050/12/15/5967</t>
  </si>
  <si>
    <t>Simperler, Lena; Ertl, Thomas; Matzinger, Andreas</t>
  </si>
  <si>
    <t>Spatial Compatibility of Implementing Nature-Based Solutions for Reducing Urban Heat Islands and Stormwater Pollution</t>
  </si>
  <si>
    <t>Berlin City</t>
  </si>
  <si>
    <t>Urban heat Island effect and water pollution</t>
  </si>
  <si>
    <t>Urban climate model: FIITNAH Taking water sample</t>
  </si>
  <si>
    <t>At least one year</t>
  </si>
  <si>
    <t>The spatial relations of Urban Heat Island and Stormwater pollutants</t>
  </si>
  <si>
    <t>Heat; zinc, total suspended solids, Polycyclic Aromatic Hydrocarbons and Terbutry</t>
  </si>
  <si>
    <t>No specific e.g.infiltration/rain gardens (particularly if combined with trees), ponds, rainwater harvesting for irrigation and vegetated retention soil filters/treatment wetlands</t>
  </si>
  <si>
    <t>Those exisitng in Berlin city</t>
  </si>
  <si>
    <t>14000 Buildings/street sections, City scale</t>
  </si>
  <si>
    <t>2270/14000 buildings or streets showed spatial matching of Urban heat island index and Stormwater pollution</t>
  </si>
  <si>
    <t>https://iopscience-iop-org.elib.tcd.ie/article/10.1088/1748-9326/ab1827</t>
  </si>
  <si>
    <t>Singh, Nitin K.; Gourevitch, Jesse D.; Wemple, Beverley C.; et al.</t>
  </si>
  <si>
    <t>Optimizing wetland restoration to improve water quality at a regional scale</t>
  </si>
  <si>
    <t>US, Canada</t>
  </si>
  <si>
    <t>Lake Champlain Basin</t>
  </si>
  <si>
    <t>Phosphorus retainment and reduction</t>
  </si>
  <si>
    <t>Nutrient delivery ratio (NDR) module in the Integrated Valuation of Ecosystem Services and Tradeoffs (InVEST) mode</t>
  </si>
  <si>
    <t>2 years</t>
  </si>
  <si>
    <t>Phosphorus</t>
  </si>
  <si>
    <t>Phosphorus retention and export</t>
  </si>
  <si>
    <t>Natural wetland system</t>
  </si>
  <si>
    <t>Restoration of wetlands</t>
  </si>
  <si>
    <t>3606 wetlands in 1000 sq.km</t>
  </si>
  <si>
    <t>50M to 200M USD depending on scale, 0.5% to 2% of the wetland area</t>
  </si>
  <si>
    <t>Twice the phosphorus reduction in wetlands, agricultural lands</t>
  </si>
  <si>
    <t>Nontyatyambo</t>
  </si>
  <si>
    <t>https://www.researchgate.net/publication/342674454_Experimental_Assessment_of_the_Flow_Resistance_of_Coastal_Wooden_Fences</t>
  </si>
  <si>
    <t>Tung Dao, Bas Hofland, Marcel Stive, Tri Mai</t>
  </si>
  <si>
    <t>Experimental Assessment of the Flow Resistance of Coastal Wooden Fences</t>
  </si>
  <si>
    <t>Mekong Delta</t>
  </si>
  <si>
    <t>Mangrove restoration by wooden fence</t>
  </si>
  <si>
    <t>Flow resistance</t>
  </si>
  <si>
    <t>Forchheimer coefficients, drag force, pressure gradient and Darcy velocity</t>
  </si>
  <si>
    <t>Coastal wooden fences made with bamboo poles</t>
  </si>
  <si>
    <t>Wooden fence built along riverbank for wave absorption</t>
  </si>
  <si>
    <t>Along riverbanks, scale flexible</t>
  </si>
  <si>
    <t>Bulk drag coefficient strongly dependent on the fence’s porosity; Greater specific surface area of fence increase laminar drag and thus increasing drag coefficient</t>
  </si>
  <si>
    <t>https://www.sciencedirect.com/science/article/abs/pii/S0925857420300999</t>
  </si>
  <si>
    <t>Nash Jett Reyes, Franz Kevin Geronimo, Lee-Hyung Kim</t>
  </si>
  <si>
    <t>Evaluation of the factors influencing the treatment performance of a livestock constructed wetland</t>
  </si>
  <si>
    <t>South Korea</t>
  </si>
  <si>
    <t>Nonsan City</t>
  </si>
  <si>
    <t>Water treatment due to livestock production</t>
  </si>
  <si>
    <t>Collection of water samples and SLR statistical model</t>
  </si>
  <si>
    <t>More than 50 days</t>
  </si>
  <si>
    <t>TSS, nutrients, BOD, COD, turbidity and organics</t>
  </si>
  <si>
    <t>Settling basins, marshes, aeration ponds</t>
  </si>
  <si>
    <t>4492 sq.m in a catchment of 11ha</t>
  </si>
  <si>
    <t>Reduction of turbidity (52% to 81%), TSS (61 to 82%), organics (34% to 50%), nutrients (10% to 48%), BOD (80%), COD(86%). However, further treatment is required.</t>
  </si>
  <si>
    <t>https://www.mdpi.com/2071-1050/12/3/1240</t>
  </si>
  <si>
    <r>
      <rPr>
        <sz val="11"/>
        <color rgb="FF2A2D35"/>
        <rFont val="Calibri"/>
      </rPr>
      <t>Turconi, Laura</t>
    </r>
    <r>
      <rPr>
        <sz val="11"/>
        <color rgb="FF2A2D35"/>
        <rFont val="Calibri"/>
      </rPr>
      <t xml:space="preserve">; </t>
    </r>
    <r>
      <rPr>
        <sz val="11"/>
        <color rgb="FF2A2D35"/>
        <rFont val="Calibri"/>
      </rPr>
      <t>Faccini, Francesco</t>
    </r>
    <r>
      <rPr>
        <sz val="11"/>
        <color rgb="FF2A2D35"/>
        <rFont val="Calibri"/>
      </rPr>
      <t xml:space="preserve">; </t>
    </r>
    <r>
      <rPr>
        <sz val="11"/>
        <color rgb="FF2A2D35"/>
        <rFont val="Calibri"/>
      </rPr>
      <t>Marchese, Alessandra</t>
    </r>
    <r>
      <rPr>
        <sz val="11"/>
        <color rgb="FF2A2D35"/>
        <rFont val="Calibri"/>
      </rPr>
      <t>; et al.</t>
    </r>
  </si>
  <si>
    <t>Implementation of Nature-Based Solutions for Hydro-Meteorological Risk Reduction in Small Mediterranean Catchments: The Case of Portofino Natural Regional Park, Italy</t>
  </si>
  <si>
    <t>Liguria</t>
  </si>
  <si>
    <t xml:space="preserve">Implementation and monitoring of various NBS </t>
  </si>
  <si>
    <t>Experimentation/Case Study</t>
  </si>
  <si>
    <t>Mediteranean Catchment</t>
  </si>
  <si>
    <t>Regional</t>
  </si>
  <si>
    <t>Mitigation of hydro-meteorological risk</t>
  </si>
  <si>
    <t>Heat Reduction</t>
  </si>
  <si>
    <t>David  (19327062)</t>
  </si>
  <si>
    <t>Nature Based Solutions</t>
  </si>
  <si>
    <t>Comprehending the multiple ‘values’ of green infrastructure – Valuing nature-based solutions for urban water management from multiple perspectives - ScienceDirect (tcd.ie)</t>
  </si>
  <si>
    <t xml:space="preserve">Wild, TC. Henneberry, J. Gill, L </t>
  </si>
  <si>
    <t>Comprehending the multiple 'values' of green infrastructure - Valuing nature-based solutions for urban water management from multiple perspectives</t>
  </si>
  <si>
    <t>Sheffield</t>
  </si>
  <si>
    <t>Urban Water Management</t>
  </si>
  <si>
    <t>Empirical Study</t>
  </si>
  <si>
    <t>Run-off, rainfall, cost viability</t>
  </si>
  <si>
    <t>Enhanced habitat, better recreational value, improved flood risk management</t>
  </si>
  <si>
    <t>Nature based measures increase freshwater biodiversity in agricultural catchments - ScienceDirect (tcd.ie)</t>
  </si>
  <si>
    <r>
      <rPr>
        <sz val="11"/>
        <color rgb="FF000000"/>
        <rFont val="Inherit"/>
      </rPr>
      <t>Williams, P</t>
    </r>
    <r>
      <rPr>
        <sz val="11"/>
        <color rgb="FF000000"/>
        <rFont val="Inherit"/>
      </rPr>
      <t xml:space="preserve">. </t>
    </r>
    <r>
      <rPr>
        <sz val="11"/>
        <color rgb="FF000000"/>
        <rFont val="Inherit"/>
      </rPr>
      <t>Biggs, J</t>
    </r>
    <r>
      <rPr>
        <sz val="11"/>
        <color rgb="FF000000"/>
        <rFont val="Inherit"/>
      </rPr>
      <t xml:space="preserve">. </t>
    </r>
    <r>
      <rPr>
        <sz val="11"/>
        <color rgb="FF000000"/>
        <rFont val="Inherit"/>
      </rPr>
      <t>Stoate, C</t>
    </r>
    <r>
      <rPr>
        <sz val="11"/>
        <color rgb="FF000000"/>
        <rFont val="Inherit"/>
      </rPr>
      <t xml:space="preserve">. </t>
    </r>
    <r>
      <rPr>
        <sz val="11"/>
        <color rgb="FF000000"/>
        <rFont val="Inherit"/>
      </rPr>
      <t>Szczur, J</t>
    </r>
    <r>
      <rPr>
        <sz val="11"/>
        <color rgb="FF000000"/>
        <rFont val="Inherit"/>
      </rPr>
      <t xml:space="preserve">. </t>
    </r>
    <r>
      <rPr>
        <sz val="11"/>
        <color rgb="FF000000"/>
        <rFont val="Inherit"/>
      </rPr>
      <t>Brown, C</t>
    </r>
    <r>
      <rPr>
        <sz val="11"/>
        <color rgb="FF000000"/>
        <rFont val="Inherit"/>
      </rPr>
      <t xml:space="preserve">. </t>
    </r>
    <r>
      <rPr>
        <sz val="11"/>
        <color rgb="FF000000"/>
        <rFont val="Inherit"/>
      </rPr>
      <t>Bonney, S</t>
    </r>
    <r>
      <rPr>
        <sz val="11"/>
        <color rgb="FF000000"/>
        <rFont val="Inherit"/>
      </rPr>
      <t>.</t>
    </r>
  </si>
  <si>
    <t>Nature based measures increase freshwater biodiversity in agricultural catchments</t>
  </si>
  <si>
    <t>English Lowlands</t>
  </si>
  <si>
    <t>9 years</t>
  </si>
  <si>
    <t>Ecosystems, biodiversity</t>
  </si>
  <si>
    <t>Addition of multi-functional ecosystem services</t>
  </si>
  <si>
    <t>Agricultural catchments</t>
  </si>
  <si>
    <t>Three upper catchments in English lowlands.</t>
  </si>
  <si>
    <t>To intercept pollutants, store water and promote biodiversity</t>
  </si>
  <si>
    <t>Understanding the relationship between urban blue infrastructure and land surface temperature - ScienceDirect (tcd.ie)</t>
  </si>
  <si>
    <r>
      <rPr>
        <sz val="11"/>
        <color rgb="FF000000"/>
        <rFont val="Inherit"/>
      </rPr>
      <t>Wu, CY</t>
    </r>
    <r>
      <rPr>
        <sz val="11"/>
        <color rgb="FF000000"/>
        <rFont val="Inherit"/>
      </rPr>
      <t xml:space="preserve">. </t>
    </r>
    <r>
      <rPr>
        <sz val="11"/>
        <color rgb="FF000000"/>
        <rFont val="Inherit"/>
      </rPr>
      <t>Li, JX</t>
    </r>
    <r>
      <rPr>
        <sz val="11"/>
        <color rgb="FF000000"/>
        <rFont val="Inherit"/>
      </rPr>
      <t xml:space="preserve">. </t>
    </r>
    <r>
      <rPr>
        <sz val="11"/>
        <color rgb="FF000000"/>
        <rFont val="Inherit"/>
      </rPr>
      <t>Wang, CF</t>
    </r>
    <r>
      <rPr>
        <sz val="11"/>
        <color rgb="FF000000"/>
        <rFont val="Inherit"/>
      </rPr>
      <t xml:space="preserve">. </t>
    </r>
    <r>
      <rPr>
        <sz val="11"/>
        <color rgb="FF000000"/>
        <rFont val="Inherit"/>
      </rPr>
      <t>Song, CH</t>
    </r>
    <r>
      <rPr>
        <sz val="11"/>
        <color rgb="FF000000"/>
        <rFont val="Inherit"/>
      </rPr>
      <t xml:space="preserve">. </t>
    </r>
    <r>
      <rPr>
        <sz val="11"/>
        <color rgb="FF000000"/>
        <rFont val="Inherit"/>
      </rPr>
      <t>Chen, Y</t>
    </r>
    <r>
      <rPr>
        <sz val="11"/>
        <color rgb="FF000000"/>
        <rFont val="Inherit"/>
      </rPr>
      <t xml:space="preserve">. </t>
    </r>
    <r>
      <rPr>
        <sz val="11"/>
        <color rgb="FF000000"/>
        <rFont val="Inherit"/>
      </rPr>
      <t>Finka, M</t>
    </r>
    <r>
      <rPr>
        <sz val="11"/>
        <color rgb="FF000000"/>
        <rFont val="Inherit"/>
      </rPr>
      <t xml:space="preserve">. </t>
    </r>
    <r>
      <rPr>
        <sz val="11"/>
        <color rgb="FF000000"/>
        <rFont val="Inherit"/>
      </rPr>
      <t>La Rosa, D</t>
    </r>
    <r>
      <rPr>
        <sz val="11"/>
        <color rgb="FF000000"/>
        <rFont val="Inherit"/>
      </rPr>
      <t>.</t>
    </r>
  </si>
  <si>
    <t>Understanding the relationship between urban blue infrastructure and land surface temperature</t>
  </si>
  <si>
    <t xml:space="preserve">Wuhan </t>
  </si>
  <si>
    <t xml:space="preserve">Area, cooling efficiency </t>
  </si>
  <si>
    <t>Urban surface water</t>
  </si>
  <si>
    <t>Improve urban thermal environment</t>
  </si>
  <si>
    <t>https://journal.hep.com.cn/laf/EN/article/downloadArticleFile.do?attachType=PDF&amp;id=27948</t>
  </si>
  <si>
    <r>
      <rPr>
        <sz val="11"/>
        <color rgb="FF000000"/>
        <rFont val="Inherit"/>
      </rPr>
      <t>Xiao, Y</t>
    </r>
    <r>
      <rPr>
        <sz val="11"/>
        <color rgb="FF000000"/>
        <rFont val="Inherit"/>
      </rPr>
      <t xml:space="preserve">. </t>
    </r>
    <r>
      <rPr>
        <sz val="11"/>
        <color rgb="FF000000"/>
        <rFont val="Inherit"/>
      </rPr>
      <t>Dai, S</t>
    </r>
    <r>
      <rPr>
        <sz val="11"/>
        <color rgb="FF000000"/>
        <rFont val="Inherit"/>
      </rPr>
      <t xml:space="preserve">Z. </t>
    </r>
    <r>
      <rPr>
        <sz val="11"/>
        <color rgb="FF000000"/>
        <rFont val="Inherit"/>
      </rPr>
      <t>Zhao, B</t>
    </r>
  </si>
  <si>
    <t>MITIGATION OF URBAN HEAT ISLAND EFFECT WITH SMALL-SCALE PARKS - AN EMPIRICAL STUDY ON COMMUNITY PARKS IN NANJING, JIANGSU PROVINCE</t>
  </si>
  <si>
    <t>Jiangsu Province</t>
  </si>
  <si>
    <t>Urban green space</t>
  </si>
  <si>
    <t>Cesar (20311400)</t>
  </si>
  <si>
    <t>Do green spaces affect the spatiotemporal changes of PM 2.5 in Nanjing? | Ecological Processes | Full Text (springeropen.com)</t>
  </si>
  <si>
    <t>Chen, Jiquan; Zhu, Liuyan; Fan, Peilei;</t>
  </si>
  <si>
    <t>Do green spaces affect the spatiotemporal changes of PM2.5 in Nanjing?</t>
  </si>
  <si>
    <t>Nanjing</t>
  </si>
  <si>
    <t>Air Pollution in urban areas</t>
  </si>
  <si>
    <t>534 days</t>
  </si>
  <si>
    <t>PM2.5</t>
  </si>
  <si>
    <t>Reduce Respiratory Diseases, Improve Ambient Air Quality</t>
  </si>
  <si>
    <t>Environmental Quality Indicator</t>
  </si>
  <si>
    <t>Heat</t>
  </si>
  <si>
    <t>no</t>
  </si>
  <si>
    <t>Multi</t>
  </si>
  <si>
    <t>DOI Link</t>
  </si>
  <si>
    <t>id_number</t>
  </si>
  <si>
    <t>link</t>
  </si>
  <si>
    <t>title</t>
  </si>
  <si>
    <t>year</t>
  </si>
  <si>
    <t>country</t>
  </si>
  <si>
    <t>place_name</t>
  </si>
  <si>
    <t>indicator</t>
  </si>
  <si>
    <t>sub_indicator</t>
  </si>
  <si>
    <t>study_type</t>
  </si>
  <si>
    <t>study_duration</t>
  </si>
  <si>
    <t>nbs_type</t>
  </si>
  <si>
    <t>nbs_setting</t>
  </si>
  <si>
    <t>nbs_scale</t>
  </si>
  <si>
    <t>nbs_effect</t>
  </si>
  <si>
    <t>latitude</t>
  </si>
  <si>
    <t>longitude</t>
  </si>
  <si>
    <t>doi</t>
  </si>
  <si>
    <t>Should be unique and be the same as all rows which refer to the same study</t>
  </si>
  <si>
    <t>Study ID number</t>
  </si>
  <si>
    <t>Link to a paper/study</t>
  </si>
  <si>
    <t>Study title</t>
  </si>
  <si>
    <t>Year Published</t>
  </si>
  <si>
    <t>Location of study</t>
  </si>
  <si>
    <t>Latitude of place_name</t>
  </si>
  <si>
    <t>Derived using excel function =place_name.latitude</t>
  </si>
  <si>
    <t>Should be set as geographic data(data-&gt;data types)</t>
  </si>
  <si>
    <t>Longitude of place_name</t>
  </si>
  <si>
    <t>Derived using excel function =place_name.longitude</t>
  </si>
  <si>
    <t>Categorical Indicator</t>
  </si>
  <si>
    <t>Defaults are air, heat, water and noise, but these can be modified on Config sheet</t>
  </si>
  <si>
    <t>Categorical magnitude of duration</t>
  </si>
  <si>
    <t>Coastal</t>
  </si>
  <si>
    <t>Summary of results of study</t>
  </si>
  <si>
    <t>Mexico</t>
  </si>
  <si>
    <t>https://www.mdpi.com/2071-1050/11/22/6361</t>
  </si>
  <si>
    <t>Thailand</t>
  </si>
  <si>
    <t>Indicator</t>
  </si>
  <si>
    <t>SubIndicator</t>
  </si>
  <si>
    <t>Noise Reduction</t>
  </si>
  <si>
    <t>Erosion</t>
  </si>
  <si>
    <t>Flooding</t>
  </si>
  <si>
    <t>NBS Type</t>
  </si>
  <si>
    <t>Study Type</t>
  </si>
  <si>
    <t>Study Duration</t>
  </si>
  <si>
    <t>NBS Setting</t>
  </si>
  <si>
    <t>NBS Scale</t>
  </si>
  <si>
    <t>Freshwater</t>
  </si>
  <si>
    <t>Rural</t>
  </si>
  <si>
    <t>Green Roof</t>
  </si>
  <si>
    <t>Green Space</t>
  </si>
  <si>
    <t>Green Façade</t>
  </si>
  <si>
    <t>Permeable Pavement</t>
  </si>
  <si>
    <t>Water Structure</t>
  </si>
  <si>
    <t>Other</t>
  </si>
  <si>
    <t>Mitigation of Urban Heat Island Effect with Small-Scale Parks - An Empirical Study on Community Parks in Nanjing, Jiangsiu Province</t>
  </si>
  <si>
    <t>Phillippines</t>
  </si>
  <si>
    <t>Ethiopia</t>
  </si>
  <si>
    <t xml:space="preserve"> https://doi.org/10.1002/rra.3507</t>
  </si>
  <si>
    <t>N/A</t>
  </si>
  <si>
    <t>https://doi.org/10.17660/ActaHortic.2018.1215.2</t>
  </si>
  <si>
    <t>Hours</t>
  </si>
  <si>
    <t>Days</t>
  </si>
  <si>
    <t>Months</t>
  </si>
  <si>
    <t>Years</t>
  </si>
  <si>
    <t>Human Health</t>
  </si>
  <si>
    <t>PM10</t>
  </si>
  <si>
    <t>https://doi.org/10.1007/s11368-020-02731-y</t>
  </si>
  <si>
    <t>Ecology</t>
  </si>
  <si>
    <t>Effectiveness: Rain Garden&gt; Green Roof&gt; BioRetention&gt; Permeable Pavement</t>
  </si>
  <si>
    <t>Effectiveness: Combination&gt; More Trees&gt; GreenRoof</t>
  </si>
  <si>
    <t>Single</t>
  </si>
  <si>
    <t>Many</t>
  </si>
  <si>
    <t>"takes into account multiple implementations, i.e many rooftop gardens across a city"</t>
  </si>
  <si>
    <t>single experiment (nbs contained within a small area / lablike conditions)"</t>
  </si>
  <si>
    <t>Demand for ecosystem services that green roofs potentially might provide, particularly in dense residential neighborhoods</t>
  </si>
  <si>
    <t>Numbers do not have to be sequential and should be kept below 10 digits long</t>
  </si>
  <si>
    <t>Country where study took place</t>
  </si>
  <si>
    <t>Categorised on Config Sheet</t>
  </si>
  <si>
    <t>Sub Categories of Indicator</t>
  </si>
  <si>
    <t>Type of study</t>
  </si>
  <si>
    <t>Categorical Type of NBS</t>
  </si>
  <si>
    <t>Categorical Setting of NBS</t>
  </si>
  <si>
    <t>Categorical Scale of NBS</t>
  </si>
  <si>
    <t>the study of the implentation of just one NBS</t>
  </si>
  <si>
    <t>multiple implementations</t>
  </si>
  <si>
    <r>
      <rPr>
        <b/>
        <sz val="10"/>
        <color rgb="FF000000"/>
        <rFont val="Arial"/>
        <family val="2"/>
      </rPr>
      <t>Many</t>
    </r>
    <r>
      <rPr>
        <sz val="10"/>
        <color rgb="FF000000"/>
        <rFont val="Arial"/>
      </rPr>
      <t xml:space="preserve"> refers to studies which take into account</t>
    </r>
  </si>
  <si>
    <r>
      <rPr>
        <b/>
        <sz val="10"/>
        <color rgb="FF000000"/>
        <rFont val="Arial"/>
        <family val="2"/>
      </rPr>
      <t>Single</t>
    </r>
    <r>
      <rPr>
        <sz val="10"/>
        <color rgb="FF000000"/>
        <rFont val="Arial"/>
      </rPr>
      <t xml:space="preserve"> refers to lablike conditions for </t>
    </r>
  </si>
  <si>
    <t>A paragraph or sentence</t>
  </si>
  <si>
    <t>summarising the results</t>
  </si>
  <si>
    <r>
      <t xml:space="preserve">Formatting of grey/white rows can be done using </t>
    </r>
    <r>
      <rPr>
        <b/>
        <sz val="10"/>
        <color rgb="FF000000"/>
        <rFont val="Arial"/>
        <family val="2"/>
      </rPr>
      <t>Conditional Formatting</t>
    </r>
    <r>
      <rPr>
        <sz val="10"/>
        <color rgb="FF000000"/>
        <rFont val="Arial"/>
        <family val="2"/>
      </rPr>
      <t xml:space="preserve">, formula should be something like [=$A$2:$Q$999]. Categories can be configured using the config sheet and </t>
    </r>
    <r>
      <rPr>
        <b/>
        <sz val="10"/>
        <color rgb="FF000000"/>
        <rFont val="Arial"/>
        <family val="2"/>
      </rPr>
      <t>Data Validation</t>
    </r>
    <r>
      <rPr>
        <sz val="10"/>
        <color rgb="FF000000"/>
        <rFont val="Arial"/>
        <family val="2"/>
      </rPr>
      <t>. Formula should be something like [=Config!$G$3:$G$6] for the relevant column.</t>
    </r>
  </si>
  <si>
    <t>https://doi.org/10.1016/j.envres.2017.02.015</t>
  </si>
  <si>
    <t xml:space="preserve">Should only be used if there is a time </t>
  </si>
  <si>
    <t>https://doi.org/10.1016/j.scitotenv.2018.08.365</t>
  </si>
  <si>
    <t>https://doi.org/10.3390/w11122518</t>
  </si>
  <si>
    <t>https://doi.org/10.1016/j.envres.2017.03.007</t>
  </si>
  <si>
    <t>Possibly deprecated with addition of DOI</t>
  </si>
  <si>
    <t>https://doi.org/10.1186/s13717-016-0052-6</t>
  </si>
  <si>
    <t>https://doi.org/10.1016/j.buildenv.2020.107179</t>
  </si>
  <si>
    <t>https://doi.org/10.1016/j.aquaculture.2020.735502</t>
  </si>
  <si>
    <t>https://doi.org/10.18130/V3HT2GB5P</t>
  </si>
  <si>
    <t>https://doi.org/10.1016/j.scitotenv.2020.138182</t>
  </si>
  <si>
    <t>http://dx.doi.org/10.3390/su8101023</t>
  </si>
  <si>
    <t>http://dx.doi.org/10.3390/w12071910</t>
  </si>
  <si>
    <t>component to measurements</t>
  </si>
  <si>
    <t>https://doi.org/10.1016/j.ufug.2018.01.018</t>
  </si>
  <si>
    <t>https://doi.org/10.1016/j.scitotenv.2019.135487</t>
  </si>
  <si>
    <t>https://doi.org/10.1002/ldr.3102</t>
  </si>
  <si>
    <t>https://doi.org/10.1016/j.envres.2017.05.016</t>
  </si>
  <si>
    <t>https://doi.org/10.3390/su11226361</t>
  </si>
  <si>
    <t>https://doi.org/10.3390/atmos10050282</t>
  </si>
  <si>
    <t>https://doi.org/10.1016/j.envint.2019.104946</t>
  </si>
  <si>
    <t>https://doi.org/10.1016/j.ibiod.2020.105085</t>
  </si>
  <si>
    <t>https://doi.org/10.1016/j.ecoleng.2018.05.018</t>
  </si>
  <si>
    <t>http://dx.doi.org/10.2112/SI92-006.1</t>
  </si>
  <si>
    <t>https://doi.org/10.1007/978-3-319-77682-8_5</t>
  </si>
  <si>
    <t>https://doi.org/10.1016/j.atmosenv.2019.117123</t>
  </si>
  <si>
    <t>https://doi.org/10.1016/j.atmosenv.2018.07.044</t>
  </si>
  <si>
    <t>https://doi.org/10.3390/ijgi9070461</t>
  </si>
  <si>
    <t>https://doi.org/10.1016/j.ecoleng.2020.105811</t>
  </si>
  <si>
    <t>https://doi.org/10.3389/fenvs.2020.00039</t>
  </si>
  <si>
    <t>https://doi.org/10.3390/su12155967</t>
  </si>
  <si>
    <t>https://doi.org/10.1088/1748-9326/ab1827</t>
  </si>
  <si>
    <t>https://doi.org/10.3390/su12031240</t>
  </si>
  <si>
    <t>https://doi.org/10.1016/j.envres.2017.05.043</t>
  </si>
  <si>
    <t>https://doi.org/10.1016/j.biocon.2020.108515</t>
  </si>
  <si>
    <t>https://doi.org/10.1016/j.scitotenv.2019.133742</t>
  </si>
  <si>
    <t>https://doi.org/10.1002/ldr.3305</t>
  </si>
  <si>
    <t>https://doi.org/10.3390/su12020565</t>
  </si>
  <si>
    <t>http://dx.doi.org/10.15302/J-LAF-1-020028</t>
  </si>
  <si>
    <t>Not used for visualisations, just useful for deriving rough coordinates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</si>
</sst>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font>
      <sz val="10"/>
      <color rgb="FF000000"/>
      <name val="Arial"/>
    </font>
    <font>
      <b/>
      <sz val="10"/>
      <name val="Arial"/>
    </font>
    <font>
      <sz val="10"/>
      <name val="Arial"/>
    </font>
    <font>
      <b/>
      <sz val="10"/>
      <color rgb="FF000000"/>
      <name val="Arial"/>
    </font>
    <font>
      <sz val="10"/>
      <name val="Arial"/>
    </font>
    <font>
      <sz val="10"/>
      <color rgb="FF202124"/>
      <name val="Arial"/>
    </font>
    <font>
      <sz val="10"/>
      <color rgb="FFFF0000"/>
      <name val="Arial"/>
    </font>
    <font>
      <sz val="10"/>
      <color rgb="FF000000"/>
      <name val="Arial"/>
    </font>
    <font>
      <sz val="10"/>
      <color rgb="FF000000"/>
      <name val="Arial"/>
    </font>
    <font>
      <b/>
      <sz val="10"/>
      <color rgb="FFFF0000"/>
      <name val="Arial"/>
    </font>
    <font>
      <sz val="10"/>
      <color rgb="FFFF0000"/>
      <name val="Arial"/>
    </font>
    <font>
      <b/>
      <sz val="11"/>
      <name val="Calibri"/>
    </font>
    <font>
      <b/>
      <sz val="24"/>
      <name val="Calibri"/>
    </font>
    <font>
      <sz val="11"/>
      <name val="Calibri"/>
    </font>
    <font>
      <u/>
      <sz val="11"/>
      <color rgb="FF1155CC"/>
      <name val="Calibri"/>
    </font>
    <font>
      <u/>
      <sz val="11"/>
      <color rgb="FF0000FF"/>
      <name val="Calibri"/>
    </font>
    <font>
      <sz val="11"/>
      <color rgb="FF2A2D35"/>
      <name val="Calibri"/>
    </font>
    <font>
      <u/>
      <sz val="11"/>
      <color rgb="FF0000FF"/>
      <name val="Calibri"/>
    </font>
    <font>
      <u/>
      <sz val="11"/>
      <color rgb="FF2A2D35"/>
      <name val="Calibri"/>
    </font>
    <font>
      <u/>
      <sz val="11"/>
      <color rgb="FF1155CC"/>
      <name val="Calibri"/>
    </font>
    <font>
      <u/>
      <sz val="11"/>
      <color rgb="FF000000"/>
      <name val="Calibri"/>
    </font>
    <font>
      <sz val="11"/>
      <color rgb="FF000000"/>
      <name val="Calibri"/>
    </font>
    <font>
      <u/>
      <sz val="11"/>
      <color rgb="FF1155CC"/>
      <name val="Calibri"/>
    </font>
    <font>
      <u/>
      <sz val="11"/>
      <color rgb="FF0000FF"/>
      <name val="Calibri"/>
    </font>
    <font>
      <u/>
      <sz val="11"/>
      <color rgb="FF1155CC"/>
      <name val="Calibri"/>
    </font>
    <font>
      <u/>
      <sz val="11"/>
      <color rgb="FF0000FF"/>
      <name val="Calibri"/>
    </font>
    <font>
      <u/>
      <sz val="11"/>
      <color rgb="FF0000FF"/>
      <name val="Calibri"/>
    </font>
    <font>
      <u/>
      <sz val="11"/>
      <color rgb="FF2A2D35"/>
      <name val="Calibri"/>
    </font>
    <font>
      <sz val="11"/>
      <color rgb="FF000000"/>
      <name val="&quot;Source Sans Pro&quot;"/>
    </font>
    <font>
      <u/>
      <sz val="10"/>
      <color rgb="FF0000FF"/>
      <name val="Arial"/>
    </font>
    <font>
      <sz val="11"/>
      <color rgb="FF000000"/>
      <name val="Inherit"/>
    </font>
    <font>
      <u/>
      <sz val="11"/>
      <color rgb="FF0000FF"/>
      <name val="Calibri"/>
    </font>
    <font>
      <u/>
      <sz val="11"/>
      <color rgb="FF000000"/>
      <name val="Calibri"/>
    </font>
    <font>
      <u/>
      <sz val="10"/>
      <color theme="10"/>
      <name val="Arial"/>
    </font>
    <font>
      <sz val="11"/>
      <name val="Calibri"/>
      <family val="2"/>
    </font>
    <font>
      <b/>
      <sz val="11"/>
      <name val="Calibri"/>
      <family val="2"/>
    </font>
    <font>
      <sz val="10"/>
      <color rgb="FF000000"/>
      <name val="Arial"/>
      <family val="2"/>
    </font>
    <font>
      <b/>
      <sz val="10"/>
      <color rgb="FF000000"/>
      <name val="Arial"/>
      <family val="2"/>
    </font>
    <font>
      <sz val="11"/>
      <color rgb="FF000000"/>
      <name val="Calibri"/>
      <family val="2"/>
    </font>
    <font>
      <u/>
      <sz val="11"/>
      <color rgb="FF1155CC"/>
      <name val="Calibri"/>
      <family val="2"/>
    </font>
    <font>
      <u/>
      <sz val="11"/>
      <color rgb="FF0000FF"/>
      <name val="Calibri"/>
      <family val="2"/>
    </font>
    <font>
      <sz val="11"/>
      <color rgb="FF2A2D35"/>
      <name val="Calibri"/>
      <family val="2"/>
    </font>
    <font>
      <sz val="10"/>
      <color rgb="FF222222"/>
      <name val="Arial"/>
      <family val="2"/>
    </font>
    <font>
      <sz val="8"/>
      <name val="Arial"/>
      <family val="2"/>
    </font>
  </fonts>
  <fills count="17">
    <fill>
      <patternFill patternType="none"/>
    </fill>
    <fill>
      <patternFill patternType="gray125"/>
    </fill>
    <fill>
      <patternFill patternType="solid">
        <fgColor rgb="FFFFFF00"/>
        <bgColor rgb="FFFFFF00"/>
      </patternFill>
    </fill>
    <fill>
      <patternFill patternType="solid">
        <fgColor rgb="FF00FF00"/>
        <bgColor rgb="FF00FF00"/>
      </patternFill>
    </fill>
    <fill>
      <patternFill patternType="solid">
        <fgColor rgb="FFFF0000"/>
        <bgColor rgb="FFFF0000"/>
      </patternFill>
    </fill>
    <fill>
      <patternFill patternType="solid">
        <fgColor rgb="FFFFD966"/>
        <bgColor rgb="FFFFD966"/>
      </patternFill>
    </fill>
    <fill>
      <patternFill patternType="solid">
        <fgColor rgb="FFA4C2F4"/>
        <bgColor rgb="FFA4C2F4"/>
      </patternFill>
    </fill>
    <fill>
      <patternFill patternType="solid">
        <fgColor rgb="FF93C47D"/>
        <bgColor rgb="FF93C47D"/>
      </patternFill>
    </fill>
    <fill>
      <patternFill patternType="solid">
        <fgColor rgb="FFFF9900"/>
        <bgColor rgb="FFFF9900"/>
      </patternFill>
    </fill>
    <fill>
      <patternFill patternType="solid">
        <fgColor rgb="FFCCCCCC"/>
        <bgColor rgb="FFCCCCCC"/>
      </patternFill>
    </fill>
    <fill>
      <patternFill patternType="solid">
        <fgColor rgb="FFFFFFFF"/>
        <bgColor rgb="FFFFFFFF"/>
      </patternFill>
    </fill>
    <fill>
      <patternFill patternType="solid">
        <fgColor rgb="FF92D050"/>
        <bgColor indexed="64"/>
      </patternFill>
    </fill>
    <fill>
      <patternFill patternType="solid">
        <fgColor rgb="FF92D050"/>
        <bgColor rgb="FF00FF00"/>
      </patternFill>
    </fill>
    <fill>
      <patternFill patternType="solid">
        <fgColor theme="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39997558519241921"/>
        <bgColor indexed="64"/>
      </patternFill>
    </fill>
  </fills>
  <borders count="2">
    <border>
      <left/>
      <right/>
      <top/>
      <bottom/>
      <diagonal/>
    </border>
    <border>
      <left style="thin">
        <color rgb="FFD9D9D9"/>
      </left>
      <right style="thin">
        <color rgb="FFD9D9D9"/>
      </right>
      <top style="thin">
        <color rgb="FFD9D9D9"/>
      </top>
      <bottom style="thin">
        <color rgb="FFD9D9D9"/>
      </bottom>
      <diagonal/>
    </border>
  </borders>
  <cellStyleXfs count="2">
    <xf numFmtId="0" fontId="0" fillId="0" borderId="0"/>
    <xf numFmtId="0" fontId="33" fillId="0" borderId="0" applyNumberFormat="0" applyFill="0" applyBorder="0" applyAlignment="0" applyProtection="0"/>
  </cellStyleXfs>
  <cellXfs count="182">
    <xf numFmtId="0" fontId="0" fillId="0" borderId="0" xfId="0" applyFont="1" applyAlignment="1"/>
    <xf numFmtId="0" fontId="2" fillId="0" borderId="0" xfId="0" applyFont="1" applyAlignment="1">
      <alignment wrapText="1"/>
    </xf>
    <xf numFmtId="0" fontId="2" fillId="0" borderId="0" xfId="0" applyFont="1" applyAlignment="1">
      <alignment wrapText="1"/>
    </xf>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vertical="center" wrapText="1"/>
    </xf>
    <xf numFmtId="0" fontId="1" fillId="0" borderId="0" xfId="0" applyFont="1" applyAlignment="1">
      <alignment vertical="center"/>
    </xf>
    <xf numFmtId="0" fontId="1" fillId="0" borderId="0" xfId="0" applyFont="1" applyAlignment="1">
      <alignment vertical="center"/>
    </xf>
    <xf numFmtId="0" fontId="1" fillId="0" borderId="0" xfId="0" applyFont="1" applyAlignment="1">
      <alignment horizont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vertical="top"/>
    </xf>
    <xf numFmtId="0" fontId="0" fillId="0" borderId="0" xfId="0" applyFont="1" applyAlignment="1"/>
    <xf numFmtId="0" fontId="0" fillId="0" borderId="0" xfId="0" applyFont="1" applyAlignment="1">
      <alignment horizontal="center" vertical="center"/>
    </xf>
    <xf numFmtId="0" fontId="0" fillId="0" borderId="0" xfId="0" applyFont="1" applyAlignment="1">
      <alignment horizontal="left" vertical="center"/>
    </xf>
    <xf numFmtId="0" fontId="1" fillId="0" borderId="0" xfId="0" applyFont="1" applyAlignment="1">
      <alignment horizontal="center" vertical="center"/>
    </xf>
    <xf numFmtId="0" fontId="2" fillId="0" borderId="0" xfId="0" applyFont="1" applyAlignment="1">
      <alignment vertical="center" wrapText="1"/>
    </xf>
    <xf numFmtId="0" fontId="4" fillId="0" borderId="0" xfId="0" applyFont="1" applyAlignment="1"/>
    <xf numFmtId="0" fontId="4" fillId="0" borderId="0" xfId="0" applyFont="1"/>
    <xf numFmtId="3" fontId="1" fillId="0" borderId="0" xfId="0" applyNumberFormat="1" applyFont="1" applyAlignment="1">
      <alignment vertical="center"/>
    </xf>
    <xf numFmtId="0" fontId="1" fillId="0" borderId="0" xfId="0" applyFont="1" applyAlignment="1">
      <alignment vertical="center" wrapText="1"/>
    </xf>
    <xf numFmtId="0" fontId="1" fillId="0" borderId="0" xfId="0" applyFont="1" applyAlignment="1">
      <alignment vertical="center"/>
    </xf>
    <xf numFmtId="0" fontId="5" fillId="0" borderId="0" xfId="0" applyFont="1" applyAlignment="1">
      <alignment horizontal="left"/>
    </xf>
    <xf numFmtId="0" fontId="1" fillId="0" borderId="0" xfId="0" applyFont="1" applyAlignment="1">
      <alignment vertical="center" wrapText="1"/>
    </xf>
    <xf numFmtId="0" fontId="2" fillId="0" borderId="0" xfId="0" applyFont="1" applyAlignment="1"/>
    <xf numFmtId="0" fontId="2" fillId="3" borderId="0" xfId="0" applyFont="1" applyFill="1" applyAlignment="1"/>
    <xf numFmtId="0" fontId="1" fillId="3"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wrapText="1"/>
    </xf>
    <xf numFmtId="0" fontId="1" fillId="3" borderId="0" xfId="0" applyFont="1" applyFill="1" applyAlignment="1">
      <alignment vertical="center"/>
    </xf>
    <xf numFmtId="0" fontId="1" fillId="3" borderId="0" xfId="0" applyFont="1" applyFill="1" applyAlignment="1">
      <alignment vertical="center" wrapText="1"/>
    </xf>
    <xf numFmtId="0" fontId="1" fillId="3" borderId="0" xfId="0" applyFont="1" applyFill="1" applyAlignment="1">
      <alignment horizontal="right" vertical="center"/>
    </xf>
    <xf numFmtId="0" fontId="0" fillId="2" borderId="0" xfId="0" applyFont="1" applyFill="1" applyAlignment="1"/>
    <xf numFmtId="0" fontId="0" fillId="2" borderId="0" xfId="0" applyFont="1" applyFill="1" applyAlignment="1">
      <alignment horizontal="left" vertical="center"/>
    </xf>
    <xf numFmtId="0" fontId="3" fillId="3" borderId="0" xfId="0" applyFont="1" applyFill="1" applyAlignment="1">
      <alignment vertical="center" wrapText="1"/>
    </xf>
    <xf numFmtId="0" fontId="3" fillId="3" borderId="0" xfId="0" applyFont="1" applyFill="1" applyAlignment="1">
      <alignment vertical="center"/>
    </xf>
    <xf numFmtId="0" fontId="4" fillId="2" borderId="0" xfId="0" applyFont="1" applyFill="1" applyAlignment="1"/>
    <xf numFmtId="0" fontId="5" fillId="2" borderId="0" xfId="0" applyFont="1" applyFill="1" applyAlignment="1">
      <alignment horizontal="left"/>
    </xf>
    <xf numFmtId="0" fontId="0" fillId="0" borderId="0" xfId="0" applyFont="1" applyAlignment="1">
      <alignment horizontal="left"/>
    </xf>
    <xf numFmtId="0" fontId="0" fillId="2" borderId="0" xfId="0" applyFont="1" applyFill="1" applyAlignment="1">
      <alignment horizontal="left"/>
    </xf>
    <xf numFmtId="0" fontId="6" fillId="0" borderId="0" xfId="0" applyFont="1" applyAlignment="1"/>
    <xf numFmtId="0" fontId="3" fillId="0" borderId="0" xfId="0" applyFont="1" applyAlignment="1">
      <alignment horizontal="center" vertical="center"/>
    </xf>
    <xf numFmtId="0" fontId="0" fillId="0" borderId="0" xfId="0" applyFont="1" applyAlignment="1">
      <alignment horizontal="left"/>
    </xf>
    <xf numFmtId="0" fontId="2" fillId="3" borderId="0" xfId="0" applyFont="1" applyFill="1"/>
    <xf numFmtId="0" fontId="3" fillId="3" borderId="0" xfId="0" applyFont="1" applyFill="1" applyAlignment="1">
      <alignment vertical="center"/>
    </xf>
    <xf numFmtId="0" fontId="7" fillId="0" borderId="0" xfId="0" applyFont="1" applyAlignment="1"/>
    <xf numFmtId="0" fontId="0" fillId="2" borderId="0" xfId="0" applyFont="1" applyFill="1" applyAlignment="1">
      <alignment horizontal="left"/>
    </xf>
    <xf numFmtId="0" fontId="8" fillId="0" borderId="0" xfId="0" applyFont="1" applyAlignment="1"/>
    <xf numFmtId="0" fontId="8" fillId="0" borderId="0" xfId="0" applyFont="1" applyAlignment="1">
      <alignment horizontal="left"/>
    </xf>
    <xf numFmtId="0" fontId="3" fillId="0" borderId="0" xfId="0" applyFont="1" applyAlignment="1"/>
    <xf numFmtId="0" fontId="3" fillId="0" borderId="0" xfId="0" applyFont="1" applyAlignment="1">
      <alignment horizontal="left" vertical="center"/>
    </xf>
    <xf numFmtId="0" fontId="8" fillId="0" borderId="0" xfId="0" applyFont="1"/>
    <xf numFmtId="0" fontId="9" fillId="0" borderId="0" xfId="0" applyFont="1" applyAlignment="1">
      <alignment vertical="center"/>
    </xf>
    <xf numFmtId="0" fontId="9" fillId="0" borderId="0" xfId="0" applyFont="1" applyAlignment="1"/>
    <xf numFmtId="0" fontId="9" fillId="0" borderId="0" xfId="0" applyFont="1" applyAlignment="1">
      <alignment horizontal="center" vertical="center"/>
    </xf>
    <xf numFmtId="0" fontId="9" fillId="0" borderId="0" xfId="0" applyFont="1" applyAlignment="1">
      <alignment horizontal="left" vertical="center"/>
    </xf>
    <xf numFmtId="0" fontId="8" fillId="0" borderId="0" xfId="0" applyFont="1" applyAlignment="1">
      <alignment vertical="center"/>
    </xf>
    <xf numFmtId="0" fontId="8" fillId="0" borderId="0" xfId="0" applyFont="1" applyAlignment="1">
      <alignment horizontal="center" vertical="center"/>
    </xf>
    <xf numFmtId="0" fontId="8" fillId="0" borderId="0" xfId="0" applyFont="1" applyAlignment="1">
      <alignment vertical="center"/>
    </xf>
    <xf numFmtId="0" fontId="1" fillId="0" borderId="0" xfId="0" applyFont="1" applyAlignment="1"/>
    <xf numFmtId="0" fontId="1" fillId="0" borderId="0" xfId="0" applyFont="1"/>
    <xf numFmtId="0" fontId="2" fillId="0" borderId="0" xfId="0" applyFont="1" applyAlignment="1">
      <alignment horizontal="center" vertical="center"/>
    </xf>
    <xf numFmtId="0" fontId="10" fillId="0" borderId="0" xfId="0" applyFont="1" applyAlignment="1"/>
    <xf numFmtId="0" fontId="8" fillId="0" borderId="0" xfId="0" applyFont="1" applyAlignment="1">
      <alignment vertical="center" wrapText="1"/>
    </xf>
    <xf numFmtId="3" fontId="8" fillId="0" borderId="0" xfId="0" applyNumberFormat="1" applyFont="1" applyAlignment="1">
      <alignment vertical="center"/>
    </xf>
    <xf numFmtId="0" fontId="8" fillId="0" borderId="0" xfId="0" applyFont="1" applyAlignment="1">
      <alignment wrapText="1"/>
    </xf>
    <xf numFmtId="3" fontId="8" fillId="0" borderId="0" xfId="0" applyNumberFormat="1" applyFont="1" applyAlignment="1"/>
    <xf numFmtId="0" fontId="8" fillId="0" borderId="0" xfId="0" applyFont="1" applyAlignment="1">
      <alignment wrapText="1"/>
    </xf>
    <xf numFmtId="0" fontId="1" fillId="0" borderId="0" xfId="0" applyFont="1" applyAlignment="1">
      <alignment wrapText="1"/>
    </xf>
    <xf numFmtId="0" fontId="11" fillId="0" borderId="0" xfId="0" applyFont="1" applyAlignment="1">
      <alignment horizontal="left" vertical="center" wrapText="1"/>
    </xf>
    <xf numFmtId="0" fontId="11" fillId="0" borderId="0" xfId="0" applyFont="1" applyAlignment="1">
      <alignment horizontal="center" vertical="center"/>
    </xf>
    <xf numFmtId="0" fontId="11" fillId="0" borderId="1" xfId="0" applyFont="1" applyBorder="1" applyAlignment="1">
      <alignment horizontal="center" vertical="center"/>
    </xf>
    <xf numFmtId="0" fontId="11" fillId="0" borderId="1" xfId="0" applyFont="1" applyBorder="1" applyAlignment="1">
      <alignment horizontal="center" vertical="center" wrapText="1"/>
    </xf>
    <xf numFmtId="0" fontId="11" fillId="3" borderId="0" xfId="0" applyFont="1" applyFill="1" applyAlignment="1">
      <alignment horizontal="center" vertical="center" wrapText="1"/>
    </xf>
    <xf numFmtId="0" fontId="11" fillId="0" borderId="0" xfId="0" applyFont="1" applyAlignment="1">
      <alignment horizontal="center" vertical="center" wrapText="1"/>
    </xf>
    <xf numFmtId="0" fontId="13" fillId="9" borderId="0" xfId="0" applyFont="1" applyFill="1" applyAlignment="1">
      <alignment horizontal="center" vertical="center" wrapText="1"/>
    </xf>
    <xf numFmtId="0" fontId="14" fillId="9" borderId="0" xfId="0" applyFont="1" applyFill="1" applyAlignment="1">
      <alignment horizontal="left" vertical="center" wrapText="1"/>
    </xf>
    <xf numFmtId="0" fontId="13" fillId="9" borderId="0" xfId="0" applyFont="1" applyFill="1" applyAlignment="1">
      <alignment vertical="center" wrapText="1"/>
    </xf>
    <xf numFmtId="0" fontId="13" fillId="8" borderId="0" xfId="0" applyFont="1" applyFill="1" applyAlignment="1">
      <alignment horizontal="center" vertical="center" wrapText="1"/>
    </xf>
    <xf numFmtId="0" fontId="13" fillId="9" borderId="0" xfId="0" applyFont="1" applyFill="1" applyAlignment="1">
      <alignment vertical="center"/>
    </xf>
    <xf numFmtId="0" fontId="13" fillId="0" borderId="0" xfId="0" applyFont="1" applyAlignment="1">
      <alignment vertical="center" wrapText="1"/>
    </xf>
    <xf numFmtId="0" fontId="15" fillId="0" borderId="0" xfId="0" applyFont="1" applyAlignment="1">
      <alignment horizontal="left" vertical="center" wrapText="1"/>
    </xf>
    <xf numFmtId="0" fontId="11" fillId="10" borderId="0" xfId="0" applyFont="1" applyFill="1" applyAlignment="1">
      <alignment vertical="center" wrapText="1"/>
    </xf>
    <xf numFmtId="0" fontId="13" fillId="10" borderId="0" xfId="0" applyFont="1" applyFill="1" applyAlignment="1">
      <alignment horizontal="center" vertical="center" wrapText="1"/>
    </xf>
    <xf numFmtId="0" fontId="17" fillId="10" borderId="0" xfId="0" applyFont="1" applyFill="1" applyAlignment="1">
      <alignment horizontal="left" wrapText="1"/>
    </xf>
    <xf numFmtId="0" fontId="18" fillId="10" borderId="0" xfId="0" applyFont="1" applyFill="1" applyAlignment="1">
      <alignment vertical="center" wrapText="1"/>
    </xf>
    <xf numFmtId="0" fontId="16" fillId="10" borderId="0" xfId="0" applyFont="1" applyFill="1" applyAlignment="1">
      <alignment horizontal="left" wrapText="1"/>
    </xf>
    <xf numFmtId="0" fontId="13" fillId="10" borderId="0" xfId="0" applyFont="1" applyFill="1" applyAlignment="1">
      <alignment horizontal="left" vertical="center" wrapText="1"/>
    </xf>
    <xf numFmtId="0" fontId="13" fillId="10" borderId="0" xfId="0" applyFont="1" applyFill="1" applyAlignment="1">
      <alignment vertical="center" wrapText="1"/>
    </xf>
    <xf numFmtId="0" fontId="22" fillId="0" borderId="0" xfId="0" applyFont="1" applyAlignment="1">
      <alignment horizontal="left" vertical="center" wrapText="1"/>
    </xf>
    <xf numFmtId="0" fontId="2" fillId="0" borderId="0" xfId="0" applyFont="1" applyAlignment="1">
      <alignment vertical="center"/>
    </xf>
    <xf numFmtId="0" fontId="23" fillId="9" borderId="0" xfId="0" applyFont="1" applyFill="1" applyAlignment="1">
      <alignment horizontal="left" vertical="center" wrapText="1"/>
    </xf>
    <xf numFmtId="0" fontId="13" fillId="0" borderId="0" xfId="0" applyFont="1" applyAlignment="1">
      <alignment horizontal="left" vertical="center" wrapText="1"/>
    </xf>
    <xf numFmtId="0" fontId="13" fillId="3" borderId="0" xfId="0" applyFont="1" applyFill="1" applyAlignment="1">
      <alignment horizontal="left" vertical="center" wrapText="1"/>
    </xf>
    <xf numFmtId="0" fontId="13" fillId="0" borderId="0" xfId="0" applyFont="1" applyAlignment="1"/>
    <xf numFmtId="0" fontId="11" fillId="9" borderId="0" xfId="0" applyFont="1" applyFill="1" applyAlignment="1">
      <alignment horizontal="left" vertical="center" wrapText="1"/>
    </xf>
    <xf numFmtId="0" fontId="13" fillId="8" borderId="0" xfId="0" applyFont="1" applyFill="1" applyAlignment="1">
      <alignment vertical="center"/>
    </xf>
    <xf numFmtId="0" fontId="13" fillId="0" borderId="0" xfId="0" applyFont="1" applyAlignment="1">
      <alignment horizontal="center" vertical="center" wrapText="1"/>
    </xf>
    <xf numFmtId="0" fontId="13" fillId="0" borderId="0" xfId="0" applyFont="1" applyAlignment="1">
      <alignment horizontal="left" vertical="center"/>
    </xf>
    <xf numFmtId="0" fontId="24" fillId="0" borderId="0" xfId="0" applyFont="1" applyAlignment="1">
      <alignment horizontal="center" vertical="center" wrapText="1"/>
    </xf>
    <xf numFmtId="0" fontId="13" fillId="0" borderId="0" xfId="0" applyFont="1" applyAlignment="1">
      <alignment horizontal="center" vertical="center"/>
    </xf>
    <xf numFmtId="0" fontId="25" fillId="0" borderId="0" xfId="0" applyFont="1" applyAlignment="1">
      <alignment horizontal="center" vertical="center" wrapText="1"/>
    </xf>
    <xf numFmtId="0" fontId="13" fillId="9" borderId="0" xfId="0" applyFont="1" applyFill="1" applyAlignment="1">
      <alignment horizontal="left" vertical="center" wrapText="1"/>
    </xf>
    <xf numFmtId="0" fontId="26" fillId="9" borderId="0" xfId="0" applyFont="1" applyFill="1" applyAlignment="1">
      <alignment vertical="center" wrapText="1"/>
    </xf>
    <xf numFmtId="0" fontId="21" fillId="9" borderId="0" xfId="0" applyFont="1" applyFill="1" applyAlignment="1">
      <alignment horizontal="left"/>
    </xf>
    <xf numFmtId="0" fontId="13" fillId="0" borderId="0" xfId="0" applyFont="1" applyAlignment="1">
      <alignment vertical="center"/>
    </xf>
    <xf numFmtId="0" fontId="27" fillId="0" borderId="0" xfId="0" applyFont="1" applyAlignment="1"/>
    <xf numFmtId="0" fontId="16" fillId="0" borderId="0" xfId="0" applyFont="1" applyAlignment="1">
      <alignment horizontal="left" wrapText="1"/>
    </xf>
    <xf numFmtId="0" fontId="29" fillId="0" borderId="0" xfId="0" applyFont="1" applyAlignment="1">
      <alignment horizontal="left" wrapText="1"/>
    </xf>
    <xf numFmtId="0" fontId="2" fillId="0" borderId="0" xfId="0" applyFont="1" applyAlignment="1"/>
    <xf numFmtId="0" fontId="28" fillId="0" borderId="0" xfId="0" applyFont="1" applyAlignment="1">
      <alignment horizontal="left" wrapText="1"/>
    </xf>
    <xf numFmtId="0" fontId="30" fillId="0" borderId="0" xfId="0" applyFont="1" applyAlignment="1"/>
    <xf numFmtId="0" fontId="31" fillId="0" borderId="0" xfId="0" applyFont="1" applyAlignment="1">
      <alignment horizontal="left" wrapText="1"/>
    </xf>
    <xf numFmtId="0" fontId="32" fillId="0" borderId="0" xfId="0" applyFont="1" applyAlignment="1"/>
    <xf numFmtId="0" fontId="11" fillId="9" borderId="0" xfId="0" applyFont="1" applyFill="1" applyAlignment="1">
      <alignment vertical="center" wrapText="1"/>
    </xf>
    <xf numFmtId="0" fontId="11" fillId="0" borderId="0" xfId="0" applyFont="1" applyAlignment="1">
      <alignment vertical="center" wrapText="1"/>
    </xf>
    <xf numFmtId="0" fontId="13" fillId="3" borderId="0" xfId="0" applyFont="1" applyFill="1" applyAlignment="1">
      <alignment vertical="center" wrapText="1"/>
    </xf>
    <xf numFmtId="0" fontId="13" fillId="8" borderId="0" xfId="0" applyFont="1" applyFill="1" applyAlignment="1">
      <alignment horizontal="left" vertical="center" wrapText="1"/>
    </xf>
    <xf numFmtId="0" fontId="11" fillId="0" borderId="0" xfId="0" applyFont="1" applyFill="1" applyAlignment="1">
      <alignment vertical="center" wrapText="1"/>
    </xf>
    <xf numFmtId="0" fontId="13" fillId="0" borderId="0" xfId="0" applyFont="1" applyFill="1" applyAlignment="1">
      <alignment vertical="center" wrapText="1"/>
    </xf>
    <xf numFmtId="0" fontId="13" fillId="0" borderId="0" xfId="0" applyFont="1" applyFill="1" applyAlignment="1">
      <alignment horizontal="center" vertical="center" wrapText="1"/>
    </xf>
    <xf numFmtId="0" fontId="15" fillId="0" borderId="0" xfId="0" applyFont="1" applyFill="1" applyAlignment="1">
      <alignment horizontal="left" vertical="center" wrapText="1"/>
    </xf>
    <xf numFmtId="0" fontId="13" fillId="0" borderId="0" xfId="0" applyFont="1" applyFill="1" applyAlignment="1">
      <alignment vertical="center"/>
    </xf>
    <xf numFmtId="0" fontId="13" fillId="0" borderId="0" xfId="0" applyFont="1" applyFill="1" applyAlignment="1">
      <alignment horizontal="left" vertical="center" wrapText="1"/>
    </xf>
    <xf numFmtId="0" fontId="0" fillId="0" borderId="0" xfId="0" applyFont="1" applyFill="1" applyAlignment="1"/>
    <xf numFmtId="0" fontId="17" fillId="0" borderId="0" xfId="0" applyFont="1" applyFill="1" applyAlignment="1">
      <alignment horizontal="left" wrapText="1"/>
    </xf>
    <xf numFmtId="0" fontId="18" fillId="0" borderId="0" xfId="0" applyFont="1" applyFill="1" applyAlignment="1">
      <alignment vertical="center" wrapText="1"/>
    </xf>
    <xf numFmtId="0" fontId="16" fillId="0" borderId="0" xfId="0" applyFont="1" applyFill="1" applyAlignment="1">
      <alignment horizontal="left" wrapText="1"/>
    </xf>
    <xf numFmtId="0" fontId="19" fillId="0" borderId="0" xfId="0" applyFont="1" applyFill="1" applyAlignment="1">
      <alignment horizontal="left" wrapText="1"/>
    </xf>
    <xf numFmtId="0" fontId="20" fillId="0" borderId="0" xfId="0" applyFont="1" applyFill="1" applyAlignment="1">
      <alignment wrapText="1"/>
    </xf>
    <xf numFmtId="0" fontId="11" fillId="3" borderId="0" xfId="0" applyFont="1" applyFill="1" applyAlignment="1">
      <alignment horizontal="left" vertical="center" wrapText="1"/>
    </xf>
    <xf numFmtId="0" fontId="13" fillId="0" borderId="0" xfId="0" applyFont="1" applyAlignment="1">
      <alignment horizontal="left"/>
    </xf>
    <xf numFmtId="0" fontId="0" fillId="0" borderId="0" xfId="0" applyFont="1" applyAlignment="1"/>
    <xf numFmtId="0" fontId="0" fillId="11" borderId="0" xfId="0" applyFont="1" applyFill="1" applyAlignment="1">
      <alignment horizontal="center" vertical="center"/>
    </xf>
    <xf numFmtId="0" fontId="11" fillId="11" borderId="0" xfId="0" applyFont="1" applyFill="1" applyAlignment="1">
      <alignment horizontal="center" vertical="center" wrapText="1"/>
    </xf>
    <xf numFmtId="0" fontId="35" fillId="11" borderId="0" xfId="0" applyFont="1" applyFill="1" applyAlignment="1">
      <alignment horizontal="center" vertical="center" wrapText="1"/>
    </xf>
    <xf numFmtId="0" fontId="11" fillId="11" borderId="1" xfId="0" applyFont="1" applyFill="1" applyBorder="1" applyAlignment="1">
      <alignment horizontal="center" vertical="center" wrapText="1"/>
    </xf>
    <xf numFmtId="0" fontId="11" fillId="12" borderId="0" xfId="0" applyFont="1" applyFill="1" applyAlignment="1">
      <alignment horizontal="center" vertical="center" wrapText="1"/>
    </xf>
    <xf numFmtId="0" fontId="11" fillId="12" borderId="0" xfId="0" applyFont="1" applyFill="1" applyAlignment="1">
      <alignment horizontal="left" vertical="center" wrapText="1"/>
    </xf>
    <xf numFmtId="0" fontId="37" fillId="11" borderId="0" xfId="0" applyFont="1" applyFill="1" applyAlignment="1">
      <alignment horizontal="center" vertical="center"/>
    </xf>
    <xf numFmtId="0" fontId="36" fillId="0" borderId="0" xfId="0" applyFont="1" applyAlignment="1"/>
    <xf numFmtId="0" fontId="36" fillId="0" borderId="0" xfId="0" applyFont="1" applyFill="1" applyAlignment="1"/>
    <xf numFmtId="0" fontId="33" fillId="0" borderId="0" xfId="1" applyAlignment="1">
      <alignment horizontal="left" vertical="center" wrapText="1"/>
    </xf>
    <xf numFmtId="0" fontId="34" fillId="0" borderId="0" xfId="0" applyFont="1" applyAlignment="1">
      <alignment vertical="center" wrapText="1"/>
    </xf>
    <xf numFmtId="0" fontId="36" fillId="14" borderId="0" xfId="0" applyFont="1" applyFill="1" applyAlignment="1"/>
    <xf numFmtId="0" fontId="36" fillId="15" borderId="0" xfId="0" applyFont="1" applyFill="1" applyAlignment="1"/>
    <xf numFmtId="0" fontId="34" fillId="9" borderId="0" xfId="0" applyFont="1" applyFill="1" applyAlignment="1">
      <alignment horizontal="left" vertical="center" wrapText="1"/>
    </xf>
    <xf numFmtId="0" fontId="34" fillId="0" borderId="0" xfId="0" applyFont="1" applyAlignment="1">
      <alignment horizontal="center" vertical="center" wrapText="1"/>
    </xf>
    <xf numFmtId="0" fontId="34" fillId="0" borderId="0" xfId="0" applyFont="1" applyAlignment="1">
      <alignment horizontal="left" vertical="center" wrapText="1"/>
    </xf>
    <xf numFmtId="0" fontId="34" fillId="10" borderId="0" xfId="0" applyFont="1" applyFill="1" applyAlignment="1">
      <alignment horizontal="left" vertical="center" wrapText="1"/>
    </xf>
    <xf numFmtId="0" fontId="0" fillId="0" borderId="0" xfId="0" applyFont="1" applyAlignment="1"/>
    <xf numFmtId="0" fontId="3" fillId="2" borderId="0" xfId="0" applyFont="1" applyFill="1" applyAlignment="1"/>
    <xf numFmtId="0" fontId="0" fillId="0" borderId="0" xfId="0" applyFont="1" applyAlignment="1"/>
    <xf numFmtId="0" fontId="12" fillId="5" borderId="0" xfId="0" applyFont="1" applyFill="1" applyAlignment="1">
      <alignment horizontal="center" vertical="center" wrapText="1"/>
    </xf>
    <xf numFmtId="0" fontId="12" fillId="6" borderId="0" xfId="0" applyFont="1" applyFill="1" applyAlignment="1">
      <alignment horizontal="center" vertical="center" wrapText="1"/>
    </xf>
    <xf numFmtId="0" fontId="12" fillId="7" borderId="0" xfId="0" applyFont="1" applyFill="1" applyAlignment="1">
      <alignment horizontal="center" vertical="center" wrapText="1"/>
    </xf>
    <xf numFmtId="0" fontId="36" fillId="16" borderId="0" xfId="0" applyFont="1" applyFill="1" applyAlignment="1"/>
    <xf numFmtId="0" fontId="0" fillId="16" borderId="0" xfId="0" applyFont="1" applyFill="1" applyAlignment="1"/>
    <xf numFmtId="0" fontId="0" fillId="16" borderId="0" xfId="0" applyFont="1" applyFill="1" applyAlignment="1">
      <alignment horizontal="center" vertical="center"/>
    </xf>
    <xf numFmtId="0" fontId="0" fillId="14" borderId="0" xfId="0" applyFont="1" applyFill="1" applyAlignment="1"/>
    <xf numFmtId="0" fontId="0" fillId="15" borderId="0" xfId="0" applyFont="1" applyFill="1" applyAlignment="1"/>
    <xf numFmtId="0" fontId="34" fillId="0" borderId="0" xfId="0" applyFont="1" applyFill="1" applyAlignment="1">
      <alignment horizontal="left" vertical="center" wrapText="1"/>
    </xf>
    <xf numFmtId="0" fontId="40" fillId="0" borderId="0" xfId="0" applyFont="1" applyAlignment="1">
      <alignment horizontal="left" vertical="center" wrapText="1"/>
    </xf>
    <xf numFmtId="0" fontId="40" fillId="0" borderId="0" xfId="0" applyFont="1" applyFill="1" applyAlignment="1">
      <alignment horizontal="left" vertical="center" wrapText="1"/>
    </xf>
    <xf numFmtId="0" fontId="39" fillId="0" borderId="0" xfId="0" applyFont="1" applyAlignment="1">
      <alignment horizontal="left" vertical="center" wrapText="1"/>
    </xf>
    <xf numFmtId="0" fontId="40" fillId="9" borderId="0" xfId="0" applyFont="1" applyFill="1" applyAlignment="1">
      <alignment horizontal="left" vertical="center" wrapText="1"/>
    </xf>
    <xf numFmtId="0" fontId="39" fillId="9" borderId="0" xfId="0" applyFont="1" applyFill="1" applyAlignment="1">
      <alignment horizontal="left" vertical="center" wrapText="1"/>
    </xf>
    <xf numFmtId="0" fontId="36" fillId="16" borderId="0" xfId="0" applyFont="1" applyFill="1" applyAlignment="1">
      <alignment horizontal="center" vertical="center"/>
    </xf>
    <xf numFmtId="0" fontId="0" fillId="0" borderId="0" xfId="0" applyFont="1" applyFill="1" applyAlignment="1">
      <alignment horizontal="left" vertical="center"/>
    </xf>
    <xf numFmtId="0" fontId="36" fillId="0" borderId="0" xfId="0" applyFont="1" applyAlignment="1">
      <alignment horizontal="left" vertical="center"/>
    </xf>
    <xf numFmtId="0" fontId="41" fillId="0" borderId="0" xfId="0" applyFont="1" applyFill="1" applyAlignment="1">
      <alignment horizontal="left" vertical="center" wrapText="1"/>
    </xf>
    <xf numFmtId="0" fontId="40" fillId="10" borderId="0" xfId="0" applyFont="1" applyFill="1" applyAlignment="1">
      <alignment horizontal="left" vertical="center" wrapText="1"/>
    </xf>
    <xf numFmtId="0" fontId="41" fillId="10" borderId="0" xfId="0" applyFont="1" applyFill="1" applyAlignment="1">
      <alignment horizontal="left" vertical="center" wrapText="1"/>
    </xf>
    <xf numFmtId="0" fontId="39" fillId="0" borderId="0" xfId="0" applyFont="1" applyFill="1" applyAlignment="1">
      <alignment horizontal="left" vertical="center" wrapText="1"/>
    </xf>
    <xf numFmtId="0" fontId="41" fillId="0" borderId="0" xfId="0" applyFont="1" applyAlignment="1">
      <alignment horizontal="left" vertical="center" wrapText="1"/>
    </xf>
    <xf numFmtId="0" fontId="42" fillId="0" borderId="0" xfId="0" applyFont="1" applyAlignment="1">
      <alignment horizontal="left" vertical="center"/>
    </xf>
    <xf numFmtId="0" fontId="0" fillId="13" borderId="0" xfId="0" applyFont="1" applyFill="1" applyAlignment="1">
      <alignment horizontal="left" vertical="center"/>
    </xf>
    <xf numFmtId="0" fontId="38" fillId="0" borderId="0" xfId="0" applyFont="1" applyAlignment="1">
      <alignment horizontal="left" vertical="center" wrapText="1"/>
    </xf>
    <xf numFmtId="0" fontId="21" fillId="9" borderId="0" xfId="0" applyFont="1" applyFill="1" applyAlignment="1">
      <alignment horizontal="left" vertical="center"/>
    </xf>
    <xf numFmtId="0" fontId="36" fillId="0" borderId="0" xfId="0" applyFont="1" applyAlignment="1">
      <alignment horizontal="left"/>
    </xf>
    <xf numFmtId="0" fontId="36" fillId="0" borderId="0" xfId="0" applyFont="1" applyAlignment="1">
      <alignment vertical="top" wrapText="1"/>
    </xf>
    <xf numFmtId="0" fontId="33" fillId="0" borderId="0" xfId="1" applyAlignment="1">
      <alignment horizontal="left" vertical="center"/>
    </xf>
  </cellXfs>
  <cellStyles count="2">
    <cellStyle name="Hyperlink" xfId="1" builtinId="8"/>
    <cellStyle name="Normal" xfId="0" builtinId="0"/>
  </cellStyles>
  <dxfs count="10">
    <dxf>
      <fill>
        <patternFill patternType="none">
          <bgColor auto="1"/>
        </patternFill>
      </fill>
    </dxf>
    <dxf>
      <fill>
        <patternFill>
          <bgColor theme="2"/>
        </patternFill>
      </fill>
    </dxf>
    <dxf>
      <fill>
        <patternFill patternType="none">
          <bgColor auto="1"/>
        </patternFill>
      </fill>
    </dxf>
    <dxf>
      <fill>
        <patternFill>
          <bgColor theme="2"/>
        </patternFill>
      </fill>
    </dxf>
    <dxf>
      <fill>
        <patternFill patternType="none">
          <bgColor auto="1"/>
        </patternFill>
      </fill>
    </dxf>
    <dxf>
      <fill>
        <patternFill>
          <bgColor theme="2"/>
        </patternFill>
      </fill>
    </dxf>
    <dxf>
      <fill>
        <patternFill patternType="none">
          <bgColor auto="1"/>
        </patternFill>
      </fill>
    </dxf>
    <dxf>
      <fill>
        <patternFill>
          <bgColor theme="2"/>
        </patternFill>
      </fill>
    </dxf>
    <dxf>
      <fill>
        <patternFill>
          <bgColor theme="2"/>
        </patternFill>
      </fill>
    </dxf>
    <dxf>
      <fill>
        <patternFill>
          <bgColor them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Array" Target="richData/rdarray.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microsoft.com/office/2020/07/relationships/rdRichValueWebImage" Target="richData/rdRichValueWebImag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ichStyles" Target="richData/rich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11</xdr:col>
      <xdr:colOff>104775</xdr:colOff>
      <xdr:row>10</xdr:row>
      <xdr:rowOff>47625</xdr:rowOff>
    </xdr:from>
    <xdr:ext cx="6943725" cy="2676525"/>
    <xdr:pic>
      <xdr:nvPicPr>
        <xdr:cNvPr id="2" name="image1.png" title="Image">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richData/_rels/rdRichValueWebImage.xml.rels><?xml version="1.0" encoding="UTF-8" standalone="yes"?>
<Relationships xmlns="http://schemas.openxmlformats.org/package/2006/relationships"><Relationship Id="rId26" Type="http://schemas.openxmlformats.org/officeDocument/2006/relationships/hyperlink" Target="https://www.bing.com/images/search?form=xlimg&amp;q=new+york+state" TargetMode="External"/><Relationship Id="rId21" Type="http://schemas.openxmlformats.org/officeDocument/2006/relationships/hyperlink" Target="https://www.bing.com/th?id=AMMS_930ce5d9b003af389bfe3a4a86d58dd1&amp;qlt=95" TargetMode="External"/><Relationship Id="rId42" Type="http://schemas.openxmlformats.org/officeDocument/2006/relationships/hyperlink" Target="https://www.bing.com/images/search?form=xlimg&amp;q=%c5%82%c3%b3d%c5%ba" TargetMode="External"/><Relationship Id="rId47" Type="http://schemas.openxmlformats.org/officeDocument/2006/relationships/hyperlink" Target="https://www.bing.com/th?id=AMMS_ac0e38c2a2790bbcc3c4f938761d6308&amp;qlt=95" TargetMode="External"/><Relationship Id="rId63" Type="http://schemas.openxmlformats.org/officeDocument/2006/relationships/hyperlink" Target="https://www.bing.com/th?id=AMMS_b69c7fb930542905f3d6a5d6a35f233d&amp;qlt=95" TargetMode="External"/><Relationship Id="rId68" Type="http://schemas.openxmlformats.org/officeDocument/2006/relationships/hyperlink" Target="https://www.bing.com/images/search?form=xlimg&amp;q=sheffield+england" TargetMode="External"/><Relationship Id="rId84" Type="http://schemas.openxmlformats.org/officeDocument/2006/relationships/hyperlink" Target="https://www.bing.com/images/search?form=xlimg&amp;q=lisbon+portugal" TargetMode="External"/><Relationship Id="rId89" Type="http://schemas.openxmlformats.org/officeDocument/2006/relationships/hyperlink" Target="https://www.bing.com/th?id=AMMS_8056b8f995699c28cc534c5089839724&amp;qlt=95" TargetMode="External"/><Relationship Id="rId16" Type="http://schemas.openxmlformats.org/officeDocument/2006/relationships/hyperlink" Target="https://www.bing.com/images/search?form=xlimg&amp;q=aarhus" TargetMode="External"/><Relationship Id="rId11" Type="http://schemas.openxmlformats.org/officeDocument/2006/relationships/hyperlink" Target="https://www.bing.com/th?id=AMMS_e16bba7b4a7c0058dac837bc0a779a31&amp;qlt=95" TargetMode="External"/><Relationship Id="rId32" Type="http://schemas.openxmlformats.org/officeDocument/2006/relationships/hyperlink" Target="https://www.bing.com/images/search?form=xlimg&amp;q=richmond+virginia" TargetMode="External"/><Relationship Id="rId37" Type="http://schemas.openxmlformats.org/officeDocument/2006/relationships/hyperlink" Target="https://www.bing.com/th?id=AMMS_fc177b771baee2e337af32df5e816638&amp;qlt=95" TargetMode="External"/><Relationship Id="rId53" Type="http://schemas.openxmlformats.org/officeDocument/2006/relationships/hyperlink" Target="https://www.bing.com/th?id=AMMS_d50a91f24d1631793dfbccf8018cb127&amp;qlt=95" TargetMode="External"/><Relationship Id="rId58" Type="http://schemas.openxmlformats.org/officeDocument/2006/relationships/hyperlink" Target="https://www.bing.com/images/search?form=xlimg&amp;q=manila+philippines" TargetMode="External"/><Relationship Id="rId74" Type="http://schemas.openxmlformats.org/officeDocument/2006/relationships/hyperlink" Target="https://www.bing.com/images/search?form=xlimg&amp;q=mill+valley+california" TargetMode="External"/><Relationship Id="rId79" Type="http://schemas.openxmlformats.org/officeDocument/2006/relationships/hyperlink" Target="https://www.bing.com/th?id=AMMS_37c42e10369e6e4a09fc1532036618fb&amp;qlt=95" TargetMode="External"/><Relationship Id="rId102" Type="http://schemas.openxmlformats.org/officeDocument/2006/relationships/hyperlink" Target="https://www.bing.com/images/search?form=xlimg&amp;q=jiangsu" TargetMode="External"/><Relationship Id="rId5" Type="http://schemas.openxmlformats.org/officeDocument/2006/relationships/hyperlink" Target="https://www.bing.com/th?id=AMMS_3fd4dea054d69f95b39b825c48863ff5&amp;qlt=95" TargetMode="External"/><Relationship Id="rId90" Type="http://schemas.openxmlformats.org/officeDocument/2006/relationships/hyperlink" Target="https://www.bing.com/images/search?form=xlimg&amp;q=berlin+germany" TargetMode="External"/><Relationship Id="rId95" Type="http://schemas.openxmlformats.org/officeDocument/2006/relationships/hyperlink" Target="https://www.bing.com/th?id=AMMS_309711d1c0644c2208565f8a187162e7&amp;qlt=95" TargetMode="External"/><Relationship Id="rId22" Type="http://schemas.openxmlformats.org/officeDocument/2006/relationships/hyperlink" Target="https://www.bing.com/images/search?form=xlimg&amp;q=michigan" TargetMode="External"/><Relationship Id="rId27" Type="http://schemas.openxmlformats.org/officeDocument/2006/relationships/hyperlink" Target="https://www.bing.com/th?id=AMMS_013fd031f457f3f3dcb750f6fd3509d7&amp;qlt=95" TargetMode="External"/><Relationship Id="rId43" Type="http://schemas.openxmlformats.org/officeDocument/2006/relationships/hyperlink" Target="https://www.bing.com/th?id=AMMS_5464078baff7df0fc087654c59a0127f&amp;qlt=95" TargetMode="External"/><Relationship Id="rId48" Type="http://schemas.openxmlformats.org/officeDocument/2006/relationships/hyperlink" Target="https://www.bing.com/images/search?form=xlimg&amp;q=siem+reap+district+siem+reap+province" TargetMode="External"/><Relationship Id="rId64" Type="http://schemas.openxmlformats.org/officeDocument/2006/relationships/hyperlink" Target="https://www.bing.com/images/search?form=xlimg&amp;q=thirsk" TargetMode="External"/><Relationship Id="rId69" Type="http://schemas.openxmlformats.org/officeDocument/2006/relationships/hyperlink" Target="https://www.bing.com/th?id=AMMS_f9013efd87e17a33b407401067060def&amp;qlt=95" TargetMode="External"/><Relationship Id="rId80" Type="http://schemas.openxmlformats.org/officeDocument/2006/relationships/hyperlink" Target="https://www.bing.com/images/search?form=xlimg&amp;q=bari" TargetMode="External"/><Relationship Id="rId85" Type="http://schemas.openxmlformats.org/officeDocument/2006/relationships/hyperlink" Target="https://www.bing.com/th?id=AMMS_6b99454187fd357c3779246479d1f62a&amp;qlt=95" TargetMode="External"/><Relationship Id="rId12" Type="http://schemas.openxmlformats.org/officeDocument/2006/relationships/hyperlink" Target="https://www.bing.com/images/search?form=xlimg&amp;q=madrid+spain" TargetMode="External"/><Relationship Id="rId17" Type="http://schemas.openxmlformats.org/officeDocument/2006/relationships/hyperlink" Target="https://www.bing.com/th?id=AMMS_7ab2063c9e977f8ddd7b4461af525d30&amp;qlt=95" TargetMode="External"/><Relationship Id="rId33" Type="http://schemas.openxmlformats.org/officeDocument/2006/relationships/hyperlink" Target="https://www.bing.com/th?id=AMMS_6ebdb3dfdd9629e7966d2a74bce0da39&amp;qlt=95" TargetMode="External"/><Relationship Id="rId38" Type="http://schemas.openxmlformats.org/officeDocument/2006/relationships/hyperlink" Target="https://www.bing.com/images/search?form=xlimg&amp;q=almada+portugal" TargetMode="External"/><Relationship Id="rId59" Type="http://schemas.openxmlformats.org/officeDocument/2006/relationships/hyperlink" Target="https://www.bing.com/th?id=AMMS_2bc5f352fa5f1aa27f57d68e2f74f5c6&amp;qlt=95" TargetMode="External"/><Relationship Id="rId103" Type="http://schemas.openxmlformats.org/officeDocument/2006/relationships/hyperlink" Target="https://www.bing.com/th?id=AMMS_383d1e65422b18f2f668fc6ad73be6e1&amp;qlt=95" TargetMode="External"/><Relationship Id="rId20" Type="http://schemas.openxmlformats.org/officeDocument/2006/relationships/hyperlink" Target="https://www.bing.com/images/search?form=xlimg&amp;q=grand+rapids+michigan" TargetMode="External"/><Relationship Id="rId41" Type="http://schemas.openxmlformats.org/officeDocument/2006/relationships/hyperlink" Target="https://www.bing.com/th?id=AMMS_7a702b6a8124f05c1628bb8b55befbb1&amp;qlt=95" TargetMode="External"/><Relationship Id="rId54" Type="http://schemas.openxmlformats.org/officeDocument/2006/relationships/hyperlink" Target="https://www.bing.com/images/search?form=xlimg&amp;q=portland+oregon" TargetMode="External"/><Relationship Id="rId62" Type="http://schemas.openxmlformats.org/officeDocument/2006/relationships/hyperlink" Target="https://www.bing.com/images/search?form=xlimg&amp;q=louisiana" TargetMode="External"/><Relationship Id="rId70" Type="http://schemas.openxmlformats.org/officeDocument/2006/relationships/hyperlink" Target="https://www.bing.com/images/search?form=xlimg&amp;q=c%c3%b3rdoba+mexico" TargetMode="External"/><Relationship Id="rId75" Type="http://schemas.openxmlformats.org/officeDocument/2006/relationships/hyperlink" Target="https://www.bing.com/th?id=AMMS_de481448fc9a72524a632e00b5dd385c&amp;qlt=95" TargetMode="External"/><Relationship Id="rId83" Type="http://schemas.openxmlformats.org/officeDocument/2006/relationships/hyperlink" Target="https://www.bing.com/th?id=AMMS_4fbd3bc54b4c7a167b19a1e57cef6ec3&amp;qlt=95" TargetMode="External"/><Relationship Id="rId88" Type="http://schemas.openxmlformats.org/officeDocument/2006/relationships/hyperlink" Target="https://www.bing.com/images/search?form=xlimg&amp;q=mitte+berlin+germany" TargetMode="External"/><Relationship Id="rId91" Type="http://schemas.openxmlformats.org/officeDocument/2006/relationships/hyperlink" Target="https://www.bing.com/th?id=AMMS_d465900d2f7b5e17620d1552926f889d&amp;qlt=95" TargetMode="External"/><Relationship Id="rId96" Type="http://schemas.openxmlformats.org/officeDocument/2006/relationships/hyperlink" Target="https://www.bing.com/images/search?form=xlimg&amp;q=liguria" TargetMode="External"/><Relationship Id="rId1" Type="http://schemas.openxmlformats.org/officeDocument/2006/relationships/hyperlink" Target="https://www.bing.com/th?id=AMMS_3df48df4d0bd17e59d51065bde0c9fd9&amp;qlt=95" TargetMode="External"/><Relationship Id="rId6" Type="http://schemas.openxmlformats.org/officeDocument/2006/relationships/hyperlink" Target="https://www.bing.com/images/search?form=xlimg&amp;q=nancy+france" TargetMode="External"/><Relationship Id="rId15" Type="http://schemas.openxmlformats.org/officeDocument/2006/relationships/hyperlink" Target="https://www.bing.com/th?id=AMMS_b372099c65ac439d5ea685b50d401959&amp;qlt=95" TargetMode="External"/><Relationship Id="rId23" Type="http://schemas.openxmlformats.org/officeDocument/2006/relationships/hyperlink" Target="https://www.bing.com/th?id=AMMS_9d8f8827326bb87af1bc034d09d44541&amp;qlt=95" TargetMode="External"/><Relationship Id="rId28" Type="http://schemas.openxmlformats.org/officeDocument/2006/relationships/hyperlink" Target="https://www.bing.com/images/search?form=xlimg&amp;q=new+york+city" TargetMode="External"/><Relationship Id="rId36" Type="http://schemas.openxmlformats.org/officeDocument/2006/relationships/hyperlink" Target="https://www.bing.com/images/search?form=xlimg&amp;q=nicosia" TargetMode="External"/><Relationship Id="rId49" Type="http://schemas.openxmlformats.org/officeDocument/2006/relationships/hyperlink" Target="https://www.bing.com/th?id=AMMS_bdcf003d0e157ce02697156fb43eebf1&amp;qlt=95" TargetMode="External"/><Relationship Id="rId57" Type="http://schemas.openxmlformats.org/officeDocument/2006/relationships/hyperlink" Target="https://www.bing.com/th?id=AMMS_1094acd6ff9bbbb2704d3d93d624bf35&amp;qlt=95" TargetMode="External"/><Relationship Id="rId106" Type="http://schemas.openxmlformats.org/officeDocument/2006/relationships/hyperlink" Target="https://www.bing.com/images/search?form=xlimg&amp;q=santa+maria+delle+grazie+milan" TargetMode="External"/><Relationship Id="rId10" Type="http://schemas.openxmlformats.org/officeDocument/2006/relationships/hyperlink" Target="https://www.bing.com/images/search?form=xlimg&amp;q=bu%c5%a1t%c4%9bhrad+czech+republic" TargetMode="External"/><Relationship Id="rId31" Type="http://schemas.openxmlformats.org/officeDocument/2006/relationships/hyperlink" Target="https://www.bing.com/th?id=AMMS_7d072046a58874e3c2fa6912cf5dd8c8&amp;qlt=95" TargetMode="External"/><Relationship Id="rId44" Type="http://schemas.openxmlformats.org/officeDocument/2006/relationships/hyperlink" Target="https://www.bing.com/images/search?form=xlimg&amp;q=barcelona" TargetMode="External"/><Relationship Id="rId52" Type="http://schemas.openxmlformats.org/officeDocument/2006/relationships/hyperlink" Target="https://www.bing.com/images/search?form=xlimg&amp;q=bangkok+thailand" TargetMode="External"/><Relationship Id="rId60" Type="http://schemas.openxmlformats.org/officeDocument/2006/relationships/hyperlink" Target="https://www.bing.com/images/search?form=xlimg&amp;q=baton+rouge+louisiana" TargetMode="External"/><Relationship Id="rId65" Type="http://schemas.openxmlformats.org/officeDocument/2006/relationships/hyperlink" Target="https://www.bing.com/th?id=AMMS_e79be7d8bea0c76b895a13e48337d263&amp;qlt=95" TargetMode="External"/><Relationship Id="rId73" Type="http://schemas.openxmlformats.org/officeDocument/2006/relationships/hyperlink" Target="https://www.bing.com/th?id=AMMS_c6abb464df2452a5500fce7c742dc489&amp;qlt=95" TargetMode="External"/><Relationship Id="rId78" Type="http://schemas.openxmlformats.org/officeDocument/2006/relationships/hyperlink" Target="https://www.bing.com/images/search?form=xlimg&amp;q=morehead+city+north+carolina" TargetMode="External"/><Relationship Id="rId81" Type="http://schemas.openxmlformats.org/officeDocument/2006/relationships/hyperlink" Target="https://www.bing.com/th?id=AMMS_f035426217157111b35966f3ab23ea3d&amp;qlt=95" TargetMode="External"/><Relationship Id="rId86" Type="http://schemas.openxmlformats.org/officeDocument/2006/relationships/hyperlink" Target="https://www.bing.com/images/search?form=xlimg&amp;q=jimma+ethiopia" TargetMode="External"/><Relationship Id="rId94" Type="http://schemas.openxmlformats.org/officeDocument/2006/relationships/hyperlink" Target="https://www.bing.com/images/search?form=xlimg&amp;q=genoa" TargetMode="External"/><Relationship Id="rId99" Type="http://schemas.openxmlformats.org/officeDocument/2006/relationships/hyperlink" Target="https://www.bing.com/th?id=AMMS_a85f85de32a0107fb54c1850cfc47b39&amp;qlt=95" TargetMode="External"/><Relationship Id="rId101" Type="http://schemas.openxmlformats.org/officeDocument/2006/relationships/hyperlink" Target="https://www.bing.com/th?id=AMMS_42a57b9fb0a52f7559a77d8cc3b24d58&amp;qlt=95" TargetMode="External"/><Relationship Id="rId4" Type="http://schemas.openxmlformats.org/officeDocument/2006/relationships/hyperlink" Target="https://www.bing.com/images/search?form=xlimg&amp;q=nantes" TargetMode="External"/><Relationship Id="rId9" Type="http://schemas.openxmlformats.org/officeDocument/2006/relationships/hyperlink" Target="https://www.bing.com/th?id=AMMS_f14fd97e867265a6469a4a4bae8189cf&amp;qlt=95" TargetMode="External"/><Relationship Id="rId13" Type="http://schemas.openxmlformats.org/officeDocument/2006/relationships/hyperlink" Target="https://www.bing.com/th?id=AMMS_c8e707cdf8c98e126f2d5dde4447d146&amp;qlt=95" TargetMode="External"/><Relationship Id="rId18" Type="http://schemas.openxmlformats.org/officeDocument/2006/relationships/hyperlink" Target="https://www.bing.com/images/search?form=xlimg&amp;q=gironde" TargetMode="External"/><Relationship Id="rId39" Type="http://schemas.openxmlformats.org/officeDocument/2006/relationships/hyperlink" Target="https://www.bing.com/th?id=AMMS_f5258b6c73a8b37c567a4cb46405bc9c&amp;qlt=95" TargetMode="External"/><Relationship Id="rId34" Type="http://schemas.openxmlformats.org/officeDocument/2006/relationships/hyperlink" Target="https://www.bing.com/images/search?form=xlimg&amp;q=virginia" TargetMode="External"/><Relationship Id="rId50" Type="http://schemas.openxmlformats.org/officeDocument/2006/relationships/hyperlink" Target="https://www.bing.com/images/search?form=xlimg&amp;q=din+daeng+district" TargetMode="External"/><Relationship Id="rId55" Type="http://schemas.openxmlformats.org/officeDocument/2006/relationships/hyperlink" Target="https://www.bing.com/th?id=AMMS_f3a2053526a2ee6174ba072cc12560ec&amp;qlt=95" TargetMode="External"/><Relationship Id="rId76" Type="http://schemas.openxmlformats.org/officeDocument/2006/relationships/hyperlink" Target="https://www.bing.com/images/search?form=xlimg&amp;q=port+harcourt" TargetMode="External"/><Relationship Id="rId97" Type="http://schemas.openxmlformats.org/officeDocument/2006/relationships/hyperlink" Target="https://www.bing.com/th?id=AMMS_e8d122fbd80adf52e984ae6fed2df6f9&amp;qlt=95" TargetMode="External"/><Relationship Id="rId104" Type="http://schemas.openxmlformats.org/officeDocument/2006/relationships/hyperlink" Target="https://www.bing.com/images/search?form=xlimg&amp;q=llanera+de+ranes+spain" TargetMode="External"/><Relationship Id="rId7" Type="http://schemas.openxmlformats.org/officeDocument/2006/relationships/hyperlink" Target="https://www.bing.com/th?id=AMMS_c2dba42e81319eafa07a3f6057a69ed9&amp;qlt=95" TargetMode="External"/><Relationship Id="rId71" Type="http://schemas.openxmlformats.org/officeDocument/2006/relationships/hyperlink" Target="https://www.bing.com/th?id=AMMS_0140c622ce656f8b3592f756f9eda36c&amp;qlt=95" TargetMode="External"/><Relationship Id="rId92" Type="http://schemas.openxmlformats.org/officeDocument/2006/relationships/hyperlink" Target="https://www.bing.com/images/search?form=xlimg&amp;q=burlington+vermont" TargetMode="External"/><Relationship Id="rId2" Type="http://schemas.openxmlformats.org/officeDocument/2006/relationships/hyperlink" Target="https://www.bing.com/images/search?form=xlimg&amp;q=biot+%22provence+alpes+cote%22+%22d+azur%22" TargetMode="External"/><Relationship Id="rId29" Type="http://schemas.openxmlformats.org/officeDocument/2006/relationships/hyperlink" Target="https://www.bing.com/th?id=AMMS_2eab57ec26837d84afe196fdab15019d&amp;qlt=95" TargetMode="External"/><Relationship Id="rId24" Type="http://schemas.openxmlformats.org/officeDocument/2006/relationships/hyperlink" Target="https://www.bing.com/images/search?form=xlimg&amp;q=manhattan" TargetMode="External"/><Relationship Id="rId40" Type="http://schemas.openxmlformats.org/officeDocument/2006/relationships/hyperlink" Target="https://www.bing.com/images/search?form=xlimg&amp;q=can+tho" TargetMode="External"/><Relationship Id="rId45" Type="http://schemas.openxmlformats.org/officeDocument/2006/relationships/hyperlink" Target="https://www.bing.com/th?id=AMMS_00e87b6d8a6ad7741e1e1e380bd4992c&amp;qlt=95" TargetMode="External"/><Relationship Id="rId66" Type="http://schemas.openxmlformats.org/officeDocument/2006/relationships/hyperlink" Target="https://www.bing.com/images/search?form=xlimg&amp;q=north+yorkshire" TargetMode="External"/><Relationship Id="rId87" Type="http://schemas.openxmlformats.org/officeDocument/2006/relationships/hyperlink" Target="https://www.bing.com/th?id=AMMS_c21cf697b701d2e92cd967a187261e89&amp;qlt=95" TargetMode="External"/><Relationship Id="rId61" Type="http://schemas.openxmlformats.org/officeDocument/2006/relationships/hyperlink" Target="https://www.bing.com/th?id=AMMS_5feae244a1c73ed49e6ff0f2044fcaf3&amp;qlt=95" TargetMode="External"/><Relationship Id="rId82" Type="http://schemas.openxmlformats.org/officeDocument/2006/relationships/hyperlink" Target="https://www.bing.com/images/search?form=xlimg&amp;q=porto+portugal" TargetMode="External"/><Relationship Id="rId19" Type="http://schemas.openxmlformats.org/officeDocument/2006/relationships/hyperlink" Target="https://www.bing.com/th?id=AMMS_c61c935fdb7ed024ea01067871c53cc3&amp;qlt=95" TargetMode="External"/><Relationship Id="rId14" Type="http://schemas.openxmlformats.org/officeDocument/2006/relationships/hyperlink" Target="https://www.bing.com/images/search?form=xlimg&amp;q=spain" TargetMode="External"/><Relationship Id="rId30" Type="http://schemas.openxmlformats.org/officeDocument/2006/relationships/hyperlink" Target="https://www.bing.com/images/search?form=xlimg&amp;q=bmc+bhopal" TargetMode="External"/><Relationship Id="rId35" Type="http://schemas.openxmlformats.org/officeDocument/2006/relationships/hyperlink" Target="https://www.bing.com/th?id=AMMS_5233d533097146491665a0157c10aa20&amp;qlt=95" TargetMode="External"/><Relationship Id="rId56" Type="http://schemas.openxmlformats.org/officeDocument/2006/relationships/hyperlink" Target="https://www.bing.com/images/search?form=xlimg&amp;q=los+angeles" TargetMode="External"/><Relationship Id="rId77" Type="http://schemas.openxmlformats.org/officeDocument/2006/relationships/hyperlink" Target="https://www.bing.com/th?id=AMMS_d3f3a2e03d8f886aaf29f59d79822c25&amp;qlt=95" TargetMode="External"/><Relationship Id="rId100" Type="http://schemas.openxmlformats.org/officeDocument/2006/relationships/hyperlink" Target="https://www.bing.com/images/search?form=xlimg&amp;q=yancheng" TargetMode="External"/><Relationship Id="rId105" Type="http://schemas.openxmlformats.org/officeDocument/2006/relationships/hyperlink" Target="https://www.bing.com/th?id=AMMS_786d2dad8a9446ac76b2dcef58bde3bc&amp;qlt=95" TargetMode="External"/><Relationship Id="rId8" Type="http://schemas.openxmlformats.org/officeDocument/2006/relationships/hyperlink" Target="https://www.bing.com/images/search?form=xlimg&amp;q=grand+est" TargetMode="External"/><Relationship Id="rId51" Type="http://schemas.openxmlformats.org/officeDocument/2006/relationships/hyperlink" Target="https://www.bing.com/th?id=AMMS_6510979c6f89cf4fbf65114b6c3ba629&amp;qlt=95" TargetMode="External"/><Relationship Id="rId72" Type="http://schemas.openxmlformats.org/officeDocument/2006/relationships/hyperlink" Target="https://www.bing.com/images/search?form=xlimg&amp;q=gobierno+de+veracruz" TargetMode="External"/><Relationship Id="rId93" Type="http://schemas.openxmlformats.org/officeDocument/2006/relationships/hyperlink" Target="https://www.bing.com/th?id=AMMS_9aea11a8bf5bad467dff7e0745e5b17f&amp;qlt=95" TargetMode="External"/><Relationship Id="rId98" Type="http://schemas.openxmlformats.org/officeDocument/2006/relationships/hyperlink" Target="https://www.bing.com/images/search?form=xlimg&amp;q=wuhan+china" TargetMode="External"/><Relationship Id="rId3" Type="http://schemas.openxmlformats.org/officeDocument/2006/relationships/hyperlink" Target="https://www.bing.com/th?id=AMMS_2a7477a5613b641c2f9b0abbb337501a&amp;qlt=95" TargetMode="External"/><Relationship Id="rId25" Type="http://schemas.openxmlformats.org/officeDocument/2006/relationships/hyperlink" Target="https://www.bing.com/th?id=AMMS_ecca78ceb6c3d7571554c4e5178a30c9&amp;qlt=95" TargetMode="External"/><Relationship Id="rId46" Type="http://schemas.openxmlformats.org/officeDocument/2006/relationships/hyperlink" Target="https://www.bing.com/images/search?form=xlimg&amp;q=qibao" TargetMode="External"/><Relationship Id="rId67" Type="http://schemas.openxmlformats.org/officeDocument/2006/relationships/hyperlink" Target="https://www.bing.com/th?id=AMMS_44a623b2b20d4a6245bb453ba0e1d9b3&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Srd>
</file>

<file path=xl/richData/rdarray.xml><?xml version="1.0" encoding="utf-8"?>
<arrayData xmlns="http://schemas.microsoft.com/office/spreadsheetml/2017/richdata2" count="75">
  <a r="1">
    <v t="s">Greenwich Mean Time Zone</v>
  </a>
  <a r="1">
    <v t="s">Jean-Pierre Dermit (Mayor)</v>
  </a>
  <a r="1">
    <v t="s">Central European Time Zone</v>
  </a>
  <a r="2">
    <v t="r">29</v>
    <v t="s">Matteo Lepore (Mayor)</v>
  </a>
  <a r="2">
    <v t="s">Central European Time Zone</v>
    <v t="s">W. Europe Standard Time</v>
  </a>
  <a r="2">
    <v t="r">42</v>
    <v t="s">Jean-Marc Ayraul (Mayor)</v>
  </a>
  <a r="1">
    <v t="s">Mathieu Klein (Mayor)</v>
  </a>
  <a r="2">
    <v t="s">Central European Summer Time</v>
    <v t="s">Central European Time Zone</v>
  </a>
  <a r="1">
    <v t="s">François Grosdidier (Mayor)</v>
  </a>
  <a r="1">
    <v t="s">Daniela Javorčeková (Mayor)</v>
  </a>
  <a r="2">
    <v t="s">José Luis Martínez-Almeida (Mayor)</v>
    <v t="r">92</v>
  </a>
  <a r="3">
    <v t="r">116</v>
    <v t="r">117</v>
    <v t="r">118</v>
  </a>
  <a r="1">
    <v t="s">Spanish</v>
  </a>
  <a r="59">
    <v t="r">137</v>
    <v t="r">87</v>
    <v t="r">138</v>
    <v t="r">139</v>
    <v t="r">140</v>
    <v t="r">141</v>
    <v t="r">142</v>
    <v t="r">143</v>
    <v t="r">144</v>
    <v t="r">145</v>
    <v t="r">146</v>
    <v t="r">147</v>
    <v t="r">148</v>
    <v t="r">149</v>
    <v t="r">150</v>
    <v t="r">151</v>
    <v t="r">152</v>
    <v t="r">153</v>
    <v t="r">154</v>
    <v t="s">Province of Cádiz</v>
    <v t="r">155</v>
    <v t="r">156</v>
    <v t="r">157</v>
    <v t="r">158</v>
    <v t="r">159</v>
    <v t="r">160</v>
    <v t="r">161</v>
    <v t="s">Province of Seville</v>
    <v t="s">Province of Granada</v>
    <v t="s">Province of Valladolid</v>
    <v t="r">162</v>
    <v t="r">163</v>
    <v t="s">Province of Segovia</v>
    <v t="r">164</v>
    <v t="s">Province of Palencia</v>
    <v t="r">165</v>
    <v t="r">166</v>
    <v t="r">167</v>
    <v t="r">168</v>
    <v t="r">169</v>
    <v t="r">170</v>
    <v t="r">171</v>
    <v t="r">172</v>
    <v t="s">Province of Málaga</v>
    <v t="s">Province of Jaén</v>
    <v t="r">173</v>
    <v t="r">174</v>
    <v t="s">Province of Zamora</v>
    <v t="r">175</v>
    <v t="s">Province of Ciudad Real</v>
    <v t="s">Province of Burgos</v>
    <v t="s">Province of Teruel</v>
    <v t="r">176</v>
    <v t="r">177</v>
    <v t="s">Province of Huesca</v>
    <v t="s">Province of Soria</v>
    <v t="s">Province of Guadalajara</v>
    <v t="r">178</v>
    <v t="s">Province of Las Palmas</v>
  </a>
  <a r="2">
    <v t="s">Central European Time Zone</v>
    <v t="s">Western European Time Zone</v>
  </a>
  <a r="1">
    <v t="r">192</v>
  </a>
  <a r="1">
    <v t="s">Pierre Hurmic (Mayor)</v>
  </a>
  <a r="2">
    <v t="r">220</v>
    <v t="s">Mark Washington (City manager)</v>
  </a>
  <a r="1">
    <v t="s">Eastern Time Zone</v>
  </a>
  <a r="2">
    <v t="r">234</v>
    <v t="s">Garlin Gilchrist (Lieutenant Governor)</v>
  </a>
  <a r="2">
    <v t="s">Eastern Time Zone</v>
    <v t="s">Central Time Zone</v>
  </a>
  <a r="1">
    <v t="s">Han Liming (Mayor)</v>
  </a>
  <a r="1">
    <v t="s">China Standard Time</v>
  </a>
  <a r="1">
    <v t="r">271</v>
  </a>
  <a r="1">
    <v t="s">Paolo Truzzu (Mayor)</v>
  </a>
  <a r="2">
    <v t="s">Eastern Time Zone</v>
    <v t="s">UTC−05:00</v>
  </a>
  <a r="2">
    <v t="r">310</v>
    <v t="r">311</v>
  </a>
  <a r="1">
    <v t="s">Eric Adams (Mayor)</v>
  </a>
  <a r="1">
    <v t="s">Alok Sharma (Mayor)</v>
  </a>
  <a r="1">
    <v t="s">Indian Standard Time</v>
  </a>
  <a r="2">
    <v t="s">Australian Eastern Time Zone</v>
    <v t="s">AUS Eastern Standard Time</v>
  </a>
  <a r="1">
    <v t="r">372</v>
  </a>
  <a r="2">
    <v t="r">384</v>
    <v t="r">385</v>
  </a>
  <a r="1">
    <v t="s">Constantinos Yiorkadjis (Mayor)</v>
  </a>
  <a r="3">
    <v t="s">Eastern European Summer Time</v>
    <v t="s">Eastern European Time Zone</v>
    <v t="s">GTB Standard Time</v>
  </a>
  <a r="2">
    <v t="s">SE Asia Standard Time</v>
    <v t="s">Indochina Time Zone</v>
  </a>
  <a r="1">
    <v t="r">441</v>
  </a>
  <a r="3">
    <v t="s">Central European Summer Time</v>
    <v t="s">Central European Time Zone</v>
    <v t="s">Central European Standard Time</v>
  </a>
  <a r="1">
    <v t="r">452</v>
  </a>
  <a r="1">
    <v t="s">So Platong (Mayor)</v>
  </a>
  <a r="1">
    <v t="s">SE Asia Standard Time</v>
  </a>
  <a r="1">
    <v t="s">Aswin Kwanmuang (Governor)</v>
  </a>
  <a r="2">
    <v t="s">SE Asia Standard Time</v>
    <v t="s">Thailand Time Zone</v>
  </a>
  <a r="2">
    <v t="r">499</v>
    <v t="r">500</v>
  </a>
  <a r="1">
    <v t="s">Pacific Time Zone</v>
  </a>
  <a r="1">
    <v t="r">513</v>
  </a>
  <a r="1">
    <v t="r">525</v>
  </a>
  <a r="2">
    <v t="s">Philippine Time Zone</v>
    <v t="s">Singapore Standard Time</v>
  </a>
  <a r="1">
    <v t="r">538</v>
  </a>
  <a r="1">
    <v t="s">Central Time Zone</v>
  </a>
  <a r="2">
    <v t="r">551</v>
    <v t="r">552</v>
  </a>
  <a r="2">
    <v t="s">British Summer Time</v>
    <v t="s">Greenwich Mean Time Zone</v>
  </a>
  <a r="2">
    <v t="s">Central Time Zone</v>
    <v t="s">Central Standard Time (Mexico)</v>
  </a>
  <a r="1">
    <v t="r">612</v>
  </a>
  <a r="1">
    <v t="s">John McCauley (Mayor)</v>
  </a>
  <a r="1">
    <v t="s">Victor Ihunwo (Mayor)</v>
  </a>
  <a r="1">
    <v t="s">West Africa Time Zone</v>
  </a>
  <a r="1">
    <v t="r">655</v>
  </a>
  <a r="1">
    <v t="s">Rui Moreira (Mayor)</v>
  </a>
  <a r="2">
    <v t="s">Western European Time Zone</v>
    <v t="s">Greenwich Mean Time Zone</v>
  </a>
  <a r="2">
    <v t="s">Greenwich Mean Time Zone</v>
    <v t="s">Western European Time Zone</v>
  </a>
  <a r="1">
    <v t="s">Thushara Sanjeewa (Mayor)</v>
  </a>
  <a r="1">
    <v t="s">Sri Lanka Standard Time</v>
  </a>
  <a r="1">
    <v t="s">Hwang Myeong Seon (Mayor)</v>
  </a>
  <a r="1">
    <v t="s">Korea Standard Time</v>
  </a>
  <a r="1">
    <v t="s">East Africa Time Zone</v>
  </a>
  <a r="1">
    <v t="s">Stephan von Dassel (Mayor)</v>
  </a>
  <a r="1">
    <v t="r">729</v>
  </a>
  <a r="3">
    <v t="s">Central European Summer Time</v>
    <v t="s">Central European Time Zone</v>
    <v t="s">W. Europe Standard Time</v>
  </a>
  <a r="1">
    <v t="r">742</v>
  </a>
  <a r="1">
    <v t="r">753</v>
  </a>
  <a r="1">
    <v t="r">761</v>
  </a>
  <a r="1">
    <v t="s">Cheng Yongwen (Mayor)</v>
  </a>
  <a r="1">
    <v t="s">Dai Yuan (Mayor)</v>
  </a>
  <a r="1">
    <v t="r">796</v>
  </a>
</arrayData>
</file>

<file path=xl/richData/rdrichvalue.xml><?xml version="1.0" encoding="utf-8"?>
<rvData xmlns="http://schemas.microsoft.com/office/spreadsheetml/2017/richdata" count="815">
  <rv s="0">
    <v>536870912</v>
    <v>Mytholmroyd</v>
    <v>cfd9abbb-88d9-9dee-c2b9-64fcdcccaaf6</v>
    <v>en-IE</v>
    <v>Map</v>
  </rv>
  <rv s="0">
    <v>536870912</v>
    <v>England</v>
    <v>280d39e8-7217-6863-6980-a8c20c211c89</v>
    <v>en-IE</v>
    <v>Map</v>
  </rv>
  <rv s="0">
    <v>536870912</v>
    <v>West Yorkshire</v>
    <v>50d735db-627f-b923-b98b-bd7deb2bee8a</v>
    <v>en-IE</v>
    <v>Map</v>
  </rv>
  <rv s="0">
    <v>536870912</v>
    <v>United Kingdom</v>
    <v>b1a5155a-6bb2-4646-8f7c-3e6b3a53c831</v>
    <v>en-IE</v>
    <v>Map</v>
  </rv>
  <rv s="1">
    <fb>53.730548400000004</fb>
    <v>11</v>
  </rv>
  <rv s="2">
    <v>https://www.bing.com/search?q=mytholmroyd&amp;form=skydnc</v>
    <v>Learn more on Bing</v>
  </rv>
  <rv s="1">
    <fb>-1.9816997000000001</fb>
    <v>11</v>
  </rv>
  <rv s="1">
    <fb>3949</fb>
    <v>12</v>
  </rv>
  <rv s="3">
    <v>0</v>
  </rv>
  <rv s="4">
    <v>#VALUE!</v>
    <v>en-IE</v>
    <v>cfd9abbb-88d9-9dee-c2b9-64fcdcccaaf6</v>
    <v>536870912</v>
    <v>1</v>
    <v>3</v>
    <v>4</v>
    <v>Mytholmroyd</v>
    <v>7</v>
    <v>8</v>
    <v>Map</v>
    <v>9</v>
    <v>10</v>
    <v>1</v>
    <v>2</v>
    <v>3</v>
    <v>Mytholmroyd is a large village in the Upper Calder Valley in West Yorkshire, England, 2 miles east of Hebden Bridge. It lies 10 miles east of Burnley and 7 miles west of Halifax. The village, which has a population of approximately 4,000 is in the Luddendenfoot Ward of Calderdale Council and forms part of the Hebden Royd parish.</v>
    <v>4</v>
    <v>5</v>
    <v>6</v>
    <v>Mytholmroyd</v>
    <v>7</v>
    <v>8</v>
    <v>Mytholmroyd</v>
    <v>mdp/vdpid/5470590312931917825</v>
  </rv>
  <rv s="0">
    <v>536870912</v>
    <v>Biot</v>
    <v>2cf3712d-f622-7fb8-ada2-33acf03b4b05</v>
    <v>en-IE</v>
    <v>Map</v>
  </rv>
  <rv s="0">
    <v>536870912</v>
    <v>Provence-Alpes-Côte d'Azur</v>
    <v>66cd1ae3-f633-45f9-93bd-73ca67bffb25</v>
    <v>en-IE</v>
    <v>Map</v>
  </rv>
  <rv s="0">
    <v>536870912</v>
    <v>Alpes-Maritimes</v>
    <v>83901c43-49d0-9f7e-723e-4ca6daaacce2</v>
    <v>en-IE</v>
    <v>Map</v>
  </rv>
  <rv s="1">
    <fb>15.54</fb>
    <v>12</v>
  </rv>
  <rv s="0">
    <v>536870912</v>
    <v>France</v>
    <v>c7bfe2de-4f82-e23c-ae42-8544b5b5c0ea</v>
    <v>en-IE</v>
    <v>Map</v>
  </rv>
  <rv s="5">
    <v>0</v>
    <v>9</v>
    <v>22</v>
    <v>0</v>
    <v>Image of Biot</v>
  </rv>
  <rv s="1">
    <fb>43.629399999999997</fb>
    <v>11</v>
  </rv>
  <rv s="3">
    <v>1</v>
  </rv>
  <rv s="2">
    <v>https://www.bing.com/search?q=biot+%22provence+alpes+cote%22+%22d+azur%22&amp;form=skydnc</v>
    <v>Learn more on Bing</v>
  </rv>
  <rv s="1">
    <fb>7.0960999999999999</fb>
    <v>11</v>
  </rv>
  <rv s="1">
    <fb>9746</fb>
    <v>12</v>
  </rv>
  <rv s="3">
    <v>2</v>
  </rv>
  <rv s="6">
    <v>#VALUE!</v>
    <v>en-IE</v>
    <v>2cf3712d-f622-7fb8-ada2-33acf03b4b05</v>
    <v>536870912</v>
    <v>1</v>
    <v>18</v>
    <v>19</v>
    <v>Biot</v>
    <v>7</v>
    <v>20</v>
    <v>Map</v>
    <v>9</v>
    <v>21</v>
    <v>11</v>
    <v>12</v>
    <v>13</v>
    <v>14</v>
    <v>Biot is a small fortified medieval hilltop village in the Provence-Alpes-Côte d’Azur near Antibes, between Nice and Cannes. Many people come to Biot for its renowned cubist art museum of Fernand Leger as well as the winding cobbled lanes on the elevated fort. This stunning village that is now famous for its ceramics and glassblowing, dates back to prehistoric times.</v>
    <v>15</v>
    <v>16</v>
    <v>17</v>
    <v>18</v>
    <v>19</v>
    <v>Biot</v>
    <v>20</v>
    <v>21</v>
    <v>Biot</v>
    <v>mdp/vdpid/7208245879092805633</v>
  </rv>
  <rv s="0">
    <v>536870912</v>
    <v>Bologna</v>
    <v>f36c4093-c958-bcb0-7345-a64ab939999b</v>
    <v>en-IE</v>
    <v>Map</v>
  </rv>
  <rv s="0">
    <v>536870912</v>
    <v>Emilia-Romagna</v>
    <v>129d3426-cfe5-9154-2989-f246e1aa5cec</v>
    <v>en-IE</v>
    <v>Map</v>
  </rv>
  <rv s="0">
    <v>536870912</v>
    <v>Province of Bologna</v>
    <v>b773d56e-b750-5246-579b-2d3ecd33afa3</v>
    <v>en-IE</v>
    <v>Map</v>
  </rv>
  <rv s="1">
    <fb>140.72999999999999</fb>
    <v>12</v>
  </rv>
  <rv s="0">
    <v>536870912</v>
    <v>Italy</v>
    <v>09e8f885-427b-8850-947d-202e0287b9e8</v>
    <v>en-IE</v>
    <v>Map</v>
  </rv>
  <rv s="1">
    <fb>44.5075</fb>
    <v>11</v>
  </rv>
  <rv s="0">
    <v>805306368</v>
    <v>Virginio Merola (Mayor)</v>
    <v>31597d7d-631e-1e63-8141-479f0d442bd3</v>
    <v>en-IE</v>
    <v>Generic</v>
  </rv>
  <rv s="3">
    <v>3</v>
  </rv>
  <rv s="2">
    <v>https://www.bing.com/search?q=bologna+italy&amp;form=skydnc</v>
    <v>Learn more on Bing</v>
  </rv>
  <rv s="1">
    <fb>11.351388999999999</fb>
    <v>11</v>
  </rv>
  <rv s="1">
    <fb>394843</fb>
    <v>12</v>
  </rv>
  <rv s="3">
    <v>4</v>
  </rv>
  <rv s="7">
    <v>#VALUE!</v>
    <v>en-IE</v>
    <v>f36c4093-c958-bcb0-7345-a64ab939999b</v>
    <v>536870912</v>
    <v>1</v>
    <v>26</v>
    <v>27</v>
    <v>Bologna</v>
    <v>7</v>
    <v>8</v>
    <v>Map</v>
    <v>9</v>
    <v>28</v>
    <v>24</v>
    <v>25</v>
    <v>26</v>
    <v>27</v>
    <v>Bologna is the capital and largest city of the Emilia-Romagna region in Northern Italy. It is the seventh most populous city in Italy with about 400,000 inhabitants and 150 different nationalities. Its metropolitan area is home to more than 1,000,000 people. It is known as the Fat, Red, and the Learn'd City due to its rich cuisine, red Spanish tiled rooftops, and being home to the oldest university in the western world.</v>
    <v>28</v>
    <v>30</v>
    <v>31</v>
    <v>32</v>
    <v>Bologna</v>
    <v>33</v>
    <v>34</v>
    <v>Bologna</v>
    <v>mdp/vdpid/7214785872233758723</v>
  </rv>
  <rv s="0">
    <v>536870912</v>
    <v>Nantes</v>
    <v>36c02f25-dff8-1792-6ce3-a1b15dcbeb83</v>
    <v>en-IE</v>
    <v>Map</v>
  </rv>
  <rv s="0">
    <v>536870912</v>
    <v>Pays de la Loire</v>
    <v>a6129a88-a4cd-2b75-1a35-f5d0639f17ae</v>
    <v>en-IE</v>
    <v>Map</v>
  </rv>
  <rv s="0">
    <v>536870912</v>
    <v>Loire-Atlantique</v>
    <v>bf4a4628-ceb5-b5d0-4889-890b473d3127</v>
    <v>en-IE</v>
    <v>Map</v>
  </rv>
  <rv s="1">
    <fb>65.19</fb>
    <v>12</v>
  </rv>
  <rv s="5">
    <v>1</v>
    <v>9</v>
    <v>36</v>
    <v>0</v>
    <v>Image of Nantes</v>
  </rv>
  <rv s="1">
    <fb>47.2181</fb>
    <v>11</v>
  </rv>
  <rv s="0">
    <v>805306368</v>
    <v>Johanna Rolland (Mayor)</v>
    <v>01b130da-1d00-4465-edc6-71754ad983a6</v>
    <v>en-IE</v>
    <v>Generic</v>
  </rv>
  <rv s="3">
    <v>5</v>
  </rv>
  <rv s="2">
    <v>https://www.bing.com/search?q=nantes&amp;form=skydnc</v>
    <v>Learn more on Bing</v>
  </rv>
  <rv s="1">
    <fb>-1.5528</fb>
    <v>11</v>
  </rv>
  <rv s="1">
    <fb>283288</fb>
    <v>12</v>
  </rv>
  <rv s="6">
    <v>#VALUE!</v>
    <v>en-IE</v>
    <v>36c02f25-dff8-1792-6ce3-a1b15dcbeb83</v>
    <v>536870912</v>
    <v>1</v>
    <v>34</v>
    <v>19</v>
    <v>Nantes</v>
    <v>7</v>
    <v>20</v>
    <v>Map</v>
    <v>9</v>
    <v>35</v>
    <v>37</v>
    <v>38</v>
    <v>39</v>
    <v>14</v>
    <v>Nantes, US also, French: ; Gallo: Naunnt or Nantt; Breton: Naoned is a city in Loire-Atlantique on the Loire, 50 km from the Atlantic coast. The city is the sixth largest in France, with a population of 309,346 in Nantes and a metropolitan area of nearly 973,000 inhabitants. With Saint-Nazaire, a seaport on the Loire estuary, Nantes forms one of the main north-western French metropolitan agglomerations.</v>
    <v>40</v>
    <v>41</v>
    <v>43</v>
    <v>44</v>
    <v>45</v>
    <v>Nantes</v>
    <v>46</v>
    <v>21</v>
    <v>Nantes</v>
    <v>mdp/vdpid/5475883221533065217</v>
  </rv>
  <rv s="0">
    <v>536870912</v>
    <v>Nancy</v>
    <v>92073c61-0e4e-7cb9-af06-4b78cbcb2cbf</v>
    <v>en-IE</v>
    <v>Map</v>
  </rv>
  <rv s="0">
    <v>536870912</v>
    <v>Grand Est</v>
    <v>e2f60e84-1701-6d84-e960-ba87138e3631</v>
    <v>en-IE</v>
    <v>Map</v>
  </rv>
  <rv s="0">
    <v>536870912</v>
    <v>Meurthe-et-Moselle</v>
    <v>a85ebbf4-0a84-6ffd-ba7a-00e5d636d799</v>
    <v>en-IE</v>
    <v>Map</v>
  </rv>
  <rv s="1">
    <fb>15.01</fb>
    <v>12</v>
  </rv>
  <rv s="5">
    <v>2</v>
    <v>9</v>
    <v>43</v>
    <v>0</v>
    <v>Image of Nancy</v>
  </rv>
  <rv s="1">
    <fb>48.690782499999997</fb>
    <v>11</v>
  </rv>
  <rv s="3">
    <v>6</v>
  </rv>
  <rv s="2">
    <v>https://www.bing.com/search?q=nancy+france&amp;form=skydnc</v>
    <v>Learn more on Bing</v>
  </rv>
  <rv s="1">
    <fb>6.1824655000000002</fb>
    <v>11</v>
  </rv>
  <rv s="1">
    <fb>104885</fb>
    <v>12</v>
  </rv>
  <rv s="6">
    <v>#VALUE!</v>
    <v>en-IE</v>
    <v>92073c61-0e4e-7cb9-af06-4b78cbcb2cbf</v>
    <v>536870912</v>
    <v>1</v>
    <v>42</v>
    <v>19</v>
    <v>Nancy</v>
    <v>7</v>
    <v>20</v>
    <v>Map</v>
    <v>9</v>
    <v>21</v>
    <v>49</v>
    <v>50</v>
    <v>51</v>
    <v>14</v>
    <v>Nancy is the prefecture of the northeastern French department of Meurthe-et-Moselle. It was the capital of the Duchy of Lorraine which was annexed by France under King Louis XV in 1766 and replaced by a province with Nancy maintained as capital. Following its rise to prominence in the Age of Enlightenment, it was nicknamed the "capital of Eastern France" in the late 19th century. The metropolitan area of Nancy had a population of 511,257 inhabitants at the 2018 census, making it the 16th-largest urban area in France and Lorraine's largest. The population of the city of Nancy proper is 104,885.</v>
    <v>52</v>
    <v>53</v>
    <v>54</v>
    <v>55</v>
    <v>56</v>
    <v>Nancy</v>
    <v>57</v>
    <v>21</v>
    <v>Nancy</v>
    <v>mdp/vdpid/7014667982898987012</v>
  </rv>
  <rv s="1">
    <fb>57433</fb>
    <v>12</v>
  </rv>
  <rv s="5">
    <v>3</v>
    <v>9</v>
    <v>50</v>
    <v>0</v>
    <v>Image of Grand Est</v>
  </rv>
  <rv s="0">
    <v>536870912</v>
    <v>Metz</v>
    <v>e5a818d5-c322-143b-4c6f-73e7e903469b</v>
    <v>en-IE</v>
    <v>Map</v>
  </rv>
  <rv s="2">
    <v>https://www.bing.com/search?q=grand+est&amp;form=skydnc</v>
    <v>Learn more on Bing</v>
  </rv>
  <rv s="1">
    <fb>5549586</fb>
    <v>12</v>
  </rv>
  <rv s="3">
    <v>7</v>
  </rv>
  <rv s="8">
    <v>#VALUE!</v>
    <v>en-IE</v>
    <v>e2f60e84-1701-6d84-e960-ba87138e3631</v>
    <v>536870912</v>
    <v>1</v>
    <v>47</v>
    <v>48</v>
    <v>Grand Est</v>
    <v>7</v>
    <v>20</v>
    <v>Map</v>
    <v>9</v>
    <v>49</v>
    <v>FR-GES</v>
    <v>59</v>
    <v>Strasbourg</v>
    <v>14</v>
    <v>Grand Est is an administrative region in Northeastern France. It superseded three former administrative regions, Alsace, Champagne-Ardenne and Lorraine, on 1 January 2016 under the provisional name of Alsace-Champagne-Ardenne-Lorraine, as a result of territorial reform which had been passed by the French Parliament in 2014.</v>
    <v>60</v>
    <v>61</v>
    <v>62</v>
    <v>Grand Est</v>
    <v>63</v>
    <v>64</v>
    <v>Grand Est</v>
    <v>mdp/vdpid/7015642983642955777</v>
  </rv>
  <rv s="0">
    <v>536870912</v>
    <v>Moselle</v>
    <v>7fc54835-e4c4-4cd9-af2a-bddfbd0c4e94</v>
    <v>en-IE</v>
    <v>Map</v>
  </rv>
  <rv s="1">
    <fb>277</fb>
    <v>12</v>
  </rv>
  <rv s="1">
    <fb>49.114461900000002</fb>
    <v>11</v>
  </rv>
  <rv s="3">
    <v>8</v>
  </rv>
  <rv s="2">
    <v>https://www.bing.com/search?q=metz&amp;form=skydnc</v>
    <v>Learn more on Bing</v>
  </rv>
  <rv s="1">
    <fb>6.1720901000000001</fb>
    <v>11</v>
  </rv>
  <rv s="1">
    <fb>225157</fb>
    <v>12</v>
  </rv>
  <rv s="7">
    <v>#VALUE!</v>
    <v>en-IE</v>
    <v>e5a818d5-c322-143b-4c6f-73e7e903469b</v>
    <v>536870912</v>
    <v>1</v>
    <v>55</v>
    <v>27</v>
    <v>Metz</v>
    <v>7</v>
    <v>8</v>
    <v>Map</v>
    <v>9</v>
    <v>35</v>
    <v>49</v>
    <v>66</v>
    <v>67</v>
    <v>14</v>
    <v>Metz is a city in northeast France located at the confluence of the Moselle and the Seille rivers. Metz is the prefecture of the Moselle department and the seat of the parliament of the Grand Est region. Located near the tripoint along the junction of France, Germany and Luxembourg, the city forms a central place of the European Greater Region and the SaarLorLux euroregion.</v>
    <v>68</v>
    <v>69</v>
    <v>70</v>
    <v>71</v>
    <v>Metz</v>
    <v>72</v>
    <v>21</v>
    <v>Metz</v>
    <v>mdp/vdpid/7014649251724525569</v>
  </rv>
  <rv s="0">
    <v>536870912</v>
    <v>Buštěhrad</v>
    <v>29b27199-bfc3-8b2e-20c1-13f6957f90e1</v>
    <v>en-IE</v>
    <v>Map</v>
  </rv>
  <rv s="0">
    <v>536870912</v>
    <v>Central Bohemian Region</v>
    <v>ba7fad13-77f9-9e97-9d42-e1e8295655c9</v>
    <v>en-IE</v>
    <v>Map</v>
  </rv>
  <rv s="0">
    <v>536870912</v>
    <v>Kladno District</v>
    <v>3eaedccc-0c8c-65fc-86b2-368d518250d3</v>
    <v>en-IE</v>
    <v>Map</v>
  </rv>
  <rv s="1">
    <fb>7.61</fb>
    <v>12</v>
  </rv>
  <rv s="0">
    <v>536870912</v>
    <v>Czech Republic</v>
    <v>fad646aa-8363-3101-5672-40c77f3e5f2e</v>
    <v>en-IE</v>
    <v>Map</v>
  </rv>
  <rv s="5">
    <v>4</v>
    <v>9</v>
    <v>64</v>
    <v>0</v>
    <v>Image of Buštěhrad</v>
  </rv>
  <rv s="1">
    <fb>50.155278000000003</fb>
    <v>11</v>
  </rv>
  <rv s="3">
    <v>9</v>
  </rv>
  <rv s="2">
    <v>https://www.bing.com/search?q=bu%c5%a1t%c4%9bhrad+czech+republic&amp;form=skydnc</v>
    <v>Learn more on Bing</v>
  </rv>
  <rv s="1">
    <fb>14.188611</fb>
    <v>11</v>
  </rv>
  <rv s="1">
    <fb>3638</fb>
    <v>12</v>
  </rv>
  <rv s="6">
    <v>#VALUE!</v>
    <v>en-IE</v>
    <v>29b27199-bfc3-8b2e-20c1-13f6957f90e1</v>
    <v>536870912</v>
    <v>1</v>
    <v>60</v>
    <v>19</v>
    <v>Buštěhrad</v>
    <v>61</v>
    <v>62</v>
    <v>Map</v>
    <v>9</v>
    <v>63</v>
    <v>75</v>
    <v>76</v>
    <v>77</v>
    <v>78</v>
    <v>Buštěhrad is a town in Kladno District in the Central Bohemian Region of the Czech Republic. It has about 3,600 inhabitants. It is located 20 km northwest of Prague.</v>
    <v>79</v>
    <v>80</v>
    <v>81</v>
    <v>82</v>
    <v>83</v>
    <v>Buštěhrad</v>
    <v>84</v>
    <v>64</v>
    <v>Buštěhrad</v>
    <v>mdp/vdpid/7021694243932471297</v>
  </rv>
  <rv s="0">
    <v>536870912</v>
    <v>Madrid</v>
    <v>a497c067-c4c6-4bf4-9a5d-34fd30589bda</v>
    <v>en-IE</v>
    <v>Map</v>
  </rv>
  <rv s="0">
    <v>536870912</v>
    <v>Community of Madrid</v>
    <v>854c08ed-f6d7-c812-1a3f-46928ae0597e</v>
    <v>en-IE</v>
    <v>Map</v>
  </rv>
  <rv s="1">
    <fb>604.29999999999995</fb>
    <v>12</v>
  </rv>
  <rv s="0">
    <v>536870912</v>
    <v>Spain</v>
    <v>1baf9d59-f443-e9f4-6e49-de048a073e3f</v>
    <v>en-IE</v>
    <v>Map</v>
  </rv>
  <rv s="5">
    <v>5</v>
    <v>9</v>
    <v>71</v>
    <v>0</v>
    <v>Image of Madrid</v>
  </rv>
  <rv s="1">
    <fb>40.416690899999999</fb>
    <v>11</v>
  </rv>
  <rv s="0">
    <v>805306368</v>
    <v>Manuela Carmena (Mayor)</v>
    <v>22b84f13-a006-51f6-9168-1a4d6061ea2f</v>
    <v>en-IE</v>
    <v>Generic</v>
  </rv>
  <rv s="3">
    <v>10</v>
  </rv>
  <rv s="2">
    <v>https://www.bing.com/search?q=madrid+spain&amp;form=skydnc</v>
    <v>Learn more on Bing</v>
  </rv>
  <rv s="1">
    <fb>-3.7003453999999998</fb>
    <v>11</v>
  </rv>
  <rv s="1">
    <fb>3233527</fb>
    <v>12</v>
  </rv>
  <rv s="9">
    <v>#VALUE!</v>
    <v>en-IE</v>
    <v>a497c067-c4c6-4bf4-9a5d-34fd30589bda</v>
    <v>536870912</v>
    <v>1</v>
    <v>68</v>
    <v>69</v>
    <v>Madrid</v>
    <v>7</v>
    <v>20</v>
    <v>Map</v>
    <v>9</v>
    <v>70</v>
    <v>87</v>
    <v>88</v>
    <v>89</v>
    <v>Madrid is the capital and most populous city of Spain. The city has almost 3.4 million inhabitants and a metropolitan area population of approximately 6.7 million. It is the second-largest city in the European Union, surpassed only by Berlin in its administrative limits, and its monocentric metropolitan area is the second-largest in the EU, surpassed only by Paris. The municipality covers 604.3 km² geographical area.</v>
    <v>90</v>
    <v>91</v>
    <v>93</v>
    <v>94</v>
    <v>95</v>
    <v>Madrid</v>
    <v>96</v>
    <v>21</v>
    <v>Madrid</v>
    <v>mdp/vdpid/5669357583933112321</v>
  </rv>
  <rv s="1">
    <fb>0.52577247440306896</fb>
    <v>94</v>
  </rv>
  <rv s="1">
    <fb>505370</fb>
    <v>12</v>
  </rv>
  <rv s="1">
    <fb>196000</fb>
    <v>12</v>
  </rv>
  <rv s="1">
    <fb>7.9</fb>
    <v>95</v>
  </rv>
  <rv s="1">
    <fb>34</fb>
    <v>96</v>
  </rv>
  <rv s="1">
    <fb>244002.18</fb>
    <v>12</v>
  </rv>
  <rv s="1">
    <fb>110.96151904206</fb>
    <v>97</v>
  </rv>
  <rv s="1">
    <fb>6.9953624171701497E-3</fb>
    <v>94</v>
  </rv>
  <rv s="1">
    <fb>5355.9870055822103</fb>
    <v>12</v>
  </rv>
  <rv s="1">
    <fb>1.26</fb>
    <v>95</v>
  </rv>
  <rv s="1">
    <fb>0.36936209528965797</fb>
    <v>94</v>
  </rv>
  <rv s="1">
    <fb>72.955546118337793</fb>
    <v>98</v>
  </rv>
  <rv s="1">
    <fb>1.26</fb>
    <v>99</v>
  </rv>
  <rv s="1">
    <fb>1394116310768.6299</fb>
    <v>100</v>
  </rv>
  <rv s="1">
    <fb>1.0271029</fb>
    <v>94</v>
  </rv>
  <rv s="1">
    <fb>0.88853009999999999</fb>
    <v>94</v>
  </rv>
  <rv s="5">
    <v>6</v>
    <v>9</v>
    <v>101</v>
    <v>0</v>
    <v>Image of Spain</v>
  </rv>
  <rv s="1">
    <fb>2.5</fb>
    <v>98</v>
  </rv>
  <rv s="0">
    <v>805306368</v>
    <v>Iñigo Urkullu (Head of government)</v>
    <v>0d4f30d6-1d60-806b-c22a-e860ba137b27</v>
    <v>en-IE</v>
    <v>Generic</v>
  </rv>
  <rv s="0">
    <v>805306368</v>
    <v>King Felipe VI of Spain (Monarch)</v>
    <v>ec86fb82-ddbc-286a-d1a7-3644682c1efc</v>
    <v>en-IE</v>
    <v>Generic</v>
  </rv>
  <rv s="0">
    <v>805306368</v>
    <v>Pedro Sánchez (Prime Minister)</v>
    <v>9e0d6cf3-f466-7b6f-0a92-aa23020fc120</v>
    <v>en-IE</v>
    <v>Generic</v>
  </rv>
  <rv s="3">
    <v>11</v>
  </rv>
  <rv s="2">
    <v>https://www.bing.com/search?q=spain&amp;form=skydnc</v>
    <v>Learn more on Bing</v>
  </rv>
  <rv s="1">
    <fb>83.334146341463395</fb>
    <v>98</v>
  </rv>
  <rv s="1">
    <fb>797285840000</fb>
    <v>100</v>
  </rv>
  <rv s="1">
    <fb>4</fb>
    <v>98</v>
  </rv>
  <rv s="1">
    <fb>5.6</fb>
    <v>99</v>
  </rv>
  <rv s="3">
    <v>12</v>
  </rv>
  <rv s="1">
    <fb>0.24229018520000001</fb>
    <v>94</v>
  </rv>
  <rv s="1">
    <fb>3.8723000000000001</fb>
    <v>95</v>
  </rv>
  <rv s="1">
    <fb>47076781</fb>
    <v>12</v>
  </rv>
  <rv s="1">
    <fb>0.23399999999999999</fb>
    <v>94</v>
  </rv>
  <rv s="1">
    <fb>0.254</fb>
    <v>94</v>
  </rv>
  <rv s="1">
    <fb>0.41</fb>
    <v>94</v>
  </rv>
  <rv s="1">
    <fb>2.1000000000000001E-2</fb>
    <v>94</v>
  </rv>
  <rv s="1">
    <fb>6.2E-2</fb>
    <v>94</v>
  </rv>
  <rv s="1">
    <fb>0.122</fb>
    <v>94</v>
  </rv>
  <rv s="1">
    <fb>0.17199999999999999</fb>
    <v>94</v>
  </rv>
  <rv s="1">
    <fb>0.57492000579834002</fb>
    <v>94</v>
  </rv>
  <rv s="0">
    <v>536870912</v>
    <v>Galicia</v>
    <v>70c91f08-f55c-f98a-047e-aa9228ed4253</v>
    <v>en-IE</v>
    <v>Map</v>
  </rv>
  <rv s="0">
    <v>536870912</v>
    <v>Catalonia</v>
    <v>54afd4ed-d6c4-c6c9-2f8d-10440795b196</v>
    <v>en-IE</v>
    <v>Map</v>
  </rv>
  <rv s="0">
    <v>536870912</v>
    <v>Asturias</v>
    <v>6880b28a-27ed-46a3-3b3f-93553df34103</v>
    <v>en-IE</v>
    <v>Map</v>
  </rv>
  <rv s="0">
    <v>536870912</v>
    <v>Canary Islands</v>
    <v>e5f4f633-d27e-9012-be27-a85d7ed21999</v>
    <v>en-IE</v>
    <v>Map</v>
  </rv>
  <rv s="0">
    <v>536870912</v>
    <v>Cantabria</v>
    <v>ff0ffbe3-172a-ecd8-17cd-6f2f89c9d0dd</v>
    <v>en-IE</v>
    <v>Map</v>
  </rv>
  <rv s="0">
    <v>536870912</v>
    <v>Basque Country</v>
    <v>27cbb013-d521-0f66-7c87-67bad92e92f5</v>
    <v>en-IE</v>
    <v>Map</v>
  </rv>
  <rv s="0">
    <v>536870912</v>
    <v>Melilla</v>
    <v>a67b3afb-47dd-d884-afd6-0794c4de12ba</v>
    <v>en-IE</v>
    <v>Map</v>
  </rv>
  <rv s="0">
    <v>536870912</v>
    <v>Extremadura</v>
    <v>60c245e4-f9c9-d637-1ff7-50148c20166f</v>
    <v>en-IE</v>
    <v>Map</v>
  </rv>
  <rv s="0">
    <v>536870912</v>
    <v>Andalusia</v>
    <v>b009454b-b921-1477-fbf3-ea4c66d409b5</v>
    <v>en-IE</v>
    <v>Map</v>
  </rv>
  <rv s="0">
    <v>536870912</v>
    <v>Ceuta</v>
    <v>4575b2d9-4933-9d93-b84d-3080054b3dda</v>
    <v>en-IE</v>
    <v>Map</v>
  </rv>
  <rv s="0">
    <v>536870912</v>
    <v>Province of Castellón</v>
    <v>67094629-aa10-d62a-16d6-0fa9deeb1a43</v>
    <v>en-IE</v>
    <v>Map</v>
  </rv>
  <rv s="0">
    <v>536870912</v>
    <v>Aragon</v>
    <v>66482df7-7a8d-eb53-1b74-7702eb8f6ab7</v>
    <v>en-IE</v>
    <v>Map</v>
  </rv>
  <rv s="0">
    <v>536870912</v>
    <v>Navarre</v>
    <v>bd2c46e0-0dec-2a95-cf06-e23728a2a0ed</v>
    <v>en-IE</v>
    <v>Map</v>
  </rv>
  <rv s="0">
    <v>536870912</v>
    <v>Balearic Islands</v>
    <v>7e327ef9-6826-d495-c6f5-ce9e1568e47a</v>
    <v>en-IE</v>
    <v>Map</v>
  </rv>
  <rv s="0">
    <v>536870912</v>
    <v>Province of León</v>
    <v>2b12d681-c881-a39a-191e-360067079f4e</v>
    <v>en-IE</v>
    <v>Map</v>
  </rv>
  <rv s="0">
    <v>536870912</v>
    <v>Province of Valencia</v>
    <v>75aeab78-6688-6517-939f-4012899c2bda</v>
    <v>en-IE</v>
    <v>Map</v>
  </rv>
  <rv s="0">
    <v>536870912</v>
    <v>Valencian Community</v>
    <v>d1a45f13-aca9-6854-cb23-92573a279216</v>
    <v>en-IE</v>
    <v>Map</v>
  </rv>
  <rv s="0">
    <v>536870912</v>
    <v>Biscay</v>
    <v>4bfafe6b-99a7-ddb4-4646-6c32e5a3f1cb</v>
    <v>en-IE</v>
    <v>Map</v>
  </rv>
  <rv s="0">
    <v>536870912</v>
    <v>Province of Tarragona</v>
    <v>4597b0ff-134e-9771-b6c8-e4f0139c0068</v>
    <v>en-IE</v>
    <v>Map</v>
  </rv>
  <rv s="0">
    <v>536870912</v>
    <v>Region of Murcia</v>
    <v>e697a468-5c9d-9a42-68ac-b04781a55abd</v>
    <v>en-IE</v>
    <v>Map</v>
  </rv>
  <rv s="0">
    <v>536870912</v>
    <v>Province of Ávila</v>
    <v>545a079a-5aff-1a18-2b7b-a462d93c152d</v>
    <v>en-IE</v>
    <v>Map</v>
  </rv>
  <rv s="0">
    <v>536870912</v>
    <v>Castile and León</v>
    <v>7fc8f34d-7f31-b8c6-34d4-545cb3920adf</v>
    <v>en-IE</v>
    <v>Map</v>
  </rv>
  <rv s="0">
    <v>536870912</v>
    <v>Province of Cáceres</v>
    <v>3a9f24a5-e151-a024-dc89-0bd15fcc2a8b</v>
    <v>en-IE</v>
    <v>Map</v>
  </rv>
  <rv s="0">
    <v>536870912</v>
    <v>Province of Salamanca</v>
    <v>b994b69e-e819-6a99-5f2a-a581d9fcea56</v>
    <v>en-IE</v>
    <v>Map</v>
  </rv>
  <rv s="0">
    <v>536870912</v>
    <v>Province of Barcelona</v>
    <v>b2a3ae51-9710-d8d5-f226-e01e09478534</v>
    <v>en-IE</v>
    <v>Map</v>
  </rv>
  <rv s="0">
    <v>536870912</v>
    <v>Province of Pontevedra</v>
    <v>c1aaaaff-0eb5-0f73-598d-c58391a9f7b0</v>
    <v>en-IE</v>
    <v>Map</v>
  </rv>
  <rv s="0">
    <v>536870912</v>
    <v>Province of A Coruña</v>
    <v>d8fb1e81-3943-afed-8b2e-ae2cdff823be</v>
    <v>en-IE</v>
    <v>Map</v>
  </rv>
  <rv s="0">
    <v>536870912</v>
    <v>Province of Alicante</v>
    <v>87d7b372-751f-e733-6f14-ac80525014a9</v>
    <v>en-IE</v>
    <v>Map</v>
  </rv>
  <rv s="0">
    <v>536870912</v>
    <v>Province of Lugo</v>
    <v>af6d4164-f953-27c3-082c-33c429fec322</v>
    <v>en-IE</v>
    <v>Map</v>
  </rv>
  <rv s="0">
    <v>536870912</v>
    <v>Province of Girona</v>
    <v>10862bc0-af28-7e3a-6341-2b573f763195</v>
    <v>en-IE</v>
    <v>Map</v>
  </rv>
  <rv s="0">
    <v>536870912</v>
    <v>Gipuzkoa</v>
    <v>0732c56a-f22d-470e-f63d-392a2cf0e083</v>
    <v>en-IE</v>
    <v>Map</v>
  </rv>
  <rv s="0">
    <v>536870912</v>
    <v>Álava</v>
    <v>8959d0bf-9d98-b288-5500-218f00703dca</v>
    <v>en-IE</v>
    <v>Map</v>
  </rv>
  <rv s="0">
    <v>536870912</v>
    <v>Province of Albacete</v>
    <v>18c4f8c3-d2c8-c44a-b473-323e3e7de6d0</v>
    <v>en-IE</v>
    <v>Map</v>
  </rv>
  <rv s="0">
    <v>536870912</v>
    <v>Province of Almería</v>
    <v>6c4ed7e1-933d-021e-cbe6-180ba81bd9c6</v>
    <v>en-IE</v>
    <v>Map</v>
  </rv>
  <rv s="0">
    <v>536870912</v>
    <v>Province of Córdoba</v>
    <v>51d8fb3a-05ff-9f1f-c573-c4de97128e9f</v>
    <v>en-IE</v>
    <v>Map</v>
  </rv>
  <rv s="0">
    <v>536870912</v>
    <v>Province of Lleida</v>
    <v>cd271e37-2d9a-a660-6a8c-0aafb0a0ef8b</v>
    <v>en-IE</v>
    <v>Map</v>
  </rv>
  <rv s="0">
    <v>536870912</v>
    <v>Zaragoza</v>
    <v>da720a8f-e35f-3613-9353-280d14021ee4</v>
    <v>en-IE</v>
    <v>Map</v>
  </rv>
  <rv s="0">
    <v>536870912</v>
    <v>Province of Badajoz</v>
    <v>d3262493-a230-ae9f-966a-9daeb967db68</v>
    <v>en-IE</v>
    <v>Map</v>
  </rv>
  <rv s="0">
    <v>536870912</v>
    <v>Province of Huelva</v>
    <v>8494cf79-28dd-7fc8-78c1-3d23f9d50c0e</v>
    <v>en-IE</v>
    <v>Map</v>
  </rv>
  <rv s="0">
    <v>536870912</v>
    <v>Province of Ourense</v>
    <v>bc6cca6b-fdac-c4e1-4afc-938d67981cf7</v>
    <v>en-IE</v>
    <v>Map</v>
  </rv>
  <rv s="0">
    <v>536870912</v>
    <v>Province of Cuenca</v>
    <v>b09a8a7a-9a31-9f4a-b2d3-41ce4141dcf1</v>
    <v>en-IE</v>
    <v>Map</v>
  </rv>
  <rv s="0">
    <v>536870912</v>
    <v>Province of Toledo</v>
    <v>9593769e-9524-c7fb-b3b4-1167c424ce82</v>
    <v>en-IE</v>
    <v>Map</v>
  </rv>
  <rv s="3">
    <v>13</v>
  </rv>
  <rv s="1">
    <fb>0.14248211393678101</fb>
    <v>94</v>
  </rv>
  <rv s="3">
    <v>14</v>
  </rv>
  <rv s="1">
    <fb>0.47</fb>
    <v>94</v>
  </rv>
  <rv s="1">
    <fb>0.13958999633789099</fb>
    <v>102</v>
  </rv>
  <rv s="1">
    <fb>37927409</fb>
    <v>12</v>
  </rv>
  <rv s="10">
    <v>#VALUE!</v>
    <v>en-IE</v>
    <v>1baf9d59-f443-e9f4-6e49-de048a073e3f</v>
    <v>536870912</v>
    <v>1</v>
    <v>91</v>
    <v>92</v>
    <v>Spain</v>
    <v>7</v>
    <v>20</v>
    <v>Map</v>
    <v>9</v>
    <v>93</v>
    <v>ES</v>
    <v>98</v>
    <v>99</v>
    <v>100</v>
    <v>101</v>
    <v>102</v>
    <v>86</v>
    <v>103</v>
    <v>104</v>
    <v>105</v>
    <v>EUR</v>
    <v>Spain, officially the Kingdom of Spain, is a country in southwestern Europe with some pockets of territory in the Mediterranean Sea, offshore in the Atlantic Ocean and in northern Africa across the Strait of Gibraltar. Its continental European territory is situated on the Iberian Peninsula, and its insular territory includes the Balearic Islands in the Mediterranean Sea, several small islands in the Alboran Sea and the Canary Islands in the Atlantic Ocean. The Spanish territory also includes the African semi-exclaves of Ceuta, Melilla and Peñon de Vélez across the Strait of Gibraltar. The country's mainland is bordered to the south by Gibraltar, to the south and east by the Mediterranean Sea; to the north by France, Andorra and the Bay of Biscay; and to the west by Portugal and the Atlantic Ocean.</v>
    <v>106</v>
    <v>107</v>
    <v>108</v>
    <v>109</v>
    <v>110</v>
    <v>111</v>
    <v>112</v>
    <v>113</v>
    <v>114</v>
    <v>115</v>
    <v>86</v>
    <v>119</v>
    <v>120</v>
    <v>121</v>
    <v>122</v>
    <v>123</v>
    <v>124</v>
    <v>Spain</v>
    <v>Marcha Real</v>
    <v>125</v>
    <v>Spain</v>
    <v>126</v>
    <v>127</v>
    <v>128</v>
    <v>129</v>
    <v>130</v>
    <v>131</v>
    <v>132</v>
    <v>133</v>
    <v>134</v>
    <v>135</v>
    <v>136</v>
    <v>179</v>
    <v>180</v>
    <v>181</v>
    <v>182</v>
    <v>183</v>
    <v>Spain</v>
    <v>184</v>
    <v>mdp/vdpid/217</v>
  </rv>
  <rv s="0">
    <v>536870912</v>
    <v>Aarhus</v>
    <v>121b0140-5f0b-f176-5e12-bf7ef9312408</v>
    <v>en-IE</v>
    <v>Map</v>
  </rv>
  <rv s="0">
    <v>536870912</v>
    <v>Central Denmark Region</v>
    <v>78bf590e-ce59-f821-ede9-ae2f548d476b</v>
    <v>en-IE</v>
    <v>Map</v>
  </rv>
  <rv s="1">
    <fb>91</fb>
    <v>12</v>
  </rv>
  <rv s="0">
    <v>536870912</v>
    <v>Denmark</v>
    <v>95710a2f-c32d-4c03-bec0-7ff079db158d</v>
    <v>en-IE</v>
    <v>Map</v>
  </rv>
  <rv s="5">
    <v>7</v>
    <v>9</v>
    <v>109</v>
    <v>0</v>
    <v>Image of Aarhus</v>
  </rv>
  <rv s="1">
    <fb>56.157200000000003</fb>
    <v>11</v>
  </rv>
  <rv s="0">
    <v>805306368</v>
    <v>Jacob Bundsgaard (Mayor)</v>
    <v>eff15e69-da70-02a5-40d9-7214a0418963</v>
    <v>en-IE</v>
    <v>Generic</v>
  </rv>
  <rv s="3">
    <v>15</v>
  </rv>
  <rv s="2">
    <v>https://www.bing.com/search?q=aarhus&amp;form=skydnc</v>
    <v>Learn more on Bing</v>
  </rv>
  <rv s="1">
    <fb>10.210699999999999</fb>
    <v>11</v>
  </rv>
  <rv s="1">
    <fb>310801</fb>
    <v>12</v>
  </rv>
  <rv s="9">
    <v>#VALUE!</v>
    <v>en-IE</v>
    <v>121b0140-5f0b-f176-5e12-bf7ef9312408</v>
    <v>536870912</v>
    <v>1</v>
    <v>107</v>
    <v>69</v>
    <v>Aarhus</v>
    <v>61</v>
    <v>62</v>
    <v>Map</v>
    <v>9</v>
    <v>108</v>
    <v>187</v>
    <v>188</v>
    <v>189</v>
    <v>Aarhus is the second-largest city in Denmark and the seat of Aarhus municipality. It is located on the eastern shore of Jutland in the Kattegat sea and approximately 187 kilometres northwest of Copenhagen.</v>
    <v>190</v>
    <v>191</v>
    <v>193</v>
    <v>194</v>
    <v>195</v>
    <v>Aarhus</v>
    <v>196</v>
    <v>64</v>
    <v>Aarhus</v>
    <v>mdp/vdpid/7010565947530412033</v>
  </rv>
  <rv s="0">
    <v>536870912</v>
    <v>Bordeaux</v>
    <v>54671175-29b0-61d5-fc67-9f8a13b388ab</v>
    <v>en-IE</v>
    <v>Map</v>
  </rv>
  <rv s="0">
    <v>536870912</v>
    <v>Nouvelle-Aquitaine</v>
    <v>7955f423-af31-d2e0-f045-b14668178865</v>
    <v>en-IE</v>
    <v>Map</v>
  </rv>
  <rv s="0">
    <v>536870912</v>
    <v>Gironde</v>
    <v>5ac5e96b-c1a3-0353-c9e6-6e32bcd9b2a1</v>
    <v>en-IE</v>
    <v>Map</v>
  </rv>
  <rv s="1">
    <fb>49.36</fb>
    <v>12</v>
  </rv>
  <rv s="1">
    <fb>44.834995499999998</fb>
    <v>11</v>
  </rv>
  <rv s="3">
    <v>16</v>
  </rv>
  <rv s="2">
    <v>https://www.bing.com/search?q=bordeaux&amp;form=skydnc</v>
    <v>Learn more on Bing</v>
  </rv>
  <rv s="1">
    <fb>-0.57549519999999998</fb>
    <v>11</v>
  </rv>
  <rv s="1">
    <fb>235891</fb>
    <v>12</v>
  </rv>
  <rv s="7">
    <v>#VALUE!</v>
    <v>en-IE</v>
    <v>54671175-29b0-61d5-fc67-9f8a13b388ab</v>
    <v>536870912</v>
    <v>1</v>
    <v>116</v>
    <v>27</v>
    <v>Bordeaux</v>
    <v>7</v>
    <v>8</v>
    <v>Map</v>
    <v>9</v>
    <v>35</v>
    <v>199</v>
    <v>200</v>
    <v>201</v>
    <v>14</v>
    <v>Bordeaux is a port city on the river Garonne in the Gironde department, Southwestern France. The municipality of Bordeaux proper has a population of 257,804. Bordeaux is the centre of Bordeaux Métropole that has a population of 796,273, the sixth-largest in France after Paris, Lyon, Marseille, Toulouse and Lille with its immediate suburbs and closest satellite towns. The larger metropolitan area has a population of 1,247,977. It is the capital of the Nouvelle-Aquitaine region, as well as the prefecture of the Gironde department. Its inhabitants are called "Bordelais" or "Bordelaises". The term "Bordelais" may also refer to the city and its surrounding region.</v>
    <v>202</v>
    <v>203</v>
    <v>204</v>
    <v>205</v>
    <v>Bordeaux</v>
    <v>206</v>
    <v>21</v>
    <v>Bordeaux</v>
    <v>mdp/vdpid/5668520709018615809</v>
  </rv>
  <rv s="1">
    <fb>10000</fb>
    <v>12</v>
  </rv>
  <rv s="5">
    <v>8</v>
    <v>9</v>
    <v>123</v>
    <v>0</v>
    <v>Image of Gironde</v>
  </rv>
  <rv s="2">
    <v>https://www.bing.com/search?q=gironde&amp;form=skydnc</v>
    <v>Learn more on Bing</v>
  </rv>
  <rv s="1">
    <fb>1566679</fb>
    <v>12</v>
  </rv>
  <rv s="11">
    <v>#VALUE!</v>
    <v>en-IE</v>
    <v>5ac5e96b-c1a3-0353-c9e6-6e32bcd9b2a1</v>
    <v>536870912</v>
    <v>1</v>
    <v>119</v>
    <v>120</v>
    <v>Gironde</v>
    <v>121</v>
    <v>20</v>
    <v>Map</v>
    <v>9</v>
    <v>122</v>
    <v>199</v>
    <v>208</v>
    <v>14</v>
    <v>Gironde is a largest department in the Nouvelle-Aquitaine region of Southwestern France. Named after the Gironde estuary, a major waterway, its prefecture is Bordeaux. In 2016, it had a population of 1,566,679. The famous Bordeaux wine region is in Gironde. It has six arrondissements, making it one of the departments with the most arrondissements.</v>
    <v>209</v>
    <v>198</v>
    <v>210</v>
    <v>Gironde</v>
    <v>211</v>
    <v>64</v>
    <v>Gironde</v>
    <v>mdp/vdpid/8570578</v>
  </rv>
  <rv s="0">
    <v>536870912</v>
    <v>Grand Rapids</v>
    <v>67bcfda2-f3de-4550-b4a1-5577c977771c</v>
    <v>en-IE</v>
    <v>Map</v>
  </rv>
  <rv s="0">
    <v>536870912</v>
    <v>Michigan</v>
    <v>162411c2-b757-495d-aa81-93942fae2f7e</v>
    <v>en-IE</v>
    <v>Map</v>
  </rv>
  <rv s="0">
    <v>536870912</v>
    <v>Kent County</v>
    <v>3493b719-748c-528c-807c-41509bc6231d</v>
    <v>en-IE</v>
    <v>Map</v>
  </rv>
  <rv s="1">
    <fb>117.25</fb>
    <v>12</v>
  </rv>
  <rv s="0">
    <v>536870912</v>
    <v>United States</v>
    <v>5232ed96-85b1-2edb-12c6-63e6c597a1de</v>
    <v>en-IE</v>
    <v>Map</v>
  </rv>
  <rv s="5">
    <v>9</v>
    <v>9</v>
    <v>129</v>
    <v>0</v>
    <v>Image of Grand Rapids</v>
  </rv>
  <rv s="1">
    <fb>42.965461699999999</fb>
    <v>11</v>
  </rv>
  <rv s="0">
    <v>805306368</v>
    <v>Rosalynn Bliss (Mayor)</v>
    <v>59c382f1-1355-7d3b-328e-e459812c401c</v>
    <v>en-IE</v>
    <v>Generic</v>
  </rv>
  <rv s="3">
    <v>17</v>
  </rv>
  <rv s="2">
    <v>https://www.bing.com/search?q=grand+rapids+michigan&amp;form=skydnc</v>
    <v>Learn more on Bing</v>
  </rv>
  <rv s="1">
    <fb>-85.670171400000001</fb>
    <v>11</v>
  </rv>
  <rv s="1">
    <fb>198917</fb>
    <v>12</v>
  </rv>
  <rv s="3">
    <v>18</v>
  </rv>
  <rv s="6">
    <v>#VALUE!</v>
    <v>en-IE</v>
    <v>67bcfda2-f3de-4550-b4a1-5577c977771c</v>
    <v>536870912</v>
    <v>1</v>
    <v>128</v>
    <v>19</v>
    <v>Grand Rapids</v>
    <v>7</v>
    <v>20</v>
    <v>Map</v>
    <v>9</v>
    <v>28</v>
    <v>214</v>
    <v>215</v>
    <v>216</v>
    <v>217</v>
    <v>Grand Rapids is a city and county seat of Kent County in the U.S. state of Michigan. At the 2020 census, the city had a population of 198,917, which ranks it as the second most-populated city in the state after Detroit. Grand Rapids is the central city of the Grand Rapids metropolitan area, which has a population of 1,087,592 and a combined statistical area population of 1,383,918.</v>
    <v>218</v>
    <v>219</v>
    <v>221</v>
    <v>222</v>
    <v>223</v>
    <v>Grand Rapids</v>
    <v>224</v>
    <v>225</v>
    <v>Grand Rapids</v>
    <v>mdp/vdpid/5477386017168162817</v>
  </rv>
  <rv s="1">
    <fb>250493</fb>
    <v>12</v>
  </rv>
  <rv s="1">
    <fb>20408</fb>
    <v>12</v>
  </rv>
  <rv s="0">
    <v>536870912</v>
    <v>Lansing</v>
    <v>f72f32c4-1da0-4657-9366-ff9fa67191cd</v>
    <v>en-IE</v>
    <v>Map</v>
  </rv>
  <rv s="1">
    <fb>3841148</fb>
    <v>12</v>
  </rv>
  <rv s="1">
    <fb>4560055</fb>
    <v>12</v>
  </rv>
  <rv s="5">
    <v>10</v>
    <v>9</v>
    <v>140</v>
    <v>0</v>
    <v>Image of Michigan</v>
  </rv>
  <rv s="0">
    <v>536870912</v>
    <v>Detroit</v>
    <v>85910f05-3dc5-436a-85db-fe5802c27206</v>
    <v>en-IE</v>
    <v>Map</v>
  </rv>
  <rv s="0">
    <v>805306368</v>
    <v>Gretchen Whitmer (Governor)</v>
    <v>f6d1e9db-75f6-c594-7272-dd636d3f4ad3</v>
    <v>en-IE</v>
    <v>Generic</v>
  </rv>
  <rv s="3">
    <v>19</v>
  </rv>
  <rv s="2">
    <v>https://www.bing.com/search?q=michigan&amp;form=skydnc</v>
    <v>Learn more on Bing</v>
  </rv>
  <rv s="1">
    <fb>783</fb>
    <v>100</v>
  </rv>
  <rv s="1">
    <fb>49576</fb>
    <v>100</v>
  </rv>
  <rv s="1">
    <fb>122400</fb>
    <v>100</v>
  </rv>
  <rv s="1">
    <fb>2.52</fb>
    <v>95</v>
  </rv>
  <rv s="1">
    <fb>9995915</fb>
    <v>12</v>
  </rv>
  <rv s="1">
    <fb>4.0000000000000001E-3</fb>
    <v>94</v>
  </rv>
  <rv s="1">
    <fb>0.158</fb>
    <v>94</v>
  </rv>
  <rv s="1">
    <fb>6.9999999999999993E-3</fb>
    <v>141</v>
  </rv>
  <rv s="1">
    <fb>0.03</fb>
    <v>94</v>
  </rv>
  <rv s="1">
    <fb>0.26899999999999996</fb>
    <v>94</v>
  </rv>
  <rv s="1">
    <fb>0.14199999999999999</fb>
    <v>94</v>
  </rv>
  <rv s="1">
    <fb>6.3E-2</fb>
    <v>94</v>
  </rv>
  <rv s="1">
    <fb>0.89599999999999991</fb>
    <v>94</v>
  </rv>
  <rv s="1">
    <fb>4.9000000000000002E-2</fb>
    <v>94</v>
  </rv>
  <rv s="1">
    <fb>0.61199999999999999</fb>
    <v>94</v>
  </rv>
  <rv s="1">
    <fb>0.10300000000000001</fb>
    <v>94</v>
  </rv>
  <rv s="1">
    <fb>2.3E-2</fb>
    <v>94</v>
  </rv>
  <rv s="1">
    <fb>0.222</fb>
    <v>94</v>
  </rv>
  <rv s="1">
    <fb>5.7999999999999996E-2</fb>
    <v>94</v>
  </rv>
  <rv s="1">
    <fb>0.79700000000000004</fb>
    <v>94</v>
  </rv>
  <rv s="3">
    <v>20</v>
  </rv>
  <rv s="12">
    <v>#VALUE!</v>
    <v>en-IE</v>
    <v>162411c2-b757-495d-aa81-93942fae2f7e</v>
    <v>536870912</v>
    <v>1</v>
    <v>137</v>
    <v>138</v>
    <v>Michigan</v>
    <v>7</v>
    <v>20</v>
    <v>Map</v>
    <v>9</v>
    <v>139</v>
    <v>US-MI</v>
    <v>227</v>
    <v>228</v>
    <v>229</v>
    <v>217</v>
    <v>Michigan is a state in the Great Lakes region of the upper Midwestern United States. Its name derives from a gallicized variant of the original Ojibwe word ᒥᓯᑲᒥ, meaning 'large water' or 'large lake'. With a population of nearly 10.1 million and a total area of nearly 97,000 sq mi, Michigan is the 10th-largest state by population, the 11th-largest by area, and the largest by area east of the Mississippi River. Its capital is Lansing, and its largest city is Detroit. Metro Detroit is among the nation's most populous and largest metropolitan economies.</v>
    <v>230</v>
    <v>231</v>
    <v>232</v>
    <v>233</v>
    <v>235</v>
    <v>236</v>
    <v>237</v>
    <v>238</v>
    <v>239</v>
    <v>Michigan</v>
    <v>240</v>
    <v>241</v>
    <v>242</v>
    <v>243</v>
    <v>244</v>
    <v>245</v>
    <v>246</v>
    <v>247</v>
    <v>248</v>
    <v>249</v>
    <v>250</v>
    <v>251</v>
    <v>252</v>
    <v>253</v>
    <v>254</v>
    <v>255</v>
    <v>256</v>
    <v>257</v>
    <v>Michigan</v>
    <v>mdp/vdpid/21196</v>
  </rv>
  <rv s="0">
    <v>536870912</v>
    <v>Nanjing</v>
    <v>662d07cc-389c-dc12-38b6-21ecc58773e6</v>
    <v>en-IE</v>
    <v>Map</v>
  </rv>
  <rv s="0">
    <v>536870912</v>
    <v>Shanghai</v>
    <v>29ece984-463e-6074-60e1-83f8c012ef70</v>
    <v>en-IE</v>
    <v>Map</v>
  </rv>
  <rv s="1">
    <fb>6598</fb>
    <v>12</v>
  </rv>
  <rv s="0">
    <v>536870912</v>
    <v>China</v>
    <v>5fcc3d97-0cf2-94e5-6dad-cd70e387bd69</v>
    <v>en-IE</v>
    <v>Map</v>
  </rv>
  <rv s="1">
    <fb>32.049999999999997</fb>
    <v>11</v>
  </rv>
  <rv s="3">
    <v>21</v>
  </rv>
  <rv s="2">
    <v>https://www.bing.com/search?q=nanjing&amp;form=skydnc</v>
    <v>Learn more on Bing</v>
  </rv>
  <rv s="1">
    <fb>118.766667</fb>
    <v>11</v>
  </rv>
  <rv s="1">
    <fb>9314685</fb>
    <v>12</v>
  </rv>
  <rv s="3">
    <v>22</v>
  </rv>
  <rv s="13">
    <v>#VALUE!</v>
    <v>en-IE</v>
    <v>662d07cc-389c-dc12-38b6-21ecc58773e6</v>
    <v>536870912</v>
    <v>1</v>
    <v>147</v>
    <v>148</v>
    <v>Nanjing</v>
    <v>7</v>
    <v>8</v>
    <v>Map</v>
    <v>9</v>
    <v>28</v>
    <v>260</v>
    <v>261</v>
    <v>262</v>
    <v>Nanjing, alternately romanized as Nanking, is the capital of Jiangsu province of the People's Republic of China, a sub-provincial city, a megacity and the second largest city in the East China region. With 11 districts, Nanjing, which is located in southwestern Jiangsu, has an administrative area of 6,600 km² and a total population of 9,314,685 as of 2020.</v>
    <v>263</v>
    <v>264</v>
    <v>265</v>
    <v>266</v>
    <v>Nanjing</v>
    <v>267</v>
    <v>268</v>
    <v>Nanjing</v>
    <v>mdp/vdpid/7838812905767174145</v>
  </rv>
  <rv s="1">
    <fb>6340.5</fb>
    <v>12</v>
  </rv>
  <rv s="0">
    <v>805306368</v>
    <v>Gong Zheng (Mayor)</v>
    <v>bd3b92b8-ed8b-49a4-a91a-446bda95cb26</v>
    <v>en-IE</v>
    <v>Generic</v>
  </rv>
  <rv s="3">
    <v>23</v>
  </rv>
  <rv s="2">
    <v>https://www.bing.com/search?q=shanghai&amp;form=skydnc</v>
    <v>Learn more on Bing</v>
  </rv>
  <rv s="1">
    <fb>24870895</fb>
    <v>12</v>
  </rv>
  <rv s="14">
    <v>#VALUE!</v>
    <v>en-IE</v>
    <v>29ece984-463e-6074-60e1-83f8c012ef70</v>
    <v>536870912</v>
    <v>1</v>
    <v>152</v>
    <v>153</v>
    <v>Shanghai</v>
    <v>7</v>
    <v>8</v>
    <v>Map</v>
    <v>9</v>
    <v>28</v>
    <v>CN-31</v>
    <v>270</v>
    <v>262</v>
    <v>Shanghai is one of the four direct-administered municipalities of the People's Republic of China. The city is located on the southern estuary of the Yangtze River, with the Huangpu River flowing through it. With a population of 24.87 million as of 2020, it is the most populous urban area in China, the most populous city proper in the world and the only city in East Asia with a GDP greater than its corresponding capital. Shanghai is a global center for finance, business and economics, research, education, science and technology, manufacturing, tourism, culture and transportation, and the Port of Shanghai is the world's busiest container port.</v>
    <v>272</v>
    <v>273</v>
    <v>Shanghai</v>
    <v>274</v>
    <v>268</v>
    <v>Shanghai</v>
    <v>mdp/vdpid/7839446868474986497</v>
  </rv>
  <rv s="0">
    <v>536870912</v>
    <v>Cagliari</v>
    <v>c1130db7-0323-29e0-e38a-8c60e626bcc4</v>
    <v>en-IE</v>
    <v>Map</v>
  </rv>
  <rv s="0">
    <v>536870912</v>
    <v>Sardinia</v>
    <v>2ac543b8-3c5f-c1c2-9c26-7153eb61c3d0</v>
    <v>en-IE</v>
    <v>Map</v>
  </rv>
  <rv s="1">
    <fb>85.45</fb>
    <v>12</v>
  </rv>
  <rv s="1">
    <fb>39.25</fb>
    <v>11</v>
  </rv>
  <rv s="3">
    <v>24</v>
  </rv>
  <rv s="2">
    <v>https://www.bing.com/search?q=cagliari&amp;form=skydnc</v>
    <v>Learn more on Bing</v>
  </rv>
  <rv s="1">
    <fb>9.0500000000000007</fb>
    <v>11</v>
  </rv>
  <rv s="1">
    <fb>154460</fb>
    <v>12</v>
  </rv>
  <rv s="13">
    <v>#VALUE!</v>
    <v>en-IE</v>
    <v>c1130db7-0323-29e0-e38a-8c60e626bcc4</v>
    <v>536870912</v>
    <v>1</v>
    <v>158</v>
    <v>148</v>
    <v>Cagliari</v>
    <v>7</v>
    <v>8</v>
    <v>Map</v>
    <v>9</v>
    <v>159</v>
    <v>277</v>
    <v>278</v>
    <v>27</v>
    <v>Cagliari is an Italian municipality and the capital of the island of Sardinia, an autonomous region of Italy. Cagliari's Sardinian name Casteddu means castle. It has about 155,000 inhabitants, while its metropolitan city has more than 431,000 inhabitants. According to Eurostat, the population of the Functional urban area, the commuting zone of Cagliari, rises to 476,975. Cagliari is the 26th largest city in Italy and the largest city on the island of Sardinia.</v>
    <v>279</v>
    <v>280</v>
    <v>281</v>
    <v>282</v>
    <v>Cagliari</v>
    <v>283</v>
    <v>34</v>
    <v>Cagliari</v>
    <v>mdp/vdpid/7213114436435836929</v>
  </rv>
  <rv s="0">
    <v>536870912</v>
    <v>Tavira</v>
    <v>101ba834-6126-e15b-b342-d86b34627b72</v>
    <v>en-IE</v>
    <v>Map</v>
  </rv>
  <rv s="0">
    <v>536870912</v>
    <v>Faro District</v>
    <v>0f961e40-6a20-4ce7-9c8b-3c9484a39b31</v>
    <v>en-IE</v>
    <v>Map</v>
  </rv>
  <rv s="1">
    <fb>606.97</fb>
    <v>12</v>
  </rv>
  <rv s="0">
    <v>536870912</v>
    <v>Portugal</v>
    <v>9e917e65-c588-a0b7-f336-52fc6b5b2052</v>
    <v>en-IE</v>
    <v>Map</v>
  </rv>
  <rv s="1">
    <fb>37.125812199999999</fb>
    <v>11</v>
  </rv>
  <rv s="2">
    <v>https://www.bing.com/search?q=tavira+portugal&amp;form=skydnc</v>
    <v>Learn more on Bing</v>
  </rv>
  <rv s="1">
    <fb>-7.6498407999999998</fb>
    <v>11</v>
  </rv>
  <rv s="15">
    <v>#VALUE!</v>
    <v>en-IE</v>
    <v>101ba834-6126-e15b-b342-d86b34627b72</v>
    <v>536870912</v>
    <v>1</v>
    <v>163</v>
    <v>164</v>
    <v>Tavira</v>
    <v>7</v>
    <v>8</v>
    <v>Map</v>
    <v>9</v>
    <v>165</v>
    <v>286</v>
    <v>287</v>
    <v>288</v>
    <v>Tavira is a Portuguese town and municipality, capital of the Costa do Acantilado, situated in the east of the Algarve on the south coast of Portugal. It is 28 kilometres east of Faro and 75 kilometres west of Huelva across the Río Grande into Spain. The Gilão River meets the Atlantic Ocean in Tavira. The population in 2011 was 26,167, in an area of 606.97 km². Tavira is the Portuguese representative community for the inscription of the Mediterranean Diet as a Intangible Cultural Heritage of Humanity of UNESCO.</v>
    <v>289</v>
    <v>290</v>
    <v>291</v>
    <v>Tavira</v>
    <v>8</v>
    <v>Tavira</v>
    <v>mdp/vdpid/161498637</v>
  </rv>
  <rv s="0">
    <v>536870912</v>
    <v>Manhattan</v>
    <v>a7ec711d-c72d-16b4-94b5-25c0ea908c5f</v>
    <v>en-IE</v>
    <v>Map</v>
  </rv>
  <rv s="0">
    <v>536870912</v>
    <v>New York</v>
    <v>caeb7b9a-f5d7-4686-8fb5-cf7628296b13</v>
    <v>en-IE</v>
    <v>Map</v>
  </rv>
  <rv s="1">
    <fb>87.463898486000005</fb>
    <v>12</v>
  </rv>
  <rv s="5">
    <v>11</v>
    <v>9</v>
    <v>172</v>
    <v>0</v>
    <v>Image of Manhattan</v>
  </rv>
  <rv s="1">
    <fb>40.790278000000001</fb>
    <v>11</v>
  </rv>
  <rv s="2">
    <v>https://www.bing.com/search?q=manhattan&amp;form=skydnc</v>
    <v>Learn more on Bing</v>
  </rv>
  <rv s="1">
    <fb>-73.959721999999999</fb>
    <v>11</v>
  </rv>
  <rv s="1">
    <fb>1694251</fb>
    <v>12</v>
  </rv>
  <rv s="3">
    <v>25</v>
  </rv>
  <rv s="16">
    <v>#VALUE!</v>
    <v>en-IE</v>
    <v>a7ec711d-c72d-16b4-94b5-25c0ea908c5f</v>
    <v>536870912</v>
    <v>1</v>
    <v>170</v>
    <v>171</v>
    <v>Manhattan</v>
    <v>7</v>
    <v>20</v>
    <v>Map</v>
    <v>9</v>
    <v>28</v>
    <v>294</v>
    <v>295</v>
    <v>217</v>
    <v>Manhattan, known regionally as The City, is the most densely populated and geographically smallest of the five boroughs of New York City. It is the urban core of the New York metropolitan area, and coextensive with New York County, one of the original counties of the U.S. state of New York. Manhattan serves as the city's economic and administrative center, cultural identifier, and historical birthplace. The borough consists mostly of Manhattan Island, bounded by the Hudson, East, and Harlem rivers; as well as several small adjacent islands. Manhattan additionally contains Marble Hill, a small neighborhood now on the U.S. mainland, separated from the rest of Manhattan by the Harlem Ship Canal and later connected using landfill to The Bronx. Manhattan Island is divided into three informally bounded components, each cutting across the borough's long axis: Lower, Midtown, and Upper Manhattan.</v>
    <v>296</v>
    <v>297</v>
    <v>298</v>
    <v>299</v>
    <v>Manhattan</v>
    <v>300</v>
    <v>301</v>
    <v>Manhattan</v>
    <v>mdp/vdpid/10036819</v>
  </rv>
  <rv s="1">
    <fb>141300</fb>
    <v>12</v>
  </rv>
  <rv s="1">
    <fb>33711</fb>
    <v>12</v>
  </rv>
  <rv s="0">
    <v>536870912</v>
    <v>Albany</v>
    <v>62ca8245-972e-448d-af38-345d4a958798</v>
    <v>en-IE</v>
    <v>Map</v>
  </rv>
  <rv s="1">
    <fb>7262279</fb>
    <v>12</v>
  </rv>
  <rv s="1">
    <fb>8231687</fb>
    <v>12</v>
  </rv>
  <rv s="5">
    <v>12</v>
    <v>9</v>
    <v>182</v>
    <v>0</v>
    <v>Image of New York</v>
  </rv>
  <rv s="0">
    <v>536870912</v>
    <v>New York</v>
    <v>60d5dc2b-c915-460b-b722-c9e3485499ca</v>
    <v>en-IE</v>
    <v>Map</v>
  </rv>
  <rv s="0">
    <v>805306368</v>
    <v>Kathy Hochul (Governor)</v>
    <v>df92839d-3205-3454-b70c-aeefc37041a6</v>
    <v>en-IE</v>
    <v>Generic</v>
  </rv>
  <rv s="0">
    <v>805306368</v>
    <v>Brian Benjamin (Lieutenant Governor)</v>
    <v>f3ebca08-d7e1-8092-c646-8869fa098fcd</v>
    <v>en-IE</v>
    <v>Generic</v>
  </rv>
  <rv s="3">
    <v>26</v>
  </rv>
  <rv s="2">
    <v>https://www.bing.com/search?q=new+york+state&amp;form=skydnc</v>
    <v>Learn more on Bing</v>
  </rv>
  <rv s="1">
    <fb>1132</fb>
    <v>100</v>
  </rv>
  <rv s="1">
    <fb>59269</fb>
    <v>100</v>
  </rv>
  <rv s="1">
    <fb>283400</fb>
    <v>100</v>
  </rv>
  <rv s="1">
    <fb>2.63</fb>
    <v>95</v>
  </rv>
  <rv s="1">
    <fb>19542209</fb>
    <v>12</v>
  </rv>
  <rv s="1">
    <fb>1.9E-2</fb>
    <v>94</v>
  </rv>
  <rv s="1">
    <fb>0.15</fb>
    <v>94</v>
  </rv>
  <rv s="1">
    <fb>0.01</fb>
    <v>141</v>
  </rv>
  <rv s="1">
    <fb>8.8000000000000009E-2</fb>
    <v>94</v>
  </rv>
  <rv s="1">
    <fb>0.34200000000000003</fb>
    <v>94</v>
  </rv>
  <rv s="1">
    <fb>0.17600000000000002</fb>
    <v>94</v>
  </rv>
  <rv s="1">
    <fb>0.22500000000000001</fb>
    <v>94</v>
  </rv>
  <rv s="1">
    <fb>0.85599999999999998</fb>
    <v>94</v>
  </rv>
  <rv s="1">
    <fb>0.188</fb>
    <v>94</v>
  </rv>
  <rv s="1">
    <fb>0.63300000000000001</fb>
    <v>94</v>
  </rv>
  <rv s="1">
    <fb>1E-3</fb>
    <v>94</v>
  </rv>
  <rv s="1">
    <fb>7.400000000000001E-2</fb>
    <v>94</v>
  </rv>
  <rv s="1">
    <fb>2.4E-2</fb>
    <v>94</v>
  </rv>
  <rv s="1">
    <fb>0.21299999999999999</fb>
    <v>94</v>
  </rv>
  <rv s="1">
    <fb>0.06</fb>
    <v>94</v>
  </rv>
  <rv s="1">
    <fb>0.70099999999999996</fb>
    <v>94</v>
  </rv>
  <rv s="17">
    <v>#VALUE!</v>
    <v>en-IE</v>
    <v>caeb7b9a-f5d7-4686-8fb5-cf7628296b13</v>
    <v>536870912</v>
    <v>1</v>
    <v>179</v>
    <v>180</v>
    <v>New York</v>
    <v>7</v>
    <v>20</v>
    <v>Map</v>
    <v>9</v>
    <v>181</v>
    <v>US-NY</v>
    <v>303</v>
    <v>304</v>
    <v>305</v>
    <v>217</v>
    <v>New York is a state in the Northeastern United States. It is sometimes called New York State to distinguish it from its largest city, New York City. With a total area of 54,556 square miles, New York is the 27th largest state geographically. Its population of more than 20 million people makes it the fourth most populous state in the United States as of 2020, with approximately 44% living in New York City and 40% on Long Island. The state is bordered by New Jersey and Pennsylvania to the south, and Connecticut, Massachusetts, and Vermont to the east; it has a maritime border with Rhode Island, east of Long Island, as well as an international border with the Canadian provinces of Quebec to the north and Ontario to the northwest.</v>
    <v>306</v>
    <v>307</v>
    <v>308</v>
    <v>309</v>
    <v>312</v>
    <v>313</v>
    <v>314</v>
    <v>315</v>
    <v>316</v>
    <v>New York</v>
    <v>317</v>
    <v>318</v>
    <v>319</v>
    <v>320</v>
    <v>321</v>
    <v>322</v>
    <v>323</v>
    <v>324</v>
    <v>325</v>
    <v>326</v>
    <v>327</v>
    <v>328</v>
    <v>329</v>
    <v>330</v>
    <v>331</v>
    <v>332</v>
    <v>333</v>
    <v>334</v>
    <v>225</v>
    <v>New York</v>
    <v>mdp/vdpid/23161</v>
  </rv>
  <rv s="1">
    <fb>1214.45</fb>
    <v>12</v>
  </rv>
  <rv s="5">
    <v>13</v>
    <v>9</v>
    <v>188</v>
    <v>0</v>
    <v>Image of New York</v>
  </rv>
  <rv s="1">
    <fb>40.713046599999998</fb>
    <v>11</v>
  </rv>
  <rv s="3">
    <v>27</v>
  </rv>
  <rv s="2">
    <v>https://www.bing.com/search?q=new+york+city&amp;form=skydnc</v>
    <v>Learn more on Bing</v>
  </rv>
  <rv s="1">
    <fb>-74.007230100000001</fb>
    <v>11</v>
  </rv>
  <rv s="1">
    <fb>8804190</fb>
    <v>12</v>
  </rv>
  <rv s="9">
    <v>#VALUE!</v>
    <v>en-IE</v>
    <v>60d5dc2b-c915-460b-b722-c9e3485499ca</v>
    <v>536870912</v>
    <v>1</v>
    <v>187</v>
    <v>69</v>
    <v>New York</v>
    <v>7</v>
    <v>20</v>
    <v>Map</v>
    <v>9</v>
    <v>28</v>
    <v>294</v>
    <v>336</v>
    <v>217</v>
    <v>New York, often called New York City to distinguish it from New York State, or NYC for short, is the most populous city in the United States. With a 2020 population of 8,804,190 distributed over 300.46 square miles, New York City is also the most densely populated major city in the United States. Located at the southern tip of the State of New York, the city is the center of the New York metropolitan area, the largest metropolitan area in the world by urban area. With over 20.1 million people in its metropolitan statistical area and 23.5 million in its combined statistical area as of 2020, New York is one of the world's most populous megacities. New York City has been described as the cultural, financial, and media capital of the world, significantly influencing commerce, entertainment, research, technology, education, politics, tourism, dining, art, fashion, and sports, and is the most photographed city in the world. Home to the headquarters of the United Nations, New York is an important center for international diplomacy, and has sometimes been called the capital of the world.</v>
    <v>337</v>
    <v>338</v>
    <v>339</v>
    <v>340</v>
    <v>341</v>
    <v>New York</v>
    <v>342</v>
    <v>225</v>
    <v>New York</v>
    <v>mdp/vdpid/5487505297524129794</v>
  </rv>
  <rv s="0">
    <v>536870912</v>
    <v>Bhopal</v>
    <v>7843abc7-b7c1-2b4a-3376-24f0411fbc24</v>
    <v>en-IE</v>
    <v>Map</v>
  </rv>
  <rv s="0">
    <v>536870912</v>
    <v>Madhya Pradesh</v>
    <v>bcbcd891-852b-6dac-1671-8d00b9eae5ea</v>
    <v>en-IE</v>
    <v>Map</v>
  </rv>
  <rv s="0">
    <v>536870912</v>
    <v>Bhopal district</v>
    <v>d13c5f77-00be-d7bf-8a17-400c702e99c2</v>
    <v>en-IE</v>
    <v>Map</v>
  </rv>
  <rv s="1">
    <fb>697.24</fb>
    <v>12</v>
  </rv>
  <rv s="0">
    <v>536870912</v>
    <v>India</v>
    <v>85fa63d3-9596-adb9-b4eb-502273d84f56</v>
    <v>en-IE</v>
    <v>Map</v>
  </rv>
  <rv s="5">
    <v>14</v>
    <v>9</v>
    <v>194</v>
    <v>0</v>
    <v>Image of Bhopal</v>
  </rv>
  <rv s="1">
    <fb>23.139526799999999</fb>
    <v>11</v>
  </rv>
  <rv s="3">
    <v>28</v>
  </rv>
  <rv s="2">
    <v>https://www.bing.com/search?q=bmc+bhopal&amp;form=skydnc</v>
    <v>Learn more on Bing</v>
  </rv>
  <rv s="1">
    <fb>77.408575400000004</fb>
    <v>11</v>
  </rv>
  <rv s="1">
    <fb>1798218</fb>
    <v>12</v>
  </rv>
  <rv s="3">
    <v>29</v>
  </rv>
  <rv s="6">
    <v>#VALUE!</v>
    <v>en-IE</v>
    <v>7843abc7-b7c1-2b4a-3376-24f0411fbc24</v>
    <v>536870912</v>
    <v>1</v>
    <v>193</v>
    <v>19</v>
    <v>Bhopal</v>
    <v>7</v>
    <v>20</v>
    <v>Map</v>
    <v>9</v>
    <v>108</v>
    <v>345</v>
    <v>346</v>
    <v>347</v>
    <v>348</v>
    <v>Bhopal is the capital city of the Indian state of Madhya Pradesh and the administrative headquarters of both Bhopal district and Bhopal division. It is known as the City of Lakes for its various natural and artificial lakes and for being one of the greenest cities in India. It is the 16th largest city in India and 131st in the world. After formation of Madhya Pradesh, the state capital Bhopal was a part of the Sehore district. It was bifurcated in 1972 and a new district Bhopal was formed. Flourishing around 1707, the city was the capital of the former Bhopal State, a princely state of the British ruled by the Nawabs of Bhopal. Numerous heritage structures from this period include the Taj-ul-Masajid and Taj Mahal palace. In 1984, the city was struck by the Bhopal disaster, one of the worst industrial disasters in history.</v>
    <v>349</v>
    <v>350</v>
    <v>351</v>
    <v>352</v>
    <v>353</v>
    <v>Bhopal</v>
    <v>354</v>
    <v>355</v>
    <v>Bhopal</v>
    <v>mdp/vdpid/7412806543231418369</v>
  </rv>
  <rv s="0">
    <v>536870912</v>
    <v>Melbourne</v>
    <v>8b583bb3-5207-934d-55d1-8ab5089fd70e</v>
    <v>en-IE</v>
    <v>Map</v>
  </rv>
  <rv s="0">
    <v>536870912</v>
    <v>Victoria</v>
    <v>afad25fd-4cbc-2e30-7764-19bd8a1cb1bc</v>
    <v>en-IE</v>
    <v>Map</v>
  </rv>
  <rv s="1">
    <fb>9990.5</fb>
    <v>12</v>
  </rv>
  <rv s="0">
    <v>536870912</v>
    <v>Australia</v>
    <v>06de2191-243d-a83f-6990-2eb1c7f3382a</v>
    <v>en-IE</v>
    <v>Map</v>
  </rv>
  <rv s="1">
    <fb>-37.813611000000002</fb>
    <v>11</v>
  </rv>
  <rv s="2">
    <v>https://www.bing.com/search?q=melbourne+australia&amp;form=skydnc</v>
    <v>Learn more on Bing</v>
  </rv>
  <rv s="1">
    <fb>144.96305599999999</fb>
    <v>11</v>
  </rv>
  <rv s="1">
    <fb>5159211</fb>
    <v>12</v>
  </rv>
  <rv s="3">
    <v>30</v>
  </rv>
  <rv s="18">
    <v>#VALUE!</v>
    <v>en-IE</v>
    <v>8b583bb3-5207-934d-55d1-8ab5089fd70e</v>
    <v>536870912</v>
    <v>1</v>
    <v>200</v>
    <v>201</v>
    <v>Melbourne</v>
    <v>7</v>
    <v>8</v>
    <v>Map</v>
    <v>9</v>
    <v>28</v>
    <v>358</v>
    <v>359</v>
    <v>360</v>
    <v>Melbourne is the capital and most-populous city of the Australian state of Victoria, and the second-most populous city in both Australia and Oceania. Its name generally refers to a 9,993 km² metropolitan area known as Greater Melbourne, comprising an urban agglomeration of 31 local municipalities, although the name is also used specifically for the local municipality of City of Melbourne based around its central business area. The city occupies much of the northern and eastern coastlines of Port Phillip Bay and spreads into the Mornington Peninsula and the hinterlands towards the Yarra Valley, the Dandenong and Macedon Ranges. It has a population over 5 million, mostly residing to the east side of the city centre, and its inhabitants are commonly referred to as "Melburnians".</v>
    <v>361</v>
    <v>362</v>
    <v>363</v>
    <v>Melbourne</v>
    <v>364</v>
    <v>365</v>
    <v>Melbourne</v>
    <v>mdp/vdpid/8885474514205409281</v>
  </rv>
  <rv s="0">
    <v>536870912</v>
    <v>Richmond</v>
    <v>59263810-6a82-4930-943c-1fa0693b17b0</v>
    <v>en-IE</v>
    <v>Map</v>
  </rv>
  <rv s="0">
    <v>536870912</v>
    <v>Virginia</v>
    <v>7eee9976-e8a7-472c-ada1-007208abd678</v>
    <v>en-IE</v>
    <v>Map</v>
  </rv>
  <rv s="1">
    <fb>161.87425689599999</fb>
    <v>12</v>
  </rv>
  <rv s="5">
    <v>15</v>
    <v>9</v>
    <v>206</v>
    <v>0</v>
    <v>Image of Richmond</v>
  </rv>
  <rv s="1">
    <fb>37.540759000000001</fb>
    <v>11</v>
  </rv>
  <rv s="0">
    <v>805306368</v>
    <v>Levar Stoney (Mayor)</v>
    <v>2a7baea1-9884-a140-db36-46ad969b1202</v>
    <v>en-IE</v>
    <v>Generic</v>
  </rv>
  <rv s="3">
    <v>31</v>
  </rv>
  <rv s="2">
    <v>https://www.bing.com/search?q=richmond+virginia&amp;form=skydnc</v>
    <v>Learn more on Bing</v>
  </rv>
  <rv s="1">
    <fb>-77.433931999999999</fb>
    <v>11</v>
  </rv>
  <rv s="1">
    <fb>226610</fb>
    <v>12</v>
  </rv>
  <rv s="9">
    <v>#VALUE!</v>
    <v>en-IE</v>
    <v>59263810-6a82-4930-943c-1fa0693b17b0</v>
    <v>536870912</v>
    <v>1</v>
    <v>205</v>
    <v>69</v>
    <v>Richmond</v>
    <v>7</v>
    <v>20</v>
    <v>Map</v>
    <v>9</v>
    <v>28</v>
    <v>368</v>
    <v>369</v>
    <v>217</v>
    <v>Richmond is the capital city of the Commonwealth of Virginia in the United States. It is the center of the Richmond Metropolitan Statistical Area and the Greater Richmond Region. Richmond was incorporated in 1742 and has been an independent city since 1871. As of the 2010 census, the city's population was 204,214; in 2020, the population had grown to 226,610, making Richmond the fourth-most populous city in Virginia. The Richmond Metropolitan Area has a population of 1,260,029, the third-most populous metro in the state.</v>
    <v>370</v>
    <v>371</v>
    <v>373</v>
    <v>374</v>
    <v>375</v>
    <v>Richmond</v>
    <v>376</v>
    <v>301</v>
    <v>Richmond</v>
    <v>mdp/vdpid/10037721</v>
  </rv>
  <rv s="1">
    <fb>110785.67</fb>
    <v>12</v>
  </rv>
  <rv s="1">
    <fb>31132</fb>
    <v>12</v>
  </rv>
  <rv s="1">
    <fb>3062783</fb>
    <v>12</v>
  </rv>
  <rv s="1">
    <fb>3491054</fb>
    <v>12</v>
  </rv>
  <rv s="5">
    <v>16</v>
    <v>9</v>
    <v>211</v>
    <v>0</v>
    <v>Image of Virginia</v>
  </rv>
  <rv s="0">
    <v>536870912</v>
    <v>Virginia Beach</v>
    <v>6f1fd4dd-40ef-4ec3-989c-108c9b444996</v>
    <v>en-IE</v>
    <v>Map</v>
  </rv>
  <rv s="0">
    <v>805306368</v>
    <v>Ralph Northam (Governor)</v>
    <v>f1156c54-f18b-53fa-b721-bb76a4faefbe</v>
    <v>en-IE</v>
    <v>Generic</v>
  </rv>
  <rv s="0">
    <v>805306368</v>
    <v>Justin Fairfax (Lieutenant Governor)</v>
    <v>ed5236bb-d279-427f-82cd-cadc69336863</v>
    <v>en-IE</v>
    <v>Generic</v>
  </rv>
  <rv s="3">
    <v>32</v>
  </rv>
  <rv s="2">
    <v>https://www.bing.com/search?q=virginia&amp;form=skydnc</v>
    <v>Learn more on Bing</v>
  </rv>
  <rv s="1">
    <fb>1116</fb>
    <v>100</v>
  </rv>
  <rv s="1">
    <fb>65015</fb>
    <v>100</v>
  </rv>
  <rv s="1">
    <fb>245000</fb>
    <v>100</v>
  </rv>
  <rv s="1">
    <fb>2.62</fb>
    <v>95</v>
  </rv>
  <rv s="1">
    <fb>8517685</fb>
    <v>12</v>
  </rv>
  <rv s="1">
    <fb>5.0999999999999997E-2</fb>
    <v>94</v>
  </rv>
  <rv s="1">
    <fb>5.0000000000000001E-3</fb>
    <v>141</v>
  </rv>
  <rv s="1">
    <fb>6.5000000000000002E-2</fb>
    <v>94</v>
  </rv>
  <rv s="1">
    <fb>0.36299999999999999</fb>
    <v>94</v>
  </rv>
  <rv s="1">
    <fb>0.19699999999999998</fb>
    <v>94</v>
  </rv>
  <rv s="1">
    <fb>0.11699999999999999</fb>
    <v>94</v>
  </rv>
  <rv s="1">
    <fb>0.88300000000000001</fb>
    <v>94</v>
  </rv>
  <rv s="1">
    <fb>0.09</fb>
    <v>94</v>
  </rv>
  <rv s="1">
    <fb>0.64700000000000002</fb>
    <v>94</v>
  </rv>
  <rv s="1">
    <fb>7.6999999999999999E-2</fb>
    <v>94</v>
  </rv>
  <rv s="1">
    <fb>2.8999999999999998E-2</fb>
    <v>94</v>
  </rv>
  <rv s="1">
    <fb>0.223</fb>
    <v>94</v>
  </rv>
  <rv s="1">
    <fb>6.0999999999999999E-2</fb>
    <v>94</v>
  </rv>
  <rv s="1">
    <fb>0.70200000000000007</fb>
    <v>94</v>
  </rv>
  <rv s="17">
    <v>#VALUE!</v>
    <v>en-IE</v>
    <v>7eee9976-e8a7-472c-ada1-007208abd678</v>
    <v>536870912</v>
    <v>1</v>
    <v>210</v>
    <v>180</v>
    <v>Virginia</v>
    <v>7</v>
    <v>20</v>
    <v>Map</v>
    <v>9</v>
    <v>181</v>
    <v>US-VA</v>
    <v>378</v>
    <v>379</v>
    <v>367</v>
    <v>217</v>
    <v>Virginia, officially the Commonwealth of Virginia, is a state in the Mid-Atlantic and Southeastern regions of the United States, between the Atlantic Coast and the Appalachian Mountains. The geography and climate of the Commonwealth are shaped by the Blue Ridge Mountains and the Chesapeake Bay, which provide habitat for much of its flora and fauna. The capital of the Commonwealth is Richmond; Virginia Beach is the most-populous city, and Fairfax County is the most-populous political subdivision. The Commonwealth's population in 2020 was over 8.65 million, with 36% of them living in the Baltimore–Washington metropolitan area.</v>
    <v>380</v>
    <v>381</v>
    <v>382</v>
    <v>383</v>
    <v>386</v>
    <v>387</v>
    <v>388</v>
    <v>389</v>
    <v>390</v>
    <v>Virginia</v>
    <v>391</v>
    <v>392</v>
    <v>393</v>
    <v>247</v>
    <v>394</v>
    <v>395</v>
    <v>396</v>
    <v>397</v>
    <v>398</v>
    <v>399</v>
    <v>400</v>
    <v>401</v>
    <v>329</v>
    <v>402</v>
    <v>403</v>
    <v>404</v>
    <v>405</v>
    <v>406</v>
    <v>225</v>
    <v>Virginia</v>
    <v>mdp/vdpid/35364</v>
  </rv>
  <rv s="0">
    <v>536870912</v>
    <v>Nicosia</v>
    <v>61465f46-935f-6345-e2b2-faf594f2eb3f</v>
    <v>en-IE</v>
    <v>Map</v>
  </rv>
  <rv s="0">
    <v>536870912</v>
    <v>Nicosia District</v>
    <v>b8e80404-6981-51e6-04bc-3ea15f66c9d4</v>
    <v>en-IE</v>
    <v>Map</v>
  </rv>
  <rv s="1">
    <fb>111</fb>
    <v>12</v>
  </rv>
  <rv s="0">
    <v>536870912</v>
    <v>Cyprus</v>
    <v>c0c5ce3c-49b0-5b79-47f3-75ec546e77a5</v>
    <v>en-IE</v>
    <v>Map</v>
  </rv>
  <rv s="5">
    <v>17</v>
    <v>9</v>
    <v>216</v>
    <v>0</v>
    <v>Image of Nicosia</v>
  </rv>
  <rv s="1">
    <fb>35.166666999999997</fb>
    <v>11</v>
  </rv>
  <rv s="3">
    <v>33</v>
  </rv>
  <rv s="2">
    <v>https://www.bing.com/search?q=nicosia&amp;form=skydnc</v>
    <v>Learn more on Bing</v>
  </rv>
  <rv s="1">
    <fb>33.366667</fb>
    <v>11</v>
  </rv>
  <rv s="1">
    <fb>55014</fb>
    <v>12</v>
  </rv>
  <rv s="3">
    <v>34</v>
  </rv>
  <rv s="9">
    <v>#VALUE!</v>
    <v>en-IE</v>
    <v>61465f46-935f-6345-e2b2-faf594f2eb3f</v>
    <v>536870912</v>
    <v>1</v>
    <v>215</v>
    <v>69</v>
    <v>Nicosia</v>
    <v>61</v>
    <v>62</v>
    <v>Map</v>
    <v>9</v>
    <v>122</v>
    <v>409</v>
    <v>410</v>
    <v>411</v>
    <v>Nicosia is the largest city, capital, and seat of government of Cyprus. It is located near the centre of the Mesaoria plain, on the banks of the River Pedieos.</v>
    <v>412</v>
    <v>413</v>
    <v>414</v>
    <v>415</v>
    <v>416</v>
    <v>Nicosia</v>
    <v>417</v>
    <v>418</v>
    <v>Nicosia</v>
    <v>mdp/vdpid/7250698806788882433</v>
  </rv>
  <rv s="0">
    <v>536870912</v>
    <v>Almada</v>
    <v>1a753965-dd0f-1239-8a6f-2d284097c860</v>
    <v>en-IE</v>
    <v>Map</v>
  </rv>
  <rv s="0">
    <v>536870912</v>
    <v>Setúbal District</v>
    <v>2443fa57-ba7a-ca6f-6988-b7bb998c209d</v>
    <v>en-IE</v>
    <v>Map</v>
  </rv>
  <rv s="1">
    <fb>70.209999999999994</fb>
    <v>12</v>
  </rv>
  <rv s="5">
    <v>18</v>
    <v>9</v>
    <v>222</v>
    <v>0</v>
    <v>Image of Almada</v>
  </rv>
  <rv s="2">
    <v>https://www.bing.com/search?q=almada+portugal&amp;form=skydnc</v>
    <v>Learn more on Bing</v>
  </rv>
  <rv s="19">
    <v>#VALUE!</v>
    <v>en-IE</v>
    <v>1a753965-dd0f-1239-8a6f-2d284097c860</v>
    <v>536870912</v>
    <v>1</v>
    <v>220</v>
    <v>221</v>
    <v>Almada</v>
    <v>121</v>
    <v>20</v>
    <v>Map</v>
    <v>9</v>
    <v>165</v>
    <v>421</v>
    <v>422</v>
    <v>288</v>
    <v>Almada is a city and a municipality in Portugal, located on the southern margin of the Tagus River, on the opposite side of the river from Lisbon. The two cities are connected by the 25 de Abril Bridge. The population in 2011 was 174,030, in an area of 70.21 km². The urbanized center had a population of 101,500 in 2001.</v>
    <v>423</v>
    <v>424</v>
    <v>Almada</v>
    <v>8</v>
    <v>Almada</v>
    <v>mdp/vdpid/161498669</v>
  </rv>
  <rv s="0">
    <v>536870912</v>
    <v>Can Tho</v>
    <v>c6aad310-0349-6338-8c66-5a69d2c4914f</v>
    <v>en-IE</v>
    <v>Map</v>
  </rv>
  <rv s="1">
    <fb>1389.6</fb>
    <v>12</v>
  </rv>
  <rv s="0">
    <v>536870912</v>
    <v>Ninh Kiều District</v>
    <v>7334f62c-fe55-a132-938e-8fe7a13f8c05</v>
    <v>en-IE</v>
    <v>Map</v>
  </rv>
  <rv s="0">
    <v>536870912</v>
    <v>Vietnam</v>
    <v>9eb3adfc-79da-211b-6de2-580a522f56a5</v>
    <v>en-IE</v>
    <v>Map</v>
  </rv>
  <rv s="5">
    <v>19</v>
    <v>9</v>
    <v>229</v>
    <v>0</v>
    <v>Image of Can Tho</v>
  </rv>
  <rv s="2">
    <v>https://www.bing.com/search?q=can+tho&amp;form=skydnc</v>
    <v>Learn more on Bing</v>
  </rv>
  <rv s="1">
    <fb>1235171</fb>
    <v>12</v>
  </rv>
  <rv s="3">
    <v>35</v>
  </rv>
  <rv s="20">
    <v>#VALUE!</v>
    <v>en-IE</v>
    <v>c6aad310-0349-6338-8c66-5a69d2c4914f</v>
    <v>536870912</v>
    <v>1</v>
    <v>226</v>
    <v>227</v>
    <v>Can Tho</v>
    <v>61</v>
    <v>62</v>
    <v>Map</v>
    <v>9</v>
    <v>228</v>
    <v>VN-CT</v>
    <v>427</v>
    <v>428</v>
    <v>429</v>
    <v>Cần Thơ also written as Can Tho or Cantho is the fourth-largest city in Vietnam, and the largest city along the Mekong Delta region in Vietnam.</v>
    <v>430</v>
    <v>431</v>
    <v>Can Tho</v>
    <v>432</v>
    <v>433</v>
    <v>Can Tho</v>
    <v>mdp/vdpid/7882098231847419905</v>
  </rv>
  <rv s="0">
    <v>536870912</v>
    <v>Łódź</v>
    <v>56a13f67-251b-07ad-e22e-121d46366898</v>
    <v>en-IE</v>
    <v>Map</v>
  </rv>
  <rv s="0">
    <v>536870912</v>
    <v>Łódź Voivodeship</v>
    <v>0fe063e3-0ad6-1012-edb0-f676300d33ea</v>
    <v>en-IE</v>
    <v>Map</v>
  </rv>
  <rv s="1">
    <fb>293.25</fb>
    <v>12</v>
  </rv>
  <rv s="0">
    <v>536870912</v>
    <v>Poland</v>
    <v>1d6059a2-d1f1-d2d7-4261-dc7cd5cdb84b</v>
    <v>en-IE</v>
    <v>Map</v>
  </rv>
  <rv s="5">
    <v>20</v>
    <v>9</v>
    <v>235</v>
    <v>0</v>
    <v>Image of Łódź</v>
  </rv>
  <rv s="1">
    <fb>51.759052400000002</fb>
    <v>11</v>
  </rv>
  <rv s="0">
    <v>805306368</v>
    <v>Hanna Zdanowska (Mayor)</v>
    <v>4d515170-fb76-2ead-705f-5ec29159e752</v>
    <v>en-IE</v>
    <v>Generic</v>
  </rv>
  <rv s="3">
    <v>36</v>
  </rv>
  <rv s="2">
    <v>https://www.bing.com/search?q=%c5%82%c3%b3d%c5%ba&amp;form=skydnc</v>
    <v>Learn more on Bing</v>
  </rv>
  <rv s="1">
    <fb>19.458602800000001</fb>
    <v>11</v>
  </rv>
  <rv s="1">
    <fb>672185</fb>
    <v>12</v>
  </rv>
  <rv s="3">
    <v>37</v>
  </rv>
  <rv s="9">
    <v>#VALUE!</v>
    <v>en-IE</v>
    <v>56a13f67-251b-07ad-e22e-121d46366898</v>
    <v>536870912</v>
    <v>1</v>
    <v>234</v>
    <v>69</v>
    <v>Łódź</v>
    <v>7</v>
    <v>20</v>
    <v>Map</v>
    <v>9</v>
    <v>28</v>
    <v>436</v>
    <v>437</v>
    <v>438</v>
    <v>Łódź, also rendered in English as Lodz, is the third largest city in Poland and a former industrial centre. Located in the central part of the country, it has a population of 672,185. It is the capital of Łódź Voivodeship, and is located approximately 120 km south-west of Warsaw. The city's coat of arms is an example of canting, as it depicts a boat, which alludes to the city's name.</v>
    <v>439</v>
    <v>440</v>
    <v>442</v>
    <v>443</v>
    <v>444</v>
    <v>Łódź</v>
    <v>445</v>
    <v>446</v>
    <v>Łódź</v>
    <v>mdp/vdpid/7020456879792848897</v>
  </rv>
  <rv s="0">
    <v>536870912</v>
    <v>Barcelona</v>
    <v>d5173d0d-188f-c557-d46a-fbf1f89f03ce</v>
    <v>en-IE</v>
    <v>Map</v>
  </rv>
  <rv s="1">
    <fb>101.9</fb>
    <v>12</v>
  </rv>
  <rv s="5">
    <v>21</v>
    <v>9</v>
    <v>242</v>
    <v>0</v>
    <v>Image of Barcelona</v>
  </rv>
  <rv s="1">
    <fb>41.387917000000002</fb>
    <v>11</v>
  </rv>
  <rv s="0">
    <v>805306368</v>
    <v>Ada Colau (Mayor)</v>
    <v>ee603cf3-6446-7f0d-774d-d34089d82805</v>
    <v>en-IE</v>
    <v>Generic</v>
  </rv>
  <rv s="3">
    <v>38</v>
  </rv>
  <rv s="2">
    <v>https://www.bing.com/search?q=barcelona&amp;form=skydnc</v>
    <v>Learn more on Bing</v>
  </rv>
  <rv s="1">
    <fb>2.1699187000000002</fb>
    <v>11</v>
  </rv>
  <rv s="1">
    <fb>1602386</fb>
    <v>12</v>
  </rv>
  <rv s="6">
    <v>#VALUE!</v>
    <v>en-IE</v>
    <v>d5173d0d-188f-c557-d46a-fbf1f89f03ce</v>
    <v>536870912</v>
    <v>1</v>
    <v>240</v>
    <v>19</v>
    <v>Barcelona</v>
    <v>7</v>
    <v>20</v>
    <v>Map</v>
    <v>9</v>
    <v>241</v>
    <v>138</v>
    <v>161</v>
    <v>449</v>
    <v>89</v>
    <v>Barcelona is a city on the coast of northeastern Spain. It is the capital and largest city of the autonomous community of Catalonia, as well as the second most populous municipality of Spain. With a population of 1.6 million within city limits, its urban area extends to numerous neighbouring municipalities within the Province of Barcelona and is home to around 4.8 million people, making it the fifth most populous urban area in the European Union after Paris, the Ruhr area, Madrid, and Milan. It is one of the largest metropolises on the Mediterranean Sea, located on the coast between the mouths of the rivers Llobregat and Besòs, and bounded to the west by the Serra de Collserola mountain range, the tallest peak of which is 512 metres high.</v>
    <v>450</v>
    <v>451</v>
    <v>453</v>
    <v>454</v>
    <v>455</v>
    <v>Barcelona</v>
    <v>456</v>
    <v>21</v>
    <v>Barcelona</v>
    <v>mdp/vdpid/7207108388495294465</v>
  </rv>
  <rv s="0">
    <v>536870912</v>
    <v>Qibao</v>
    <v>62e547e3-936f-38f9-0924-aae554d871bc</v>
    <v>en-IE</v>
    <v>Map</v>
  </rv>
  <rv s="0">
    <v>536870912</v>
    <v>Minhang District</v>
    <v>258203a5-81b9-1f76-8fc7-8ad5f04740ec</v>
    <v>en-IE</v>
    <v>Map</v>
  </rv>
  <rv s="5">
    <v>22</v>
    <v>9</v>
    <v>247</v>
    <v>0</v>
    <v>Image of Qibao</v>
  </rv>
  <rv s="1">
    <fb>31.157778</fb>
    <v>11</v>
  </rv>
  <rv s="2">
    <v>https://www.bing.com/search?q=qibao&amp;form=skydnc</v>
    <v>Learn more on Bing</v>
  </rv>
  <rv s="1">
    <fb>121.351389</fb>
    <v>11</v>
  </rv>
  <rv s="21">
    <v>#VALUE!</v>
    <v>en-IE</v>
    <v>62e547e3-936f-38f9-0924-aae554d871bc</v>
    <v>536870912</v>
    <v>1</v>
    <v>244</v>
    <v>245</v>
    <v>Qibao</v>
    <v>246</v>
    <v>20</v>
    <v>Map</v>
    <v>9</v>
    <v>260</v>
    <v>459</v>
    <v>262</v>
    <v>Qibao is a town in Minhang District, Shanghai. Its formation can be traced back to the Five Dynasties and Ten Kingdoms period, to the Northern Song Dynasty. The name comes from the local temple, "Qibao Temple". Today, Qibao is a tourist attraction, in the area known as Qibao Old Town by the Puhui River with traditional Chinese architecture and a number of attractions, including museums and street food.</v>
    <v>460</v>
    <v>461</v>
    <v>462</v>
    <v>463</v>
    <v>Qibao</v>
    <v>268</v>
    <v>Qibao</v>
  </rv>
  <rv s="0">
    <v>536870912</v>
    <v>Siem Reap District</v>
    <v>45f2bbf3-e6dd-58c4-daff-159fc70401c3</v>
    <v>en-IE</v>
    <v>Map</v>
  </rv>
  <rv s="0">
    <v>536870912</v>
    <v>Siem Reap Province</v>
    <v>41502905-753f-39f7-3a73-73920daff8b5</v>
    <v>en-IE</v>
    <v>Map</v>
  </rv>
  <rv s="0">
    <v>536870912</v>
    <v>Cambodia</v>
    <v>bb8658d2-efc7-e40e-6397-05439c87cb30</v>
    <v>en-IE</v>
    <v>Map</v>
  </rv>
  <rv s="5">
    <v>23</v>
    <v>9</v>
    <v>254</v>
    <v>0</v>
    <v>Image of Siem Reap District</v>
  </rv>
  <rv s="1">
    <fb>13.333333</fb>
    <v>11</v>
  </rv>
  <rv s="3">
    <v>39</v>
  </rv>
  <rv s="2">
    <v>https://www.bing.com/search?q=siem+reap+district+siem+reap+province&amp;form=skydnc</v>
    <v>Learn more on Bing</v>
  </rv>
  <rv s="1">
    <fb>103.833333</fb>
    <v>11</v>
  </rv>
  <rv s="1">
    <fb>230714</fb>
    <v>12</v>
  </rv>
  <rv s="3">
    <v>40</v>
  </rv>
  <rv s="22">
    <v>#VALUE!</v>
    <v>en-IE</v>
    <v>45f2bbf3-e6dd-58c4-daff-159fc70401c3</v>
    <v>536870912</v>
    <v>1</v>
    <v>251</v>
    <v>252</v>
    <v>Siem Reap District</v>
    <v>61</v>
    <v>62</v>
    <v>Map</v>
    <v>9</v>
    <v>253</v>
    <v>466</v>
    <v>467</v>
    <v>Siem Reap Municipality is an municipality in Siem Reap Province, in north-west Cambodia. According to the 2008 census of Cambodia, it had a population of 230,714. It surrounds the provincial city of Siem Reap.</v>
    <v>468</v>
    <v>469</v>
    <v>470</v>
    <v>471</v>
    <v>472</v>
    <v>Siem Reap District</v>
    <v>473</v>
    <v>474</v>
    <v>Siem Reap District</v>
    <v>mdp/vdpid/7869170526449565698</v>
  </rv>
  <rv s="0">
    <v>536870912</v>
    <v>Din Daeng District</v>
    <v>c12be659-e7c8-a150-03ba-737394beb066</v>
    <v>en-IE</v>
    <v>Map</v>
  </rv>
  <rv s="0">
    <v>536870912</v>
    <v>Bangkok</v>
    <v>651e796f-a780-c032-4e9c-23e5f5fe5854</v>
    <v>en-IE</v>
    <v>Map</v>
  </rv>
  <rv s="1">
    <fb>8.4</fb>
    <v>12</v>
  </rv>
  <rv s="0">
    <v>536870912</v>
    <v>Thailand</v>
    <v>588bd4b9-e440-b7eb-2cab-2a54c0458548</v>
    <v>en-IE</v>
    <v>Map</v>
  </rv>
  <rv s="5">
    <v>24</v>
    <v>9</v>
    <v>258</v>
    <v>0</v>
    <v>Image of Din Daeng District</v>
  </rv>
  <rv s="1">
    <fb>13.789517500000001</fb>
    <v>11</v>
  </rv>
  <rv s="2">
    <v>https://www.bing.com/search?q=din+daeng+district&amp;form=skydnc</v>
    <v>Learn more on Bing</v>
  </rv>
  <rv s="1">
    <fb>100.566626</fb>
    <v>11</v>
  </rv>
  <rv s="1">
    <fb>115508</fb>
    <v>12</v>
  </rv>
  <rv s="23">
    <v>#VALUE!</v>
    <v>en-IE</v>
    <v>c12be659-e7c8-a150-03ba-737394beb066</v>
    <v>536870912</v>
    <v>1</v>
    <v>256</v>
    <v>257</v>
    <v>Din Daeng District</v>
    <v>61</v>
    <v>62</v>
    <v>Map</v>
    <v>9</v>
    <v>28</v>
    <v>477</v>
    <v>478</v>
    <v>479</v>
    <v>Din Daeng is one of the 50 districts of Bangkok, Thailand. Its neighbours, clockwise from north, are Chatuchak, Huai Khwang, Ratchathewi, and Phaya Thai.</v>
    <v>480</v>
    <v>481</v>
    <v>482</v>
    <v>483</v>
    <v>Din Daeng District</v>
    <v>484</v>
    <v>Din Daeng District</v>
    <v>mdp/vdpid/7862903518326161421</v>
  </rv>
  <rv s="1">
    <fb>1568.7370000000001</fb>
    <v>12</v>
  </rv>
  <rv s="5">
    <v>25</v>
    <v>9</v>
    <v>265</v>
    <v>0</v>
    <v>Image of Bangkok</v>
  </rv>
  <rv s="3">
    <v>41</v>
  </rv>
  <rv s="2">
    <v>https://www.bing.com/search?q=bangkok+thailand&amp;form=skydnc</v>
    <v>Learn more on Bing</v>
  </rv>
  <rv s="1">
    <fb>8280925</fb>
    <v>12</v>
  </rv>
  <rv s="3">
    <v>42</v>
  </rv>
  <rv s="24">
    <v>#VALUE!</v>
    <v>en-IE</v>
    <v>651e796f-a780-c032-4e9c-23e5f5fe5854</v>
    <v>536870912</v>
    <v>1</v>
    <v>262</v>
    <v>263</v>
    <v>Bangkok</v>
    <v>7</v>
    <v>20</v>
    <v>Map</v>
    <v>9</v>
    <v>264</v>
    <v>TH-10</v>
    <v>486</v>
    <v>Thailand</v>
    <v>479</v>
    <v>Bangkok is the capital and most populous city of Thailand, also known by its endonym Krung Thep Maha Nakhon or colloquially Krung Thep. The city occupies 1,568.7 square kilometres in the Chao Phraya River delta in central Thailand and has an estimated population of 10.539 million as of 2020, 15.3 percent of the country's population. Over fourteen million people lived within the surrounding Bangkok Metropolitan Region at the 2010 census, making Bangkok an extreme primate city, dwarfing Thailand's other urban centres in both size and importance to the national economy.</v>
    <v>487</v>
    <v>488</v>
    <v>489</v>
    <v>Bangkok</v>
    <v>490</v>
    <v>491</v>
    <v>Bangkok</v>
    <v>mdp/vdpid/7862880221702127623</v>
  </rv>
  <rv s="0">
    <v>536870912</v>
    <v>Portland</v>
    <v>5658ef8a-9267-4851-b335-72bc82329a4e</v>
    <v>en-IE</v>
    <v>Map</v>
  </rv>
  <rv s="0">
    <v>536870912</v>
    <v>Oregon</v>
    <v>cacd36fd-7c62-43e2-a632-64a2a1811933</v>
    <v>en-IE</v>
    <v>Map</v>
  </rv>
  <rv s="0">
    <v>536870912</v>
    <v>Multnomah County</v>
    <v>09a9dfb0-af26-d1d9-c818-43e2fdd19867</v>
    <v>en-IE</v>
    <v>Map</v>
  </rv>
  <rv s="1">
    <fb>375.78</fb>
    <v>12</v>
  </rv>
  <rv s="5">
    <v>26</v>
    <v>9</v>
    <v>271</v>
    <v>0</v>
    <v>Image of Portland</v>
  </rv>
  <rv s="1">
    <fb>45.52</fb>
    <v>11</v>
  </rv>
  <rv s="0">
    <v>805306368</v>
    <v>Ted Wheeler (Mayor)</v>
    <v>34b77850-843b-6f6f-af63-18a8f8bdc38c</v>
    <v>en-IE</v>
    <v>Generic</v>
  </rv>
  <rv s="0">
    <v>805306368</v>
    <v>Nick Fish (Commissioner)</v>
    <v>97e47b91-c959-9a9f-1c71-5c9c50945e04</v>
    <v>en-IE</v>
    <v>Generic</v>
  </rv>
  <rv s="3">
    <v>43</v>
  </rv>
  <rv s="2">
    <v>https://www.bing.com/search?q=portland+oregon&amp;form=skydnc</v>
    <v>Learn more on Bing</v>
  </rv>
  <rv s="1">
    <fb>-122.681944</fb>
    <v>11</v>
  </rv>
  <rv s="1">
    <fb>652503</fb>
    <v>12</v>
  </rv>
  <rv s="3">
    <v>44</v>
  </rv>
  <rv s="6">
    <v>#VALUE!</v>
    <v>en-IE</v>
    <v>5658ef8a-9267-4851-b335-72bc82329a4e</v>
    <v>536870912</v>
    <v>1</v>
    <v>270</v>
    <v>19</v>
    <v>Portland</v>
    <v>7</v>
    <v>20</v>
    <v>Map</v>
    <v>9</v>
    <v>28</v>
    <v>494</v>
    <v>495</v>
    <v>496</v>
    <v>217</v>
    <v>Portland is the largest and most populous city in the U.S. state of Oregon, and the seat of Multnomah County. It is a major port in the Willamette Valley region of the Pacific Northwest, at the confluence of the Willamette and Columbia rivers in Northwestern Oregon. As of 2020, Portland had a population of 652,503, making it the 25th-most populated city in the United States, the sixth-most populous on the West Coast, and the second-most populous in the Pacific Northwest, after Seattle. Approximately 2.5 million people live in the Portland metropolitan statistical area, making it the 25th most populous in the United States. Its combined statistical area ranks 19th-largest with a population of around 3.2 million. Approximately 47% of Oregon's population resides within the Portland metropolitan area.</v>
    <v>497</v>
    <v>498</v>
    <v>501</v>
    <v>502</v>
    <v>503</v>
    <v>Portland</v>
    <v>504</v>
    <v>505</v>
    <v>Portland</v>
    <v>mdp/vdpid/4860910142754914306</v>
  </rv>
  <rv s="0">
    <v>536870912</v>
    <v>Los Angeles</v>
    <v>9958ca5c-ea31-4e71-8a17-bd1e7839c723</v>
    <v>en-IE</v>
    <v>Map</v>
  </rv>
  <rv s="0">
    <v>536870912</v>
    <v>California</v>
    <v>3009d91d-d582-4c34-85ba-772ba09e5be1</v>
    <v>en-IE</v>
    <v>Map</v>
  </rv>
  <rv s="0">
    <v>536870912</v>
    <v>Los Angeles County</v>
    <v>a22eb5ba-111e-51ea-f880-81d4f242d057</v>
    <v>en-IE</v>
    <v>Map</v>
  </rv>
  <rv s="1">
    <fb>1301.97</fb>
    <v>12</v>
  </rv>
  <rv s="5">
    <v>27</v>
    <v>9</v>
    <v>277</v>
    <v>0</v>
    <v>Image of Los Angeles</v>
  </rv>
  <rv s="1">
    <fb>34.052238000000003</fb>
    <v>11</v>
  </rv>
  <rv s="0">
    <v>805306368</v>
    <v>Eric Garcetti (Mayor)</v>
    <v>0149e8a9-6105-75ac-feec-32e4a7586c8d</v>
    <v>en-IE</v>
    <v>Generic</v>
  </rv>
  <rv s="3">
    <v>45</v>
  </rv>
  <rv s="2">
    <v>https://www.bing.com/search?q=los+angeles&amp;form=skydnc</v>
    <v>Learn more on Bing</v>
  </rv>
  <rv s="1">
    <fb>-118.24334399999999</fb>
    <v>11</v>
  </rv>
  <rv s="1">
    <fb>3898747</fb>
    <v>12</v>
  </rv>
  <rv s="6">
    <v>#VALUE!</v>
    <v>en-IE</v>
    <v>9958ca5c-ea31-4e71-8a17-bd1e7839c723</v>
    <v>536870912</v>
    <v>1</v>
    <v>276</v>
    <v>19</v>
    <v>Los Angeles</v>
    <v>7</v>
    <v>20</v>
    <v>Map</v>
    <v>9</v>
    <v>28</v>
    <v>508</v>
    <v>509</v>
    <v>510</v>
    <v>217</v>
    <v>Los Angeles, referred to by the initialism L.A., is the largest city in California. With a 2020 population of 3,898,747, it is the second-largest city in the United States, following New York City. Los Angeles is known for its Mediterranean climate, ethnic and cultural diversity, Hollywood entertainment industry and sprawling metropolitan area.</v>
    <v>511</v>
    <v>512</v>
    <v>514</v>
    <v>515</v>
    <v>516</v>
    <v>Los Angeles</v>
    <v>517</v>
    <v>505</v>
    <v>Los Angeles</v>
    <v>mdp/vdpid/5059788015119892481</v>
  </rv>
  <rv s="0">
    <v>536870912</v>
    <v>Manila</v>
    <v>33b0f709-fe63-e51f-6893-aa4d29b074e5</v>
    <v>en-IE</v>
    <v>Map</v>
  </rv>
  <rv s="0">
    <v>536870912</v>
    <v>Metro Manila</v>
    <v>e5a6d40a-2913-d8a4-ff60-8a8e01d06a21</v>
    <v>en-IE</v>
    <v>Map</v>
  </rv>
  <rv s="1">
    <fb>42.88</fb>
    <v>12</v>
  </rv>
  <rv s="0">
    <v>536870912</v>
    <v>Philippines</v>
    <v>fe47e182-43d6-4546-8bee-86609d6dd805</v>
    <v>en-IE</v>
    <v>Map</v>
  </rv>
  <rv s="5">
    <v>28</v>
    <v>9</v>
    <v>283</v>
    <v>0</v>
    <v>Image of Manila</v>
  </rv>
  <rv s="1">
    <fb>14.582259199999999</fb>
    <v>11</v>
  </rv>
  <rv s="0">
    <v>805306368</v>
    <v>Isko Moreno (Mayor)</v>
    <v>7aea8e75-c961-1eff-2448-84de4d3d57fb</v>
    <v>en-IE</v>
    <v>Generic</v>
  </rv>
  <rv s="3">
    <v>46</v>
  </rv>
  <rv s="2">
    <v>https://www.bing.com/search?q=manila+philippines&amp;form=skydnc</v>
    <v>Learn more on Bing</v>
  </rv>
  <rv s="1">
    <fb>120.9748038</fb>
    <v>11</v>
  </rv>
  <rv s="1">
    <fb>1652171</fb>
    <v>12</v>
  </rv>
  <rv s="3">
    <v>47</v>
  </rv>
  <rv s="9">
    <v>#VALUE!</v>
    <v>en-IE</v>
    <v>33b0f709-fe63-e51f-6893-aa4d29b074e5</v>
    <v>536870912</v>
    <v>1</v>
    <v>282</v>
    <v>69</v>
    <v>Manila</v>
    <v>7</v>
    <v>20</v>
    <v>Map</v>
    <v>9</v>
    <v>264</v>
    <v>520</v>
    <v>521</v>
    <v>522</v>
    <v>Manila, officially the City of Manila, is the capital of the Philippines, and its second most populous city. It is highly urbanized and as of 2019 was the world's most densely populated city proper. It was the first chartered city in the country, designated as such by the Philippine Commission Act 183 of July 31, 1901. It became autonomous with the passage of Republic Act No. 409, "The Revised Charter of the City of Manila," on June 18, 1949. Manila, Mexico City, and Madrid are considered the world's original set of global cities because Manila's commercial networks were the first to extend across the Pacific Ocean and connect Asia with the Spanish Americas. When this was accomplished, it marked the first time in world history that an uninterrupted chain of trade routes circling the planet had been established. Manila is the second most natural-disaster-afflicted capital city in the world after Tokyo. Nevertheless, it is among the most populous and fastest growing cities in Southeast Asia.</v>
    <v>523</v>
    <v>524</v>
    <v>526</v>
    <v>527</v>
    <v>528</v>
    <v>Manila</v>
    <v>529</v>
    <v>530</v>
    <v>Manila</v>
    <v>mdp/vdpid/7897981301959950337</v>
  </rv>
  <rv s="0">
    <v>536870912</v>
    <v>Baton Rouge</v>
    <v>dc17dbc5-08e4-4782-8f58-e5ce764122b6</v>
    <v>en-IE</v>
    <v>Map</v>
  </rv>
  <rv s="0">
    <v>536870912</v>
    <v>Louisiana</v>
    <v>0ca1e87f-e2f6-43fb-8deb-d22bd09a9cae</v>
    <v>en-IE</v>
    <v>Map</v>
  </rv>
  <rv s="0">
    <v>536870912</v>
    <v>East Baton Rouge Parish</v>
    <v>f120d471-709e-014b-2eb7-5a9678a3542d</v>
    <v>en-IE</v>
    <v>Map</v>
  </rv>
  <rv s="1">
    <fb>204.89</fb>
    <v>12</v>
  </rv>
  <rv s="5">
    <v>29</v>
    <v>9</v>
    <v>289</v>
    <v>0</v>
    <v>Image of Baton Rouge</v>
  </rv>
  <rv s="1">
    <fb>30.449493</fb>
    <v>11</v>
  </rv>
  <rv s="0">
    <v>805306368</v>
    <v>Sharon Weston Broome (Mayor)</v>
    <v>7abe063e-bc55-6a69-1437-eaa87f016ead</v>
    <v>en-IE</v>
    <v>Generic</v>
  </rv>
  <rv s="3">
    <v>48</v>
  </rv>
  <rv s="2">
    <v>https://www.bing.com/search?q=baton+rouge+louisiana&amp;form=skydnc</v>
    <v>Learn more on Bing</v>
  </rv>
  <rv s="1">
    <fb>-91.093399000000005</fb>
    <v>11</v>
  </rv>
  <rv s="1">
    <fb>227470</fb>
    <v>12</v>
  </rv>
  <rv s="3">
    <v>49</v>
  </rv>
  <rv s="6">
    <v>#VALUE!</v>
    <v>en-IE</v>
    <v>dc17dbc5-08e4-4782-8f58-e5ce764122b6</v>
    <v>536870912</v>
    <v>1</v>
    <v>288</v>
    <v>19</v>
    <v>Baton Rouge</v>
    <v>7</v>
    <v>20</v>
    <v>Map</v>
    <v>9</v>
    <v>28</v>
    <v>533</v>
    <v>534</v>
    <v>535</v>
    <v>217</v>
    <v>Baton Rouge is the capital of the U.S. state of Louisiana. On the eastern bank of the Mississippi River, it is the parish seat of East Baton Rouge Parish, the most-populous parish in Louisiana. Since 2020, it has been the 99th-most-populous city in the United States, and second-largest city in Louisiana after New Orleans. It is also the 18th-most-populous state capital. At the U.S. Census Bureau's 2020 tabulation, it had a population of 227,470; its consolidated population was 456,781 in 2020. It is the center of the Greater Baton Rouge area, the second-largest metropolitan area in Louisiana, with a population of 870,569 as of 2020, up from 802,484 in 2010.</v>
    <v>536</v>
    <v>537</v>
    <v>539</v>
    <v>540</v>
    <v>541</v>
    <v>Baton Rouge</v>
    <v>542</v>
    <v>543</v>
    <v>Baton Rouge</v>
    <v>mdp/vdpid/5111184592107208705</v>
  </rv>
  <rv s="1">
    <fb>135382</fb>
    <v>12</v>
  </rv>
  <rv s="1">
    <fb>14503</fb>
    <v>12</v>
  </rv>
  <rv s="1">
    <fb>1727919</fb>
    <v>12</v>
  </rv>
  <rv s="1">
    <fb>2036975</fb>
    <v>12</v>
  </rv>
  <rv s="5">
    <v>30</v>
    <v>9</v>
    <v>295</v>
    <v>0</v>
    <v>Image of Louisiana</v>
  </rv>
  <rv s="0">
    <v>536870912</v>
    <v>New Orleans</v>
    <v>465e78cf-aa9a-491f-9167-4520c7110824</v>
    <v>en-IE</v>
    <v>Map</v>
  </rv>
  <rv s="0">
    <v>805306368</v>
    <v>John Bel Edwards (Governor)</v>
    <v>9c6fb294-df9b-7d01-52df-918fbc1580d0</v>
    <v>en-IE</v>
    <v>Generic</v>
  </rv>
  <rv s="0">
    <v>805306368</v>
    <v>Billy Nungesser (Lieutenant Governor)</v>
    <v>edba98a9-8f96-5d5f-2a33-d387284d930d</v>
    <v>en-IE</v>
    <v>Generic</v>
  </rv>
  <rv s="3">
    <v>50</v>
  </rv>
  <rv s="2">
    <v>https://www.bing.com/search?q=louisiana&amp;form=skydnc</v>
    <v>Learn more on Bing</v>
  </rv>
  <rv s="1">
    <fb>788</fb>
    <v>100</v>
  </rv>
  <rv s="1">
    <fb>45047</fb>
    <v>100</v>
  </rv>
  <rv s="1">
    <fb>144100</fb>
    <v>100</v>
  </rv>
  <rv s="1">
    <fb>2.6</fb>
    <v>95</v>
  </rv>
  <rv s="1">
    <fb>4659978</fb>
    <v>12</v>
  </rv>
  <rv s="1">
    <fb>3.3000000000000002E-2</fb>
    <v>94</v>
  </rv>
  <rv s="1">
    <fb>0.14000000000000001</fb>
    <v>94</v>
  </rv>
  <rv s="1">
    <fb>8.0000000000000002E-3</fb>
    <v>141</v>
  </rv>
  <rv s="1">
    <fb>1.8000000000000002E-2</fb>
    <v>94</v>
  </rv>
  <rv s="1">
    <fb>0.32500000000000001</fb>
    <v>94</v>
  </rv>
  <rv s="1">
    <fb>0.04</fb>
    <v>94</v>
  </rv>
  <rv s="1">
    <fb>0.83400000000000007</fb>
    <v>94</v>
  </rv>
  <rv s="1">
    <fb>0.05</fb>
    <v>94</v>
  </rv>
  <rv s="1">
    <fb>0.60399999999999998</fb>
    <v>94</v>
  </rv>
  <rv s="1">
    <fb>0.11</fb>
    <v>94</v>
  </rv>
  <rv s="1">
    <fb>1.6E-2</fb>
    <v>94</v>
  </rv>
  <rv s="1">
    <fb>0.23899999999999999</fb>
    <v>94</v>
  </rv>
  <rv s="1">
    <fb>6.7000000000000004E-2</fb>
    <v>94</v>
  </rv>
  <rv s="1">
    <fb>0.63200000000000001</fb>
    <v>94</v>
  </rv>
  <rv s="17">
    <v>#VALUE!</v>
    <v>en-IE</v>
    <v>0ca1e87f-e2f6-43fb-8deb-d22bd09a9cae</v>
    <v>536870912</v>
    <v>1</v>
    <v>294</v>
    <v>180</v>
    <v>Louisiana</v>
    <v>7</v>
    <v>20</v>
    <v>Map</v>
    <v>9</v>
    <v>181</v>
    <v>US-LA</v>
    <v>545</v>
    <v>546</v>
    <v>532</v>
    <v>217</v>
    <v>Louisiana is a state in the Deep South and South Central regions of the United States. It is the 19th-smallest by area and the 25th most populous of the 50 U.S. states. Louisiana is bordered by the state of Texas to the west, Arkansas to the north, Mississippi to the east, and the Gulf of Mexico to the south. A large part of its eastern boundary is demarcated by the Mississippi River. Louisiana is the only U.S. state with political subdivisions termed parishes, which are equivalent to counties, making it one of only two U.S. states not subdivided into counties. The state's capital is Baton Rouge, and its largest city is New Orleans.</v>
    <v>547</v>
    <v>548</v>
    <v>549</v>
    <v>550</v>
    <v>553</v>
    <v>554</v>
    <v>555</v>
    <v>556</v>
    <v>557</v>
    <v>Louisiana</v>
    <v>558</v>
    <v>559</v>
    <v>560</v>
    <v>561</v>
    <v>562</v>
    <v>563</v>
    <v>325</v>
    <v>564</v>
    <v>565</v>
    <v>566</v>
    <v>567</v>
    <v>568</v>
    <v>329</v>
    <v>569</v>
    <v>570</v>
    <v>571</v>
    <v>572</v>
    <v>573</v>
    <v>543</v>
    <v>Louisiana</v>
    <v>mdp/vdpid/19283</v>
  </rv>
  <rv s="0">
    <v>536870912</v>
    <v>Thirsk</v>
    <v>ffa165d6-c926-e0d1-2bb7-1cc388026dc4</v>
    <v>en-IE</v>
    <v>Map</v>
  </rv>
  <rv s="0">
    <v>536870912</v>
    <v>North Yorkshire</v>
    <v>fb1d8fdd-e4d5-f9a0-5f8c-1a03f3c7dad4</v>
    <v>en-IE</v>
    <v>Map</v>
  </rv>
  <rv s="5">
    <v>31</v>
    <v>9</v>
    <v>300</v>
    <v>0</v>
    <v>Image of Thirsk</v>
  </rv>
  <rv s="1">
    <fb>54.2324883</fb>
    <v>11</v>
  </rv>
  <rv s="2">
    <v>https://www.bing.com/search?q=thirsk&amp;form=skydnc</v>
    <v>Learn more on Bing</v>
  </rv>
  <rv s="1">
    <fb>-1.3428496999999999</fb>
    <v>11</v>
  </rv>
  <rv s="1">
    <fb>4998</fb>
    <v>12</v>
  </rv>
  <rv s="25">
    <v>#VALUE!</v>
    <v>en-IE</v>
    <v>ffa165d6-c926-e0d1-2bb7-1cc388026dc4</v>
    <v>536870912</v>
    <v>1</v>
    <v>298</v>
    <v>299</v>
    <v>Thirsk</v>
    <v>61</v>
    <v>62</v>
    <v>Map</v>
    <v>9</v>
    <v>10</v>
    <v>1</v>
    <v>576</v>
    <v>3</v>
    <v>Thirsk is a market town and civil parish in the Hambleton district of North Yorkshire, England. Historically part of the North Riding of Yorkshire, it is 8 miles south-south east of the county town of Northallerton.</v>
    <v>577</v>
    <v>578</v>
    <v>579</v>
    <v>580</v>
    <v>Thirsk</v>
    <v>581</v>
    <v>Thirsk</v>
    <v>mdp/vdpid/5470629435168260097</v>
  </rv>
  <rv s="1">
    <fb>8654</fb>
    <v>12</v>
  </rv>
  <rv s="5">
    <v>32</v>
    <v>9</v>
    <v>304</v>
    <v>0</v>
    <v>Image of North Yorkshire</v>
  </rv>
  <rv s="0">
    <v>536870912</v>
    <v>Middlesbrough</v>
    <v>8b36aad5-43a9-73f0-207c-ad3765927011</v>
    <v>en-IE</v>
    <v>Map</v>
  </rv>
  <rv s="2">
    <v>https://www.bing.com/search?q=north+yorkshire&amp;form=skydnc</v>
    <v>Learn more on Bing</v>
  </rv>
  <rv s="26">
    <v>#VALUE!</v>
    <v>en-IE</v>
    <v>fb1d8fdd-e4d5-f9a0-5f8c-1a03f3c7dad4</v>
    <v>536870912</v>
    <v>1</v>
    <v>302</v>
    <v>303</v>
    <v>North Yorkshire</v>
    <v>7</v>
    <v>20</v>
    <v>Map</v>
    <v>9</v>
    <v>165</v>
    <v>1</v>
    <v>583</v>
    <v>3</v>
    <v>North Yorkshire is the largest non-metropolitan county and lieutenancy area in England, covering an area of 8,654 square kilometres. Around 40% of the county is covered by national parks, including most of the Yorkshire Dales and the North York Moors. It is one of four counties in England to hold the name Yorkshire; the three other counties are the East Riding of Yorkshire, South Yorkshire and West Yorkshire.</v>
    <v>584</v>
    <v>585</v>
    <v>586</v>
    <v>North Yorkshire</v>
    <v>North Yorkshire</v>
    <v>mdp/vdpid/23717</v>
  </rv>
  <rv s="0">
    <v>536870912</v>
    <v>Sheffield</v>
    <v>41dbe832-f699-1fd7-e3b3-fbdcbd0167eb</v>
    <v>en-IE</v>
    <v>Map</v>
  </rv>
  <rv s="0">
    <v>536870912</v>
    <v>South Yorkshire</v>
    <v>3d4132bc-fe70-d01b-c30c-a13eeb6b0cb4</v>
    <v>en-IE</v>
    <v>Map</v>
  </rv>
  <rv s="1">
    <fb>367.94</fb>
    <v>12</v>
  </rv>
  <rv s="5">
    <v>33</v>
    <v>9</v>
    <v>313</v>
    <v>0</v>
    <v>Image of Sheffield</v>
  </rv>
  <rv s="1">
    <fb>53.383611000000002</fb>
    <v>11</v>
  </rv>
  <rv s="2">
    <v>https://www.bing.com/search?q=sheffield+england&amp;form=skydnc</v>
    <v>Learn more on Bing</v>
  </rv>
  <rv s="1">
    <fb>-1.466944</fb>
    <v>11</v>
  </rv>
  <rv s="3">
    <v>51</v>
  </rv>
  <rv s="27">
    <v>#VALUE!</v>
    <v>en-IE</v>
    <v>41dbe832-f699-1fd7-e3b3-fbdcbd0167eb</v>
    <v>536870912</v>
    <v>1</v>
    <v>311</v>
    <v>312</v>
    <v>Sheffield</v>
    <v>7</v>
    <v>20</v>
    <v>Map</v>
    <v>9</v>
    <v>165</v>
    <v>1</v>
    <v>589</v>
    <v>590</v>
    <v>3</v>
    <v>Sheffield is a city and metropolitan borough in South Yorkshire, England. The name derives from the River Sheaf which runs through the city. It is a historic part of Yorkshire, although some southern suburbs have been annexed from Derbyshire. It is situated east of Manchester, south of Leeds and north of Nottingham. It is the largest settlement in South Yorkshire and also the second-largest city in Yorkshire.</v>
    <v>591</v>
    <v>592</v>
    <v>593</v>
    <v>594</v>
    <v>Sheffield</v>
    <v>595</v>
    <v>Sheffield</v>
    <v>mdp/vdpid/5470606763562631170</v>
  </rv>
  <rv s="0">
    <v>536870912</v>
    <v>Córdoba</v>
    <v>ef44416b-06b2-85b4-e2e5-a4dce8a7ed1c</v>
    <v>en-IE</v>
    <v>Map</v>
  </rv>
  <rv s="0">
    <v>536870912</v>
    <v>Veracruz</v>
    <v>10381f79-264a-f2fd-08f8-cc5377683832</v>
    <v>en-IE</v>
    <v>Map</v>
  </rv>
  <rv s="1">
    <fb>226</fb>
    <v>12</v>
  </rv>
  <rv s="0">
    <v>536870912</v>
    <v>Mexico</v>
    <v>8e475659-4bdc-d912-6494-affce0096bc1</v>
    <v>en-IE</v>
    <v>Map</v>
  </rv>
  <rv s="5">
    <v>34</v>
    <v>9</v>
    <v>318</v>
    <v>0</v>
    <v>Image of Córdoba</v>
  </rv>
  <rv s="1">
    <fb>18.894166999999999</fb>
    <v>11</v>
  </rv>
  <rv s="2">
    <v>https://www.bing.com/search?q=c%c3%b3rdoba+mexico&amp;form=skydnc</v>
    <v>Learn more on Bing</v>
  </rv>
  <rv s="1">
    <fb>-96.934721999999994</fb>
    <v>11</v>
  </rv>
  <rv s="1">
    <fb>140896</fb>
    <v>12</v>
  </rv>
  <rv s="3">
    <v>52</v>
  </rv>
  <rv s="16">
    <v>#VALUE!</v>
    <v>en-IE</v>
    <v>ef44416b-06b2-85b4-e2e5-a4dce8a7ed1c</v>
    <v>536870912</v>
    <v>1</v>
    <v>317</v>
    <v>171</v>
    <v>Córdoba</v>
    <v>7</v>
    <v>20</v>
    <v>Map</v>
    <v>9</v>
    <v>264</v>
    <v>598</v>
    <v>599</v>
    <v>600</v>
    <v>Córdoba, officially known as Heroica Córdoba, is a city and the seat of the municipality of the same name in the Mexican state of Veracruz. It was founded in 1618. The city is composed of 15 barrios bounded to the north by Ixhuatlán del Café and Tomatlán, and to the south by Amatlán de los Reyes and Naranjal. The eastern area abuts Fortin de las Flores and Chocamán and the western area borders Amatlán de los Reyes.</v>
    <v>601</v>
    <v>602</v>
    <v>603</v>
    <v>604</v>
    <v>Córdoba</v>
    <v>605</v>
    <v>606</v>
    <v>Córdoba</v>
    <v>mdp/vdpid/5163025642828070913</v>
  </rv>
  <rv s="1">
    <fb>71826</fb>
    <v>12</v>
  </rv>
  <rv s="0">
    <v>536870912</v>
    <v>Xalapa</v>
    <v>decfec25-d20c-79d7-63e6-b65f2cd5bf1a</v>
    <v>en-IE</v>
    <v>Map</v>
  </rv>
  <rv s="1">
    <fb>2299245</fb>
    <v>12</v>
  </rv>
  <rv s="5">
    <v>35</v>
    <v>9</v>
    <v>326</v>
    <v>0</v>
    <v>Image of Veracruz</v>
  </rv>
  <rv s="0">
    <v>805306368</v>
    <v>Cuitláhuac García Jiménez (Governor)</v>
    <v>cf732c83-7f7d-75bf-a381-9c8ca2bb80e7</v>
    <v>en-IE</v>
    <v>Generic</v>
  </rv>
  <rv s="3">
    <v>53</v>
  </rv>
  <rv s="2">
    <v>https://www.bing.com/search?q=gobierno+de+veracruz&amp;form=skydnc</v>
    <v>Learn more on Bing</v>
  </rv>
  <rv s="1">
    <fb>8062579</fb>
    <v>12</v>
  </rv>
  <rv s="28">
    <v>#VALUE!</v>
    <v>en-IE</v>
    <v>10381f79-264a-f2fd-08f8-cc5377683832</v>
    <v>536870912</v>
    <v>1</v>
    <v>323</v>
    <v>324</v>
    <v>Veracruz</v>
    <v>7</v>
    <v>20</v>
    <v>Map</v>
    <v>9</v>
    <v>325</v>
    <v>MX-VER</v>
    <v>608</v>
    <v>609</v>
    <v>600</v>
    <v>Veracruz, formally Veracruz de Ignacio de la Llave, officially the Free and Sovereign State of Veracruz de Ignacio de la Llave, is one of the 31 states which, along with Mexico City, comprise the 32 Federal Entities of Mexico. It is divided into 212 municipalities, and its capital city is Xalapa-Enríquez.</v>
    <v>610</v>
    <v>611</v>
    <v>609</v>
    <v>613</v>
    <v>614</v>
    <v>Veracruz</v>
    <v>615</v>
    <v>543</v>
    <v>Veracruz</v>
    <v>mdp/vdpid/34963</v>
  </rv>
  <rv s="0">
    <v>536870912</v>
    <v>Mill Valley</v>
    <v>5421958c-85fd-4bb1-ef8f-30b5b891587d</v>
    <v>en-IE</v>
    <v>Map</v>
  </rv>
  <rv s="0">
    <v>536870912</v>
    <v>Marin County</v>
    <v>6cade01e-36ee-d643-e697-a137df2145a7</v>
    <v>en-IE</v>
    <v>Map</v>
  </rv>
  <rv s="1">
    <fb>12.555</fb>
    <v>12</v>
  </rv>
  <rv s="5">
    <v>36</v>
    <v>9</v>
    <v>332</v>
    <v>0</v>
    <v>Image of Mill Valley</v>
  </rv>
  <rv s="1">
    <fb>37.906672999999998</fb>
    <v>11</v>
  </rv>
  <rv s="3">
    <v>54</v>
  </rv>
  <rv s="2">
    <v>https://www.bing.com/search?q=mill+valley+california&amp;form=skydnc</v>
    <v>Learn more on Bing</v>
  </rv>
  <rv s="1">
    <fb>-122.54754800000001</fb>
    <v>11</v>
  </rv>
  <rv s="1">
    <fb>14231</fb>
    <v>12</v>
  </rv>
  <rv s="6">
    <v>#VALUE!</v>
    <v>en-IE</v>
    <v>5421958c-85fd-4bb1-ef8f-30b5b891587d</v>
    <v>536870912</v>
    <v>1</v>
    <v>331</v>
    <v>19</v>
    <v>Mill Valley</v>
    <v>61</v>
    <v>62</v>
    <v>Map</v>
    <v>9</v>
    <v>28</v>
    <v>508</v>
    <v>618</v>
    <v>619</v>
    <v>217</v>
    <v>Mill Valley is a city in Marin County, California, United States, located about 14 miles north of San Francisco via the Golden Gate Bridge and 52 miles from Napa Valley. The population was 14,231 at the 2020 census.</v>
    <v>620</v>
    <v>621</v>
    <v>622</v>
    <v>623</v>
    <v>624</v>
    <v>Mill Valley</v>
    <v>625</v>
    <v>505</v>
    <v>Mill Valley</v>
    <v>mdp/vdpid/5057868818278252546</v>
  </rv>
  <rv s="0">
    <v>536870912</v>
    <v>Port Harcourt</v>
    <v>f9b7ddf0-3070-b9d3-91dd-5aa0073f06ca</v>
    <v>en-IE</v>
    <v>Map</v>
  </rv>
  <rv s="0">
    <v>536870912</v>
    <v>Rivers State</v>
    <v>89671e89-503e-c579-0555-aa21f65a113c</v>
    <v>en-IE</v>
    <v>Map</v>
  </rv>
  <rv s="1">
    <fb>360</fb>
    <v>12</v>
  </rv>
  <rv s="0">
    <v>536870912</v>
    <v>Nigeria</v>
    <v>f8afbbd6-9c3e-02be-7cb2-eac695e2da02</v>
    <v>en-IE</v>
    <v>Map</v>
  </rv>
  <rv s="5">
    <v>37</v>
    <v>9</v>
    <v>337</v>
    <v>0</v>
    <v>Image of Port Harcourt</v>
  </rv>
  <rv s="1">
    <fb>4.7714914000000004</fb>
    <v>11</v>
  </rv>
  <rv s="3">
    <v>55</v>
  </rv>
  <rv s="2">
    <v>https://www.bing.com/search?q=port+harcourt&amp;form=skydnc</v>
    <v>Learn more on Bing</v>
  </rv>
  <rv s="1">
    <fb>7.0143485999999999</fb>
    <v>11</v>
  </rv>
  <rv s="1">
    <fb>1005904</fb>
    <v>12</v>
  </rv>
  <rv s="3">
    <v>56</v>
  </rv>
  <rv s="9">
    <v>#VALUE!</v>
    <v>en-IE</v>
    <v>f9b7ddf0-3070-b9d3-91dd-5aa0073f06ca</v>
    <v>536870912</v>
    <v>1</v>
    <v>335</v>
    <v>69</v>
    <v>Port Harcourt</v>
    <v>7</v>
    <v>20</v>
    <v>Map</v>
    <v>9</v>
    <v>336</v>
    <v>628</v>
    <v>629</v>
    <v>630</v>
    <v>Port Harcourt is the capital and largest city of Rivers State, Nigeria. It is the fifth-largest city in Nigeria after Lagos, Kano, Ibadan and Kaduna. It lies along the Bonny River and is located in the Niger Delta. As of 2016, the Port Harcourt urban area has an estimated population of 1,865,000 inhabitants, up from 1,382,592 as of 2006. The population of the metropolitan area of Port Harcourt is almost twice its urban area population with a 2021 United Nations estimate of 3,171,076. In 1950, the population of Port Harcourt was 59,752. Port Harcourt has grown by 150,844 since 2015, which represents a 4.99% annual change.</v>
    <v>631</v>
    <v>632</v>
    <v>633</v>
    <v>634</v>
    <v>635</v>
    <v>Port Harcourt</v>
    <v>636</v>
    <v>637</v>
    <v>Port Harcourt</v>
    <v>mdp/vdpid/7302799021557415938</v>
  </rv>
  <rv s="0">
    <v>536870912</v>
    <v>Morehead City</v>
    <v>674fa87a-0ced-56f1-98ec-eb6f952ac03a</v>
    <v>en-IE</v>
    <v>Map</v>
  </rv>
  <rv s="0">
    <v>536870912</v>
    <v>North Carolina</v>
    <v>9e2bf053-dd80-4646-8f26-65075e7085c0</v>
    <v>en-IE</v>
    <v>Map</v>
  </rv>
  <rv s="0">
    <v>536870912</v>
    <v>Carteret County</v>
    <v>5d295493-93bd-a444-0af9-963e9fd58b5e</v>
    <v>en-IE</v>
    <v>Map</v>
  </rv>
  <rv s="1">
    <fb>14.7629322289</fb>
    <v>12</v>
  </rv>
  <rv s="5">
    <v>38</v>
    <v>9</v>
    <v>344</v>
    <v>0</v>
    <v>Image of Morehead City</v>
  </rv>
  <rv s="1">
    <fb>34.727778000000001</fb>
    <v>11</v>
  </rv>
  <rv s="2">
    <v>https://www.bing.com/search?q=morehead+city+north+carolina&amp;form=skydnc</v>
    <v>Learn more on Bing</v>
  </rv>
  <rv s="1">
    <fb>-76.746667000000002</fb>
    <v>11</v>
  </rv>
  <rv s="1">
    <fb>9600</fb>
    <v>12</v>
  </rv>
  <rv s="29">
    <v>#VALUE!</v>
    <v>en-IE</v>
    <v>674fa87a-0ced-56f1-98ec-eb6f952ac03a</v>
    <v>536870912</v>
    <v>1</v>
    <v>342</v>
    <v>343</v>
    <v>Morehead City</v>
    <v>61</v>
    <v>62</v>
    <v>Map</v>
    <v>9</v>
    <v>21</v>
    <v>640</v>
    <v>641</v>
    <v>642</v>
    <v>217</v>
    <v>Morehead City is a port town in Carteret County, North Carolina, United States. The population was 8,661 at the 2010 census. Morehead City celebrated the 150th anniversary of its founding on May 5, 2007. It forms part of the Crystal Coast.</v>
    <v>643</v>
    <v>644</v>
    <v>645</v>
    <v>646</v>
    <v>Morehead City</v>
    <v>647</v>
    <v>225</v>
    <v>Morehead City</v>
    <v>mdp/vdpid/5491465569376927745</v>
  </rv>
  <rv s="0">
    <v>536870912</v>
    <v>Bari</v>
    <v>a560e5b1-a8ba-b547-9cef-a8d13dac222e</v>
    <v>en-IE</v>
    <v>Map</v>
  </rv>
  <rv s="0">
    <v>536870912</v>
    <v>Apulia</v>
    <v>162619f7-7efb-76cc-0544-2da0306bd7c3</v>
    <v>en-IE</v>
    <v>Map</v>
  </rv>
  <rv s="0">
    <v>536870912</v>
    <v>Province of Bari</v>
    <v>8117c601-24e3-9e4f-de56-351d4d71f044</v>
    <v>en-IE</v>
    <v>Map</v>
  </rv>
  <rv s="1">
    <fb>116</fb>
    <v>12</v>
  </rv>
  <rv s="5">
    <v>39</v>
    <v>9</v>
    <v>349</v>
    <v>0</v>
    <v>Image of Bari</v>
  </rv>
  <rv s="1">
    <fb>41.125913500000003</fb>
    <v>11</v>
  </rv>
  <rv s="0">
    <v>805306368</v>
    <v>Antonio Decaro (Mayor)</v>
    <v>e7c7aeb0-8d85-a16b-8e5f-fedb0e97d87e</v>
    <v>en-IE</v>
    <v>Generic</v>
  </rv>
  <rv s="3">
    <v>57</v>
  </rv>
  <rv s="2">
    <v>https://www.bing.com/search?q=bari&amp;form=skydnc</v>
    <v>Learn more on Bing</v>
  </rv>
  <rv s="1">
    <fb>16.872113299999999</fb>
    <v>11</v>
  </rv>
  <rv s="1">
    <fb>326799</fb>
    <v>12</v>
  </rv>
  <rv s="6">
    <v>#VALUE!</v>
    <v>en-IE</v>
    <v>a560e5b1-a8ba-b547-9cef-a8d13dac222e</v>
    <v>536870912</v>
    <v>1</v>
    <v>348</v>
    <v>19</v>
    <v>Bari</v>
    <v>7</v>
    <v>20</v>
    <v>Map</v>
    <v>9</v>
    <v>159</v>
    <v>650</v>
    <v>651</v>
    <v>652</v>
    <v>27</v>
    <v>Bari is the capital city of the Metropolitan City of Bari and of the Apulia region, on the Adriatic Sea, southern Italy. It is the second most important economic centre of mainland Southern Italy after Naples, a port and university city, as well as the city of Saint Nicholas. The city itself has a population of 320,257 inhabitants, over 116 square kilometres, while the urban area has 750,000 inhabitants. The metropolitan area has 1.3 million inhabitants.</v>
    <v>653</v>
    <v>654</v>
    <v>656</v>
    <v>657</v>
    <v>658</v>
    <v>Bari</v>
    <v>659</v>
    <v>34</v>
    <v>Bari</v>
    <v>mdp/vdpid/7216719186465128449</v>
  </rv>
  <rv s="0">
    <v>536870912</v>
    <v>Porto</v>
    <v>d000e0d2-3edc-9601-4f67-3b2b0006a253</v>
    <v>en-IE</v>
    <v>Map</v>
  </rv>
  <rv s="0">
    <v>536870912</v>
    <v>Porto District</v>
    <v>ab024f06-dfa0-f5d5-2ace-323a59e1c03f</v>
    <v>en-IE</v>
    <v>Map</v>
  </rv>
  <rv s="0">
    <v>536870912</v>
    <v>Lisbon</v>
    <v>9d006cb5-bff4-48b4-9c83-443eaf418b11</v>
    <v>en-IE</v>
    <v>Map</v>
  </rv>
  <rv s="1">
    <fb>41.42</fb>
    <v>12</v>
  </rv>
  <rv s="5">
    <v>40</v>
    <v>9</v>
    <v>356</v>
    <v>0</v>
    <v>Image of Porto</v>
  </rv>
  <rv s="1">
    <fb>41.150152599999998</fb>
    <v>11</v>
  </rv>
  <rv s="3">
    <v>58</v>
  </rv>
  <rv s="2">
    <v>https://www.bing.com/search?q=porto+portugal&amp;form=skydnc</v>
    <v>Learn more on Bing</v>
  </rv>
  <rv s="1">
    <fb>-8.6103179999999995</fb>
    <v>11</v>
  </rv>
  <rv s="1">
    <fb>231962</fb>
    <v>12</v>
  </rv>
  <rv s="3">
    <v>59</v>
  </rv>
  <rv s="6">
    <v>#VALUE!</v>
    <v>en-IE</v>
    <v>d000e0d2-3edc-9601-4f67-3b2b0006a253</v>
    <v>536870912</v>
    <v>1</v>
    <v>355</v>
    <v>19</v>
    <v>Porto</v>
    <v>7</v>
    <v>20</v>
    <v>Map</v>
    <v>9</v>
    <v>63</v>
    <v>662</v>
    <v>663</v>
    <v>664</v>
    <v>288</v>
    <v>Porto or Oporto is the second-largest city in Portugal, the capital of the Porto District, and one of the Iberian Peninsula's major urban areas. Porto city proper, which is the entire municipality of Porto, is small compared to its metropolitan area, with an estimated population of just 231,962 people in a municipality with only 41.42 km². Porto's metropolitan area has around 1.7 million people in an area of 2,395 km², making it the second-largest urban area in Portugal. It is recognized as a global city with a Gamma + rating from the Globalization and World Cities Research Network.</v>
    <v>665</v>
    <v>666</v>
    <v>667</v>
    <v>668</v>
    <v>669</v>
    <v>Porto</v>
    <v>670</v>
    <v>671</v>
    <v>Porto</v>
    <v>mdp/vdpid/5666917458829639681</v>
  </rv>
  <rv s="0">
    <v>536870912</v>
    <v>Lisbon District</v>
    <v>9aabe4c9-f2ff-745a-22b7-741589d147d3</v>
    <v>en-IE</v>
    <v>Map</v>
  </rv>
  <rv s="1">
    <fb>100.05</fb>
    <v>12</v>
  </rv>
  <rv s="5">
    <v>41</v>
    <v>9</v>
    <v>363</v>
    <v>0</v>
    <v>Image of Lisbon</v>
  </rv>
  <rv s="2">
    <v>https://www.bing.com/search?q=lisbon+portugal&amp;form=skydnc</v>
    <v>Learn more on Bing</v>
  </rv>
  <rv s="1">
    <fb>544851</fb>
    <v>12</v>
  </rv>
  <rv s="3">
    <v>60</v>
  </rv>
  <rv s="30">
    <v>#VALUE!</v>
    <v>en-IE</v>
    <v>9d006cb5-bff4-48b4-9c83-443eaf418b11</v>
    <v>536870912</v>
    <v>1</v>
    <v>361</v>
    <v>362</v>
    <v>Lisbon</v>
    <v>121</v>
    <v>20</v>
    <v>Map</v>
    <v>9</v>
    <v>63</v>
    <v>673</v>
    <v>674</v>
    <v>288</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2.9 million people live in the Lisbon metropolitan area, which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675</v>
    <v>676</v>
    <v>Lisbon</v>
    <v>677</v>
    <v>678</v>
    <v>Lisbon</v>
    <v>mdp/vdpid/161498680</v>
  </rv>
  <rv s="0">
    <v>536870912</v>
    <v>Kurunegala</v>
    <v>f0a9e577-d05e-eb66-ab91-c5b7f06c7461</v>
    <v>en-IE</v>
    <v>Map</v>
  </rv>
  <rv s="0">
    <v>536870912</v>
    <v>North Western Province</v>
    <v>efdbee34-0b18-1c07-4b39-7b59b02407cd</v>
    <v>en-IE</v>
    <v>Map</v>
  </rv>
  <rv s="0">
    <v>536870912</v>
    <v>Kurunegala District</v>
    <v>8e419bd1-fe2f-6b26-3456-2cf118c78d5c</v>
    <v>en-IE</v>
    <v>Map</v>
  </rv>
  <rv s="1">
    <fb>11</fb>
    <v>12</v>
  </rv>
  <rv s="0">
    <v>536870912</v>
    <v>Sri Lanka</v>
    <v>6bac8e76-6fd3-64fc-b260-bff13b0eebfc</v>
    <v>en-IE</v>
    <v>Map</v>
  </rv>
  <rv s="1">
    <fb>7.483333</fb>
    <v>11</v>
  </rv>
  <rv s="3">
    <v>61</v>
  </rv>
  <rv s="2">
    <v>https://www.bing.com/search?q=kurunegala&amp;form=skydnc</v>
    <v>Learn more on Bing</v>
  </rv>
  <rv s="1">
    <fb>80.366667000000007</fb>
    <v>11</v>
  </rv>
  <rv s="1">
    <fb>30315</fb>
    <v>12</v>
  </rv>
  <rv s="3">
    <v>62</v>
  </rv>
  <rv s="7">
    <v>#VALUE!</v>
    <v>en-IE</v>
    <v>f0a9e577-d05e-eb66-ab91-c5b7f06c7461</v>
    <v>536870912</v>
    <v>1</v>
    <v>366</v>
    <v>27</v>
    <v>Kurunegala</v>
    <v>7</v>
    <v>8</v>
    <v>Map</v>
    <v>9</v>
    <v>108</v>
    <v>681</v>
    <v>682</v>
    <v>683</v>
    <v>684</v>
    <v>Kurunegala is a major city in Sri Lanka. It is the capital city of the North Western Province and the Kurunegala District. Kurunegala was an ancient royal capital for 50 years, from the end of the 13th century to the start of the 14th century. It is at the junction of several main roads linking to other important parts of the country. It is about 94 kilometres from Colombo, 42 kilometres from Kandy and 51 kilometres from Matale.</v>
    <v>685</v>
    <v>686</v>
    <v>687</v>
    <v>688</v>
    <v>Kurunegala</v>
    <v>689</v>
    <v>690</v>
    <v>Kurunegala</v>
    <v>mdp/vdpid/7486326614083502081</v>
  </rv>
  <rv s="0">
    <v>536870912</v>
    <v>Nonsan</v>
    <v>6ca3d21b-bed0-33f9-4074-a07f23f6ae55</v>
    <v>en-IE</v>
    <v>Map</v>
  </rv>
  <rv s="0">
    <v>536870912</v>
    <v>South Chungcheong Province</v>
    <v>302fa333-ce2a-affc-c170-5f8d18500d9b</v>
    <v>en-IE</v>
    <v>Map</v>
  </rv>
  <rv s="1">
    <fb>554.82000000000005</fb>
    <v>12</v>
  </rv>
  <rv s="0">
    <v>536870912</v>
    <v>South Korea</v>
    <v>c0e15be0-5113-402c-c03f-516a6265e9cb</v>
    <v>en-IE</v>
    <v>Map</v>
  </rv>
  <rv s="1">
    <fb>36.200000000000003</fb>
    <v>11</v>
  </rv>
  <rv s="3">
    <v>63</v>
  </rv>
  <rv s="2">
    <v>https://www.bing.com/search?q=nonsan+chungcheong+south+korea&amp;form=skydnc</v>
    <v>Learn more on Bing</v>
  </rv>
  <rv s="1">
    <fb>127.083333</fb>
    <v>11</v>
  </rv>
  <rv s="1">
    <fb>120540</fb>
    <v>12</v>
  </rv>
  <rv s="3">
    <v>64</v>
  </rv>
  <rv s="13">
    <v>#VALUE!</v>
    <v>en-IE</v>
    <v>6ca3d21b-bed0-33f9-4074-a07f23f6ae55</v>
    <v>536870912</v>
    <v>1</v>
    <v>370</v>
    <v>148</v>
    <v>Nonsan</v>
    <v>7</v>
    <v>8</v>
    <v>Map</v>
    <v>9</v>
    <v>28</v>
    <v>693</v>
    <v>694</v>
    <v>695</v>
    <v>Nonsan is a city in South Chungcheong Province, South Korea. It is located at 36°12′N 127°5′E. The origin of Nonsan's geographical names is said to have come from the small garden " Nolmoe, " which rises in the middle of farming fields, where rice paddies and mountain are said to reflect geographical features. The city belongs to the Daejeon Metropolitan Area.</v>
    <v>696</v>
    <v>697</v>
    <v>698</v>
    <v>699</v>
    <v>Nonsan</v>
    <v>700</v>
    <v>701</v>
    <v>Nonsan</v>
    <v>mdp/vdpid/7833475745883095041</v>
  </rv>
  <rv s="0">
    <v>536870912</v>
    <v>Jimma</v>
    <v>a9cbe0fe-466b-2450-54d7-8e4276d21b74</v>
    <v>en-IE</v>
    <v>Map</v>
  </rv>
  <rv s="0">
    <v>536870912</v>
    <v>Oromia Region</v>
    <v>f37d5404-2cbe-b6eb-8377-d12265786e2e</v>
    <v>en-IE</v>
    <v>Map</v>
  </rv>
  <rv s="0">
    <v>536870912</v>
    <v>Jimma Zone</v>
    <v>70064466-44d5-5907-5c83-eca49c118386</v>
    <v>en-IE</v>
    <v>Map</v>
  </rv>
  <rv s="0">
    <v>536870912</v>
    <v>Ethiopia</v>
    <v>37e8cce3-f9b7-eca4-846f-b8b7e9cb6fb8</v>
    <v>en-IE</v>
    <v>Map</v>
  </rv>
  <rv s="5">
    <v>42</v>
    <v>9</v>
    <v>376</v>
    <v>0</v>
    <v>Image of Jimma</v>
  </rv>
  <rv s="1">
    <fb>7.6784780000000001</fb>
    <v>11</v>
  </rv>
  <rv s="2">
    <v>https://www.bing.com/search?q=jimma+ethiopia&amp;form=skydnc</v>
    <v>Learn more on Bing</v>
  </rv>
  <rv s="1">
    <fb>36.838444000000003</fb>
    <v>11</v>
  </rv>
  <rv s="1">
    <fb>207573</fb>
    <v>12</v>
  </rv>
  <rv s="3">
    <v>65</v>
  </rv>
  <rv s="31">
    <v>#VALUE!</v>
    <v>en-IE</v>
    <v>a9cbe0fe-466b-2450-54d7-8e4276d21b74</v>
    <v>536870912</v>
    <v>1</v>
    <v>373</v>
    <v>374</v>
    <v>Jimma</v>
    <v>7</v>
    <v>20</v>
    <v>Map</v>
    <v>9</v>
    <v>375</v>
    <v>704</v>
    <v>705</v>
    <v>706</v>
    <v>Jimma Oromo: Jimma also spelled Jimmaa, is the largest city in southwestern Oromia Region, Ethiopia. It is a special zone of the Oromia Region and is surrounded by Jimma Zone. It has a latitude and longitude of 7°40′N 36°50′E. Prior to the 2007 census, Jimma was reorganized administratively as a special Zone.</v>
    <v>707</v>
    <v>708</v>
    <v>709</v>
    <v>710</v>
    <v>Jimma</v>
    <v>711</v>
    <v>712</v>
    <v>Jimma</v>
    <v>mdp/vdpid/7342629658480869377</v>
  </rv>
  <rv s="0">
    <v>536870912</v>
    <v>Mitte</v>
    <v>7224f880-0f75-00f9-724c-7a7d1da6a711</v>
    <v>en-IE</v>
    <v>Map</v>
  </rv>
  <rv s="0">
    <v>536870912</v>
    <v>Berlin</v>
    <v>42784943-7c23-7672-5527-06f89b965cdf</v>
    <v>en-IE</v>
    <v>Map</v>
  </rv>
  <rv s="1">
    <fb>39.47</fb>
    <v>12</v>
  </rv>
  <rv s="0">
    <v>536870912</v>
    <v>Germany</v>
    <v>75c62d8e-1449-4e4d-b188-d9e88f878dd9</v>
    <v>en-IE</v>
    <v>Map</v>
  </rv>
  <rv s="5">
    <v>43</v>
    <v>9</v>
    <v>383</v>
    <v>0</v>
    <v>Image of Mitte</v>
  </rv>
  <rv s="1">
    <fb>52.516666999999998</fb>
    <v>11</v>
  </rv>
  <rv s="3">
    <v>66</v>
  </rv>
  <rv s="2">
    <v>https://www.bing.com/search?q=mitte+berlin+germany&amp;form=skydnc</v>
    <v>Learn more on Bing</v>
  </rv>
  <rv s="1">
    <fb>13.366667</fb>
    <v>11</v>
  </rv>
  <rv s="1">
    <fb>383360</fb>
    <v>12</v>
  </rv>
  <rv s="32">
    <v>#VALUE!</v>
    <v>en-IE</v>
    <v>7224f880-0f75-00f9-724c-7a7d1da6a711</v>
    <v>536870912</v>
    <v>1</v>
    <v>381</v>
    <v>382</v>
    <v>Mitte</v>
    <v>246</v>
    <v>20</v>
    <v>Map</v>
    <v>9</v>
    <v>28</v>
    <v>715</v>
    <v>716</v>
    <v>717</v>
    <v>Mitte is the first and most central borough of Berlin. The borough consists of six sub-entities: Mitte proper, Gesundbrunnen, Hansaviertel, Moabit, Tiergarten and Wedding. It is one of the two boroughs which were formerly divided between East Berlin and West Berlin. Mitte encompasses Berlin's historic core and includes some of the most important tourist sites of Berlin like Museum Island, the Reichstag and Berlin Hauptbahnhof, Checkpoint Charlie, the TV tower, Brandenburg Gate, Unter den Linden, Potsdamer Platz, Alexanderplatz, the latter five of which were in former East Berlin.</v>
    <v>718</v>
    <v>719</v>
    <v>720</v>
    <v>721</v>
    <v>722</v>
    <v>Mitte</v>
    <v>723</v>
    <v>Mitte</v>
  </rv>
  <rv s="1">
    <fb>891.85</fb>
    <v>12</v>
  </rv>
  <rv s="1">
    <fb>1794936</fb>
    <v>12</v>
  </rv>
  <rv s="1">
    <fb>1868905</fb>
    <v>12</v>
  </rv>
  <rv s="5">
    <v>44</v>
    <v>9</v>
    <v>391</v>
    <v>0</v>
    <v>Image of Berlin</v>
  </rv>
  <rv s="0">
    <v>805306368</v>
    <v>Franziska Giffey (Mayor)</v>
    <v>0f36a115-cd69-74b0-1ad8-5ee6074d7916</v>
    <v>en-IE</v>
    <v>Generic</v>
  </rv>
  <rv s="3">
    <v>67</v>
  </rv>
  <rv s="2">
    <v>https://www.bing.com/search?q=berlin+germany&amp;form=skydnc</v>
    <v>Learn more on Bing</v>
  </rv>
  <rv s="1">
    <fb>1.83</fb>
    <v>95</v>
  </rv>
  <rv s="1">
    <fb>3769495</fb>
    <v>12</v>
  </rv>
  <rv s="3">
    <v>68</v>
  </rv>
  <rv s="33">
    <v>#VALUE!</v>
    <v>en-IE</v>
    <v>42784943-7c23-7672-5527-06f89b965cdf</v>
    <v>536870912</v>
    <v>1</v>
    <v>388</v>
    <v>389</v>
    <v>Berlin</v>
    <v>7</v>
    <v>20</v>
    <v>Map</v>
    <v>9</v>
    <v>390</v>
    <v>DE-BE</v>
    <v>725</v>
    <v>717</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over six million inhabitants and is Germany's third-largest metropolitan region after the Rhine-Ruhr and Rhine-Main regions.</v>
    <v>726</v>
    <v>727</v>
    <v>728</v>
    <v>730</v>
    <v>731</v>
    <v>Berlin</v>
    <v>732</v>
    <v>733</v>
    <v>734</v>
    <v>Berlin</v>
    <v>mdp/vdpid/7017957146650214401</v>
  </rv>
  <rv s="0">
    <v>536870912</v>
    <v>Burlington</v>
    <v>eebf9ffb-0254-aae7-1bdd-23d4e654a053</v>
    <v>en-IE</v>
    <v>Map</v>
  </rv>
  <rv s="0">
    <v>536870912</v>
    <v>Vermont</v>
    <v>221864cc-447e-4e78-847c-59e485d73bff</v>
    <v>en-IE</v>
    <v>Map</v>
  </rv>
  <rv s="0">
    <v>536870912</v>
    <v>Chittenden County</v>
    <v>a6770295-4905-d82f-a2d2-9d97f2e8bc6d</v>
    <v>en-IE</v>
    <v>Map</v>
  </rv>
  <rv s="1">
    <fb>40.1448157102</fb>
    <v>12</v>
  </rv>
  <rv s="5">
    <v>45</v>
    <v>9</v>
    <v>397</v>
    <v>0</v>
    <v>Image of Burlington</v>
  </rv>
  <rv s="1">
    <fb>44.475833000000002</fb>
    <v>11</v>
  </rv>
  <rv s="0">
    <v>805306368</v>
    <v>Miro Weinberger (Mayor)</v>
    <v>931f8018-f824-cbcd-d2f4-602c77589005</v>
    <v>en-IE</v>
    <v>Generic</v>
  </rv>
  <rv s="3">
    <v>69</v>
  </rv>
  <rv s="2">
    <v>https://www.bing.com/search?q=burlington+vermont&amp;form=skydnc</v>
    <v>Learn more on Bing</v>
  </rv>
  <rv s="1">
    <fb>-73.211944000000003</fb>
    <v>11</v>
  </rv>
  <rv s="1">
    <fb>44743</fb>
    <v>12</v>
  </rv>
  <rv s="6">
    <v>#VALUE!</v>
    <v>en-IE</v>
    <v>eebf9ffb-0254-aae7-1bdd-23d4e654a053</v>
    <v>536870912</v>
    <v>1</v>
    <v>396</v>
    <v>19</v>
    <v>Burlington</v>
    <v>7</v>
    <v>20</v>
    <v>Map</v>
    <v>9</v>
    <v>28</v>
    <v>737</v>
    <v>738</v>
    <v>739</v>
    <v>217</v>
    <v>Burlington is the most-populous city in Vermont and the seat of Chittenden County. It is 45 miles south of the Canada–United States border and 94 miles south of Montreal. The population was 44,743 at the 2020 census. It ranks as the least-populous city to also be the most-populous city in its state.</v>
    <v>740</v>
    <v>741</v>
    <v>743</v>
    <v>744</v>
    <v>745</v>
    <v>Burlington</v>
    <v>746</v>
    <v>225</v>
    <v>Burlington</v>
    <v>mdp/vdpid/5486153828434706433</v>
  </rv>
  <rv s="0">
    <v>536870912</v>
    <v>Genoa</v>
    <v>4925a2d9-6b5c-4514-6a39-4a1fa91dda32</v>
    <v>en-IE</v>
    <v>Map</v>
  </rv>
  <rv s="0">
    <v>536870912</v>
    <v>Liguria</v>
    <v>bc9d0bc0-7501-9ea0-5ffc-8d29df64f153</v>
    <v>en-IE</v>
    <v>Map</v>
  </rv>
  <rv s="1">
    <fb>243</fb>
    <v>12</v>
  </rv>
  <rv s="5">
    <v>46</v>
    <v>9</v>
    <v>402</v>
    <v>0</v>
    <v>Image of Genoa</v>
  </rv>
  <rv s="1">
    <fb>44.411110999999998</fb>
    <v>11</v>
  </rv>
  <rv s="0">
    <v>805306368</v>
    <v>Marco Bucci (Mayor)</v>
    <v>61c28364-5774-53ff-2746-bd436b14efc3</v>
    <v>en-IE</v>
    <v>Generic</v>
  </rv>
  <rv s="3">
    <v>70</v>
  </rv>
  <rv s="2">
    <v>https://www.bing.com/search?q=genoa&amp;form=skydnc</v>
    <v>Learn more on Bing</v>
  </rv>
  <rv s="1">
    <fb>8.9327780000000008</fb>
    <v>11</v>
  </rv>
  <rv s="1">
    <fb>580097</fb>
    <v>12</v>
  </rv>
  <rv s="9">
    <v>#VALUE!</v>
    <v>en-IE</v>
    <v>4925a2d9-6b5c-4514-6a39-4a1fa91dda32</v>
    <v>536870912</v>
    <v>1</v>
    <v>401</v>
    <v>69</v>
    <v>Genoa</v>
    <v>7</v>
    <v>20</v>
    <v>Map</v>
    <v>9</v>
    <v>21</v>
    <v>749</v>
    <v>750</v>
    <v>27</v>
    <v>Genoa is the capital of the Italian region of Liguria and the sixth-largest city in Italy. In 2015, 594,733 people lived within the city's administrative limits. As of the 2011 Italian census, the Province of Genoa, which in 2015 became the Metropolitan City of Genoa, had 855,834 resident persons. Over 1.5 million people live in the wider metropolitan area stretching along the Italian Riviera.</v>
    <v>751</v>
    <v>752</v>
    <v>754</v>
    <v>755</v>
    <v>756</v>
    <v>Genoa</v>
    <v>757</v>
    <v>34</v>
    <v>Genoa</v>
    <v>mdp/vdpid/7208605549267517442</v>
  </rv>
  <rv s="1">
    <fb>5410</fb>
    <v>12</v>
  </rv>
  <rv s="5">
    <v>47</v>
    <v>9</v>
    <v>409</v>
    <v>0</v>
    <v>Image of Liguria</v>
  </rv>
  <rv s="0">
    <v>805306368</v>
    <v>Giovanni Toti (President)</v>
    <v>a666e459-90e8-7321-f4e2-061c7198c9e8</v>
    <v>en-IE</v>
    <v>Generic</v>
  </rv>
  <rv s="3">
    <v>71</v>
  </rv>
  <rv s="2">
    <v>https://www.bing.com/search?q=liguria&amp;form=skydnc</v>
    <v>Learn more on Bing</v>
  </rv>
  <rv s="1">
    <fb>1557533</fb>
    <v>12</v>
  </rv>
  <rv s="34">
    <v>#VALUE!</v>
    <v>en-IE</v>
    <v>bc9d0bc0-7501-9ea0-5ffc-8d29df64f153</v>
    <v>536870912</v>
    <v>1</v>
    <v>407</v>
    <v>408</v>
    <v>Liguria</v>
    <v>7</v>
    <v>20</v>
    <v>Map</v>
    <v>9</v>
    <v>49</v>
    <v>IT-42</v>
    <v>759</v>
    <v>748</v>
    <v>27</v>
    <v>Liguria, Italian:; Ligurian: Ligûria is a region of north-western Italy; its capital is Genoa. Its territory is crossed by the Alps and the Apennines mountain range and is roughly coextensive with the former territory of the Republic of Genoa. Liguria is bordered by France to the west, Piedmont to the north, and Emilia-Romagna and Tuscany to the east. It lies on the Ligurian Sea, and has a population of 1,557,533. The region is part of the Alps–Mediterranean Euroregion.</v>
    <v>760</v>
    <v>748</v>
    <v>762</v>
    <v>763</v>
    <v>Liguria</v>
    <v>764</v>
    <v>64</v>
    <v>Liguria</v>
    <v>mdp/vdpid/18655</v>
  </rv>
  <rv s="0">
    <v>536870912</v>
    <v>Skeffington</v>
    <v>481d6a57-b430-2c4d-fd05-a7c76f9e95e7</v>
    <v>en-IE</v>
    <v>Map</v>
  </rv>
  <rv s="0">
    <v>536870912</v>
    <v>Leicestershire</v>
    <v>4b2d786f-4d40-dd9a-2c29-31c1db8a6dd3</v>
    <v>en-IE</v>
    <v>Map</v>
  </rv>
  <rv s="1">
    <fb>52.616570299999999</fb>
    <v>11</v>
  </rv>
  <rv s="2">
    <v>https://www.bing.com/search?q=skeffington+united+kingdom&amp;form=skydnc</v>
    <v>Learn more on Bing</v>
  </rv>
  <rv s="1">
    <fb>-0.90815970000000001</fb>
    <v>11</v>
  </rv>
  <rv s="1">
    <fb>223</fb>
    <v>12</v>
  </rv>
  <rv s="4">
    <v>#VALUE!</v>
    <v>en-IE</v>
    <v>481d6a57-b430-2c4d-fd05-a7c76f9e95e7</v>
    <v>536870912</v>
    <v>1</v>
    <v>411</v>
    <v>4</v>
    <v>Skeffington</v>
    <v>61</v>
    <v>412</v>
    <v>Map</v>
    <v>9</v>
    <v>10</v>
    <v>1</v>
    <v>767</v>
    <v>3</v>
    <v>Skeffington is a village and civil parish in the Harborough district of Leicestershire, England. It lies 11 miles/18 km east of Leicester on the A47 Uppingham road, between Billesdon and Tugby and Keythorpe. The population at the 2011 census was 223.</v>
    <v>768</v>
    <v>769</v>
    <v>770</v>
    <v>Skeffington</v>
    <v>771</v>
    <v>8</v>
    <v>Skeffington</v>
    <v>mdp/vdpid/5471532382148362241</v>
  </rv>
  <rv s="0">
    <v>536870912</v>
    <v>Wuhan</v>
    <v>637453b9-200a-5fb2-f595-da22065a2be6</v>
    <v>en-IE</v>
    <v>Map</v>
  </rv>
  <rv s="0">
    <v>536870912</v>
    <v>Hubei</v>
    <v>03c5c53c-6c11-7737-b58a-31b9b73bce20</v>
    <v>en-IE</v>
    <v>Map</v>
  </rv>
  <rv s="1">
    <fb>8494.41</fb>
    <v>12</v>
  </rv>
  <rv s="5">
    <v>48</v>
    <v>9</v>
    <v>418</v>
    <v>0</v>
    <v>Image of Wuhan</v>
  </rv>
  <rv s="1">
    <fb>30.583333</fb>
    <v>11</v>
  </rv>
  <rv s="3">
    <v>72</v>
  </rv>
  <rv s="2">
    <v>https://www.bing.com/search?q=wuhan+china&amp;form=skydnc</v>
    <v>Learn more on Bing</v>
  </rv>
  <rv s="1">
    <fb>114.283333</fb>
    <v>11</v>
  </rv>
  <rv s="1">
    <fb>4593410</fb>
    <v>12</v>
  </rv>
  <rv s="9">
    <v>#VALUE!</v>
    <v>en-IE</v>
    <v>637453b9-200a-5fb2-f595-da22065a2be6</v>
    <v>536870912</v>
    <v>1</v>
    <v>416</v>
    <v>69</v>
    <v>Wuhan</v>
    <v>7</v>
    <v>20</v>
    <v>Map</v>
    <v>9</v>
    <v>417</v>
    <v>774</v>
    <v>775</v>
    <v>262</v>
    <v>Wuhan is the capital of Hubei Province in the People's Republic of China. It is the largest city in Hubei and the most populous city in Central China, with a population of over eleven million, the ninth-most populous Chinese city and one of the nine National Central Cities of China.</v>
    <v>776</v>
    <v>777</v>
    <v>778</v>
    <v>779</v>
    <v>780</v>
    <v>Wuhan</v>
    <v>781</v>
    <v>268</v>
    <v>Wuhan</v>
    <v>mdp/vdpid/7837544487252393985</v>
  </rv>
  <rv s="0">
    <v>536870912</v>
    <v>Yancheng</v>
    <v>05ab0369-c04a-9e57-cc7d-2a5ebadcd1f6</v>
    <v>en-IE</v>
    <v>Map</v>
  </rv>
  <rv s="0">
    <v>536870912</v>
    <v>Jiangsu</v>
    <v>c979b1db-2e4e-7b88-511f-1cd5a525053c</v>
    <v>en-IE</v>
    <v>Map</v>
  </rv>
  <rv s="1">
    <fb>16920.830000000002</fb>
    <v>12</v>
  </rv>
  <rv s="5">
    <v>49</v>
    <v>9</v>
    <v>422</v>
    <v>0</v>
    <v>Image of Yancheng</v>
  </rv>
  <rv s="1">
    <fb>33.383333</fb>
    <v>11</v>
  </rv>
  <rv s="3">
    <v>73</v>
  </rv>
  <rv s="2">
    <v>https://www.bing.com/search?q=yancheng&amp;form=skydnc</v>
    <v>Learn more on Bing</v>
  </rv>
  <rv s="1">
    <fb>120.11666700000001</fb>
    <v>11</v>
  </rv>
  <rv s="1">
    <fb>7200000</fb>
    <v>12</v>
  </rv>
  <rv s="9">
    <v>#VALUE!</v>
    <v>en-IE</v>
    <v>05ab0369-c04a-9e57-cc7d-2a5ebadcd1f6</v>
    <v>536870912</v>
    <v>1</v>
    <v>421</v>
    <v>69</v>
    <v>Yancheng</v>
    <v>7</v>
    <v>20</v>
    <v>Map</v>
    <v>9</v>
    <v>21</v>
    <v>784</v>
    <v>785</v>
    <v>262</v>
    <v>Yancheng is a prefecture-level city in northeastern Jiangsu province, People's Republic of China. As the city with the largest jurisdictional area in Jiangsu, Yancheng borders Lianyungang to the north, Huai'an to the west, Yangzhou and Taizhou to the southwest, Nantong to the south, and the Yellow Sea to the east.</v>
    <v>786</v>
    <v>787</v>
    <v>788</v>
    <v>789</v>
    <v>790</v>
    <v>Yancheng</v>
    <v>791</v>
    <v>268</v>
    <v>Yancheng</v>
    <v>mdp/vdpid/7838684749076889601</v>
  </rv>
  <rv s="1">
    <fb>102600</fb>
    <v>12</v>
  </rv>
  <rv s="5">
    <v>50</v>
    <v>9</v>
    <v>426</v>
    <v>0</v>
    <v>Image of Jiangsu</v>
  </rv>
  <rv s="0">
    <v>536870912</v>
    <v>Suzhou</v>
    <v>5fd8263e-e5a6-4aef-a7be-39e77337f9c6</v>
    <v>en-IE</v>
    <v>Map</v>
  </rv>
  <rv s="0">
    <v>805306368</v>
    <v>Wu Zhenglong (Governor)</v>
    <v>695d6441-e2fa-d2fa-2be4-4f9c1234bbf1</v>
    <v>en-IE</v>
    <v>Generic</v>
  </rv>
  <rv s="3">
    <v>74</v>
  </rv>
  <rv s="2">
    <v>https://www.bing.com/search?q=jiangsu&amp;form=skydnc</v>
    <v>Learn more on Bing</v>
  </rv>
  <rv s="1">
    <fb>84748016</fb>
    <v>12</v>
  </rv>
  <rv s="34">
    <v>#VALUE!</v>
    <v>en-IE</v>
    <v>c979b1db-2e4e-7b88-511f-1cd5a525053c</v>
    <v>536870912</v>
    <v>1</v>
    <v>425</v>
    <v>408</v>
    <v>Jiangsu</v>
    <v>7</v>
    <v>20</v>
    <v>Map</v>
    <v>9</v>
    <v>28</v>
    <v>CN-32</v>
    <v>793</v>
    <v>259</v>
    <v>262</v>
    <v>Jiangsu is an eastern-central coastal province of the People's Republic of China. It is one of the leading provinces in finance, education, technology, and tourism, with its capital in Nanjing. Jiangsu is the third smallest, but the fifth most populous and the most densely populated of the 23 provinces of the People's Republic of China. Jiangsu has the highest GDP per capita of Chinese provinces and second-highest GDP of Chinese provinces, after Guangdong. Jiangsu borders Shandong in the north, Anhui to the west, and Zhejiang and Shanghai to the south. Jiangsu has a coastline of over 1,000 kilometres along the Yellow Sea, and the Yangtze River passes through the southern part of the province.</v>
    <v>794</v>
    <v>795</v>
    <v>797</v>
    <v>798</v>
    <v>Jiangsu</v>
    <v>799</v>
    <v>268</v>
    <v>Jiangsu</v>
    <v>mdp/vdpid/15544</v>
  </rv>
  <rv s="0">
    <v>536870912</v>
    <v>Llanera de Ranes</v>
    <v>deca7bbd-05df-9e4d-ffd2-f2857173a6a7</v>
    <v>en-IE</v>
    <v>Map</v>
  </rv>
  <rv s="1">
    <fb>9.3000000000000007</fb>
    <v>12</v>
  </rv>
  <rv s="5">
    <v>51</v>
    <v>9</v>
    <v>430</v>
    <v>0</v>
    <v>Image of Llanera de Ranes</v>
  </rv>
  <rv s="1">
    <fb>38.994444000000001</fb>
    <v>11</v>
  </rv>
  <rv s="2">
    <v>https://www.bing.com/search?q=llanera+de+ranes+spain&amp;form=skydnc</v>
    <v>Learn more on Bing</v>
  </rv>
  <rv s="1">
    <fb>-0.57527799999999996</fb>
    <v>11</v>
  </rv>
  <rv s="1">
    <fb>1047</fb>
    <v>12</v>
  </rv>
  <rv s="29">
    <v>#VALUE!</v>
    <v>en-IE</v>
    <v>deca7bbd-05df-9e4d-ffd2-f2857173a6a7</v>
    <v>536870912</v>
    <v>1</v>
    <v>429</v>
    <v>343</v>
    <v>Llanera de Ranes</v>
    <v>7</v>
    <v>20</v>
    <v>Map</v>
    <v>9</v>
    <v>28</v>
    <v>153</v>
    <v>152</v>
    <v>802</v>
    <v>89</v>
    <v>Llanera de Ranes is a municipality in the comarca of Costera in the Valencian Community, Spain. The town is located on some flat terrain of the left bank of the Cañoles river. Now a community of 1,000 people, the municipality is quite old. The town had 44 houses in 1646. When the Moors were driven out of Spain around 1700, the village became almost a ghost town. In 1743 there was a serious earthquake that killed many people in the village. As a result of the disaster, the town of Torrent de Fenollet was annexed, which had been practically emptied by the earthquake. In 1794, the populatation of Llanera de Ranes had climbed to 500, and 1897 that had risen to 840.</v>
    <v>803</v>
    <v>804</v>
    <v>805</v>
    <v>806</v>
    <v>Llanera de Ranes</v>
    <v>807</v>
    <v>64</v>
    <v>Llanera de Ranes</v>
    <v>mdp/vdpid/5673040984762482689</v>
  </rv>
  <rv s="0">
    <v>536870912</v>
    <v>Santa Maria delle Grazie</v>
    <v>20fddcec-4d1a-be57-9178-c0a3af0628ff</v>
    <v>en-IE</v>
    <v>Map</v>
  </rv>
  <rv s="5">
    <v>52</v>
    <v>9</v>
    <v>437</v>
    <v>0</v>
    <v>Image of Santa Maria delle Grazie</v>
  </rv>
  <rv s="1">
    <fb>45.465833000000003</fb>
    <v>11</v>
  </rv>
  <rv s="2">
    <v>https://www.bing.com/search?q=santa+maria+delle+grazie+milan&amp;form=skydnc</v>
    <v>Learn more on Bing</v>
  </rv>
  <rv s="1">
    <fb>9.1711109999999998</fb>
    <v>11</v>
  </rv>
  <rv s="35">
    <v>#VALUE!</v>
    <v>en-IE</v>
    <v>20fddcec-4d1a-be57-9178-c0a3af0628ff</v>
    <v>536870912</v>
    <v>1</v>
    <v>434</v>
    <v>435</v>
    <v>Santa Maria delle Grazie</v>
    <v>436</v>
    <v>62</v>
    <v>Map</v>
    <v>9</v>
    <v>27</v>
    <v>Santa Maria delle Grazie is a church and Dominican convent in Milan, northern Italy, and a UNESCO World Heritage Site. The church contains the mural of The Last Supper by Leonardo da Vinci, which is in the refectory of the convent.</v>
    <v>810</v>
    <v>811</v>
    <v>812</v>
    <v>813</v>
    <v>Santa Maria delle Grazie</v>
    <v>34</v>
    <v>Santa Maria delle Grazie</v>
  </rv>
</rvData>
</file>

<file path=xl/richData/rdrichvaluestructure.xml><?xml version="1.0" encoding="utf-8"?>
<rvStructures xmlns="http://schemas.microsoft.com/office/spreadsheetml/2017/richdata" count="36">
  <s t="_linkedentity2">
    <k n="%EntityServiceId" t="i"/>
    <k n="_DisplayString" t="s"/>
    <k n="%EntityId" t="s"/>
    <k n="%EntityCulture" t="s"/>
    <k n="_Icon" t="s"/>
  </s>
  <s t="_formattednumber">
    <k n="_Format" t="spb"/>
  </s>
  <s t="_hyperlink">
    <k n="Address" t="s"/>
    <k n="Text" t="s"/>
  </s>
  <s t="_array">
    <k n="array" t="a"/>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Country/region" t="r"/>
    <k n="Description" t="s"/>
    <k n="Latitude" t="r"/>
    <k n="LearnMoreOnLink" t="r"/>
    <k n="Longitude" t="r"/>
    <k n="Name" t="s"/>
    <k n="Population" t="r"/>
    <k n="Time zone(s)" t="r"/>
    <k n="UniqueName" t="s"/>
    <k n="VDPID/VSID" t="s"/>
  </s>
  <s t="_webimage">
    <k n="WebImageIdentifier" t="i"/>
    <k n="_Provider" t="spb"/>
    <k n="Attribution" t="spb"/>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s"/>
    <k n="Country/region" t="r"/>
    <k n="Description" t="s"/>
    <k n="Image" t="r"/>
    <k n="Largest city"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rgest city"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rnMoreOnLink" t="r"/>
    <k n="Longitude" t="r"/>
    <k n="Name" t="s"/>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Admin Division 2 (County/district/other)" t="r"/>
    <k n="Country/region" t="r"/>
    <k n="Description" t="s"/>
    <k n="Image" t="r"/>
    <k n="Latitude" t="r"/>
    <k n="LearnMoreOnLink" t="r"/>
    <k n="Longitude" t="r"/>
    <k n="Name" t="s"/>
    <k n="Time zone(s)" t="r"/>
    <k n="UniqueName"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s"/>
    <k n="Country/region" t="r"/>
    <k n="Description" t="s"/>
    <k n="Image"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rgest city" t="r"/>
    <k n="LearnMoreOnLink" t="r"/>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Households" t="r"/>
    <k n="Image" t="r"/>
    <k n="Largest city"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Image"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Country/region" t="r"/>
    <k n="Description" t="s"/>
    <k n="Image" t="r"/>
    <k n="Latitude" t="r"/>
    <k n="LearnMoreOnLink" t="r"/>
    <k n="Longitude" t="r"/>
    <k n="Name" t="s"/>
    <k n="Time zone(s)" t="r"/>
    <k n="UniqueName" t="s"/>
  </s>
</rvStructures>
</file>

<file path=xl/richData/rdsupportingpropertybag.xml><?xml version="1.0" encoding="utf-8"?>
<supportingPropertyBags xmlns="http://schemas.microsoft.com/office/spreadsheetml/2017/richdata2">
  <spbArrays count="31">
    <a count="24">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Time zone(s)</v>
      <v t="s">_Flags</v>
      <v t="s">VDPID/VSID</v>
      <v t="s">UniqueName</v>
      <v t="s">_DisplayString</v>
      <v t="s">LearnMoreOnLink</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25">
      <v t="s">%EntityServiceId</v>
      <v t="s">%IsRefreshable</v>
      <v t="s">%EntityCulture</v>
      <v t="s">%EntityId</v>
      <v t="s">_Icon</v>
      <v t="s">_Provider</v>
      <v t="s">_Attribution</v>
      <v t="s">_Display</v>
      <v t="s">Name</v>
      <v t="s">_Format</v>
      <v t="s">Capital/Major City</v>
      <v t="s">Country/region</v>
      <v t="s">_SubLabel</v>
      <v t="s">Population</v>
      <v t="s">Area</v>
      <v t="s">Abbreviation</v>
      <v t="s">Largest city</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Time zone(s)</v>
      <v t="s">Image</v>
      <v t="s">Description</v>
    </a>
    <a count="48">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White (%)</v>
      <v t="s">Population: Two or more races (%)</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Leader(s)</v>
      <v t="s">Country/region</v>
      <v t="s">_SubLabel</v>
      <v t="s">Population</v>
      <v t="s">Area</v>
      <v t="s">Abbreviation</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Area</v>
      <v t="s">Latitude</v>
      <v t="s">Longitude</v>
      <v t="s">Time zone(s)</v>
      <v t="s">_Flags</v>
      <v t="s">VDPID/VSID</v>
      <v t="s">UniqueName</v>
      <v t="s">_DisplayString</v>
      <v t="s">LearnMoreOnLink</v>
      <v t="s">Description</v>
    </a>
    <a count="25">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Time zone(s)</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Time zone(s)</v>
      <v t="s">_Flags</v>
      <v t="s">VDPID/VSID</v>
      <v t="s">UniqueName</v>
      <v t="s">_DisplayString</v>
      <v t="s">LearnMoreOnLink</v>
      <v t="s">Description</v>
    </a>
    <a count="22">
      <v t="s">%EntityServiceId</v>
      <v t="s">%IsRefreshable</v>
      <v t="s">%EntityCulture</v>
      <v t="s">%EntityId</v>
      <v t="s">_Icon</v>
      <v t="s">_Provider</v>
      <v t="s">_Attribution</v>
      <v t="s">_Display</v>
      <v t="s">Name</v>
      <v t="s">_Format</v>
      <v t="s">Admin Division 1 (State/province/other)</v>
      <v t="s">Country/region</v>
      <v t="s">_SubLabel</v>
      <v t="s">Area</v>
      <v t="s">_Flags</v>
      <v t="s">VDPID/VSID</v>
      <v t="s">UniqueName</v>
      <v t="s">_DisplayString</v>
      <v t="s">LearnMoreOnLink</v>
      <v t="s">Time zone(s)</v>
      <v t="s">Image</v>
      <v t="s">Description</v>
    </a>
    <a count="24">
      <v t="s">%EntityServiceId</v>
      <v t="s">%IsRefreshable</v>
      <v t="s">%EntityCulture</v>
      <v t="s">%EntityId</v>
      <v t="s">_Icon</v>
      <v t="s">_Provider</v>
      <v t="s">_Attribution</v>
      <v t="s">_Display</v>
      <v t="s">Name</v>
      <v t="s">_Format</v>
      <v t="s">Capital/Major City</v>
      <v t="s">Country/region</v>
      <v t="s">_SubLabel</v>
      <v t="s">Population</v>
      <v t="s">Area</v>
      <v t="s">Abbreviation</v>
      <v t="s">Time zone(s)</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2 (County/district/other)</v>
      <v t="s">Admin Division 1 (State/province/other)</v>
      <v t="s">Country/region</v>
      <v t="s">Latitude</v>
      <v t="s">Longitude</v>
      <v t="s">Time zone(s)</v>
      <v t="s">_Flags</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Latitude</v>
      <v t="s">Longitude</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Capital/Major City</v>
      <v t="s">Leader(s)</v>
      <v t="s">Country/region</v>
      <v t="s">_SubLabel</v>
      <v t="s">Population</v>
      <v t="s">Area</v>
      <v t="s">Abbreviation</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1 (State/province/other)</v>
      <v t="s">Country/region</v>
      <v t="s">_SubLabel</v>
      <v t="s">Area</v>
      <v t="s">Largest city</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Area</v>
      <v t="s">Latitude</v>
      <v t="s">Longitude</v>
      <v t="s">Time zone(s)</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Households</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UniqueName</v>
      <v t="s">_DisplayString</v>
      <v t="s">LearnMoreOnLink</v>
      <v t="s">Image</v>
      <v t="s">Description</v>
    </a>
    <a count="27">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Time zone(s)</v>
      <v t="s">_Flags</v>
      <v t="s">VDPID/VSID</v>
      <v t="s">UniqueName</v>
      <v t="s">_DisplayString</v>
      <v t="s">LearnMoreOnLink</v>
      <v t="s">Image</v>
      <v t="s">Description</v>
    </a>
    <a count="20">
      <v t="s">%EntityServiceId</v>
      <v t="s">%IsRefreshable</v>
      <v t="s">%EntityCulture</v>
      <v t="s">%EntityId</v>
      <v t="s">_Icon</v>
      <v t="s">_Provider</v>
      <v t="s">_Attribution</v>
      <v t="s">_Display</v>
      <v t="s">Name</v>
      <v t="s">_Format</v>
      <v t="s">Country/region</v>
      <v t="s">Latitude</v>
      <v t="s">Longitude</v>
      <v t="s">Time zone(s)</v>
      <v t="s">_Flags</v>
      <v t="s">UniqueName</v>
      <v t="s">_DisplayString</v>
      <v t="s">LearnMoreOnLink</v>
      <v t="s">Image</v>
      <v t="s">Description</v>
    </a>
  </spbArrays>
  <spbData count="438">
    <spb s="0">
      <v xml:space="preserve">Wikipedia	</v>
      <v xml:space="preserve">CC-BY-SA	</v>
      <v xml:space="preserve">http://en.wikipedia.org/wiki/Mytholmroyd	</v>
      <v xml:space="preserve">http://creativecommons.org/licenses/by-sa/3.0/	</v>
    </spb>
    <spb s="0">
      <v xml:space="preserve">Wikipedia	Wikipedia	</v>
      <v xml:space="preserve">CC-BY-SA	CC-BY-SA	</v>
      <v xml:space="preserve">http://en.wikipedia.org/wiki/Mytholmroyd	https://en.wikipedia.org/wiki/Mytholmroyd	</v>
      <v xml:space="preserve">http://creativecommons.org/licenses/by-sa/3.0/	http://creativecommons.org/licenses/by-sa/3.0/	</v>
    </spb>
    <spb s="0">
      <v xml:space="preserve">Wikipedia	Wikipedia	</v>
      <v xml:space="preserve">CC-BY-SA	CC-BY-SA	</v>
      <v xml:space="preserve">http://en.wikipedia.org/wiki/Mytholmroyd	http://es.wikipedia.org/wiki/Mytholmroyd	</v>
      <v xml:space="preserve">http://creativecommons.org/licenses/by-sa/3.0/	http://creativecommons.org/licenses/by-sa/3.0/	</v>
    </spb>
    <spb s="1">
      <v>0</v>
      <v>0</v>
      <v>0</v>
      <v>0</v>
      <v>1</v>
      <v>1</v>
      <v>2</v>
    </spb>
    <spb s="2">
      <v>0</v>
      <v>Name</v>
      <v>LearnMoreOnLink</v>
    </spb>
    <spb s="3">
      <v>0</v>
      <v>0</v>
      <v>0</v>
    </spb>
    <spb s="4">
      <v>0</v>
      <v>0</v>
    </spb>
    <spb s="5">
      <v>5</v>
      <v>5</v>
      <v>6</v>
      <v>5</v>
    </spb>
    <spb s="6">
      <v>1</v>
      <v>2</v>
    </spb>
    <spb s="7">
      <v>https://www.bing.com</v>
      <v>https://www.bing.com/th?id=Ga%5Cbing_yt.png&amp;w=100&amp;h=40&amp;c=0&amp;pid=0.1</v>
      <v>Powered by Bing</v>
    </spb>
    <spb s="8">
      <v>2011</v>
    </spb>
    <spb s="9">
      <v>3</v>
    </spb>
    <spb s="9">
      <v>4</v>
    </spb>
    <spb s="0">
      <v xml:space="preserve">Wikipedia	Wikipedia	Wikipedia	</v>
      <v xml:space="preserve">CC-BY-SA	CC-BY-SA	CC-BY-SA	</v>
      <v xml:space="preserve">http://en.wikipedia.org/wiki/Biot,_Alpes-Maritimes	http://de.wikipedia.org/wiki/Biot_(Alpes-Maritimes)	http://fr.wikipedia.org/wiki/Biot_(Alpes-Maritimes)	</v>
      <v xml:space="preserve">http://creativecommons.org/licenses/by-sa/3.0/	http://creativecommons.org/licenses/by-sa/3.0/	http://creativecommons.org/licenses/by-sa/3.0/	</v>
    </spb>
    <spb s="0">
      <v xml:space="preserve">Wikipedia	</v>
      <v xml:space="preserve">CC-BY-SA	</v>
      <v xml:space="preserve">http://en.wikipedia.org/wiki/Biot,_Alpes-Maritimes	</v>
      <v xml:space="preserve">http://creativecommons.org/licenses/by-sa/3.0/	</v>
    </spb>
    <spb s="0">
      <v xml:space="preserve">Wikipedia	Wikipedia	</v>
      <v xml:space="preserve">CC-BY-SA	CC-BY-SA	</v>
      <v xml:space="preserve">http://en.wikipedia.org/wiki/Biot,_Alpes-Maritimes	https://en.wikipedia.org/wiki/Biot,_Alpes-Maritimes	</v>
      <v xml:space="preserve">http://creativecommons.org/licenses/by-sa/3.0/	http://creativecommons.org/licenses/by-sa/3.0/	</v>
    </spb>
    <spb s="0">
      <v xml:space="preserve">Wikipedia	Wikipedia	Wikipedia	Wikipedia	</v>
      <v xml:space="preserve">CC-BY-SA	CC-BY-SA	CC-BY-SA	CC-BY-SA	</v>
      <v xml:space="preserve">http://en.wikipedia.org/wiki/Biot,_Alpes-Maritimes	http://de.wikipedia.org/wiki/Biot_(Alpes-Maritimes)	http://es.wikipedia.org/wiki/Biot	http://fr.wikipedia.org/wiki/Biot_(Alpes-Maritimes)	</v>
      <v xml:space="preserve">http://creativecommons.org/licenses/by-sa/3.0/	http://creativecommons.org/licenses/by-sa/3.0/	http://creativecommons.org/licenses/by-sa/3.0/	http://creativecommons.org/licenses/by-sa/3.0/	</v>
    </spb>
    <spb s="0">
      <v xml:space="preserve">Wikipedia	Wikipedia	Wikipedia	</v>
      <v xml:space="preserve">CC-BY-SA	CC-BY-SA	CC-BY-SA	</v>
      <v xml:space="preserve">http://en.wikipedia.org/wiki/Biot,_Alpes-Maritimes	http://es.wikipedia.org/wiki/Biot	http://fr.wikipedia.org/wiki/Biot_(Alpes-Maritimes)	</v>
      <v xml:space="preserve">http://creativecommons.org/licenses/by-sa/3.0/	http://creativecommons.org/licenses/by-sa/3.0/	http://creativecommons.org/licenses/by-sa/3.0/	</v>
    </spb>
    <spb s="10">
      <v>13</v>
      <v>14</v>
      <v>14</v>
      <v>14</v>
      <v>14</v>
      <v>14</v>
      <v>14</v>
      <v>15</v>
      <v>16</v>
      <v>17</v>
    </spb>
    <spb s="2">
      <v>1</v>
      <v>Name</v>
      <v>LearnMoreOnLink</v>
    </spb>
    <spb s="11">
      <v>1</v>
      <v>5</v>
      <v>2</v>
    </spb>
    <spb s="12">
      <v>square km</v>
      <v>2018</v>
    </spb>
    <spb s="0">
      <v xml:space="preserve">Wikipedia	</v>
      <v xml:space="preserve">CC BY-SA 3.0	</v>
      <v xml:space="preserve">http://en.wikipedia.org/wiki/Biot,_Alpes-Maritimes	</v>
      <v xml:space="preserve">https://creativecommons.org/licenses/by-sa/3.0	</v>
    </spb>
    <spb s="0">
      <v xml:space="preserve">Wikipedia	</v>
      <v xml:space="preserve">CC-BY-SA	</v>
      <v xml:space="preserve">http://en.wikipedia.org/wiki/Bologna	</v>
      <v xml:space="preserve">http://creativecommons.org/licenses/by-sa/3.0/	</v>
    </spb>
    <spb s="0">
      <v xml:space="preserve">Wikipedia	Wikipedia	Facebook	Weathertrends360	</v>
      <v xml:space="preserve">CC-BY-SA	CC-BY-SA			</v>
      <v xml:space="preserve">http://en.wikipedia.org/wiki/Bologna	https://en.wikipedia.org/wiki/Bologna	https://www.facebook.com/Bologna-196225660413989/	https://www.weathertrends360.com/	</v>
      <v xml:space="preserve">http://creativecommons.org/licenses/by-sa/3.0/	http://creativecommons.org/licenses/by-sa/3.0/			</v>
    </spb>
    <spb s="0">
      <v xml:space="preserve">Wikipedia	Wikipedia	Facebook	</v>
      <v xml:space="preserve">CC-BY-SA	CC-BY-SA		</v>
      <v xml:space="preserve">http://en.wikipedia.org/wiki/Bologna	https://en.wikipedia.org/wiki/Bologna	https://www.facebook.com/Bologna-196225660413989/	</v>
      <v xml:space="preserve">http://creativecommons.org/licenses/by-sa/3.0/	http://creativecommons.org/licenses/by-sa/3.0/		</v>
    </spb>
    <spb s="10">
      <v>23</v>
      <v>24</v>
      <v>23</v>
      <v>23</v>
      <v>23</v>
      <v>24</v>
      <v>23</v>
      <v>25</v>
      <v>23</v>
      <v>23</v>
    </spb>
    <spb s="2">
      <v>2</v>
      <v>Name</v>
      <v>LearnMoreOnLink</v>
    </spb>
    <spb s="12">
      <v>square km</v>
      <v>2020</v>
    </spb>
    <spb s="0">
      <v xml:space="preserve">Wikipedia	Wikipedia	Wikipedia	</v>
      <v xml:space="preserve">CC-BY-SA	CC-BY-SA	CC-BY-SA	</v>
      <v xml:space="preserve">http://en.wikipedia.org/wiki/Nantes	http://de.wikipedia.org/wiki/Nantes	http://fr.wikipedia.org/wiki/Nantes	</v>
      <v xml:space="preserve">http://creativecommons.org/licenses/by-sa/3.0/	http://creativecommons.org/licenses/by-sa/3.0/	http://creativecommons.org/licenses/by-sa/3.0/	</v>
    </spb>
    <spb s="0">
      <v xml:space="preserve">Wikipedia	Weathertrends360	</v>
      <v xml:space="preserve">CC-BY-SA		</v>
      <v xml:space="preserve">http://en.wikipedia.org/wiki/Nantes	https://www.weathertrends360.com/	</v>
      <v xml:space="preserve">http://creativecommons.org/licenses/by-sa/3.0/		</v>
    </spb>
    <spb s="0">
      <v xml:space="preserve">Wikipedia	</v>
      <v xml:space="preserve">CC-BY-SA	</v>
      <v xml:space="preserve">http://en.wikipedia.org/wiki/Nantes	</v>
      <v xml:space="preserve">http://creativecommons.org/licenses/by-sa/3.0/	</v>
    </spb>
    <spb s="0">
      <v xml:space="preserve">Wikipedia	Wikipedia	</v>
      <v xml:space="preserve">CC-BY-SA	CC-BY-SA	</v>
      <v xml:space="preserve">http://en.wikipedia.org/wiki/Nantes	https://en.wikipedia.org/wiki/Nantes	</v>
      <v xml:space="preserve">http://creativecommons.org/licenses/by-sa/3.0/	http://creativecommons.org/licenses/by-sa/3.0/	</v>
    </spb>
    <spb s="0">
      <v xml:space="preserve">Wikipedia	Wikipedia	Wikipedia	</v>
      <v xml:space="preserve">CC-BY-SA	CC-BY-SA	CC-BY-SA	</v>
      <v xml:space="preserve">http://en.wikipedia.org/wiki/Nantes	http://es.wikipedia.org/wiki/Nantes	http://fr.wikipedia.org/wiki/Nantes	</v>
      <v xml:space="preserve">http://creativecommons.org/licenses/by-sa/3.0/	http://creativecommons.org/licenses/by-sa/3.0/	http://creativecommons.org/licenses/by-sa/3.0/	</v>
    </spb>
    <spb s="10">
      <v>29</v>
      <v>30</v>
      <v>31</v>
      <v>31</v>
      <v>31</v>
      <v>30</v>
      <v>31</v>
      <v>32</v>
      <v>29</v>
      <v>33</v>
    </spb>
    <spb s="12">
      <v>square km</v>
      <v>2008</v>
    </spb>
    <spb s="0">
      <v xml:space="preserve">Wikipedia	</v>
      <v xml:space="preserve">CC BY-SA 3.0	</v>
      <v xml:space="preserve">http://en.wikipedia.org/wiki/Nantes	</v>
      <v xml:space="preserve">https://creativecommons.org/licenses/by-sa/3.0	</v>
    </spb>
    <spb s="0">
      <v xml:space="preserve">Wikipedia	Wikipedia	Wikipedia	</v>
      <v xml:space="preserve">CC-BY-SA	CC-BY-SA	CC-BY-SA	</v>
      <v xml:space="preserve">http://en.wikipedia.org/wiki/Nancy,_France	http://de.wikipedia.org/wiki/Nancy	http://fr.wikipedia.org/wiki/Nancy	</v>
      <v xml:space="preserve">http://creativecommons.org/licenses/by-sa/3.0/	http://creativecommons.org/licenses/by-sa/3.0/	http://creativecommons.org/licenses/by-sa/3.0/	</v>
    </spb>
    <spb s="0">
      <v xml:space="preserve">Wikipedia	Weathertrends360	</v>
      <v xml:space="preserve">CC-BY-SA		</v>
      <v xml:space="preserve">http://en.wikipedia.org/wiki/Nancy,_France	https://www.weathertrends360.com/	</v>
      <v xml:space="preserve">http://creativecommons.org/licenses/by-sa/3.0/		</v>
    </spb>
    <spb s="0">
      <v xml:space="preserve">Wikipedia	</v>
      <v xml:space="preserve">CC-BY-SA	</v>
      <v xml:space="preserve">http://en.wikipedia.org/wiki/Nancy,_France	</v>
      <v xml:space="preserve">http://creativecommons.org/licenses/by-sa/3.0/	</v>
    </spb>
    <spb s="0">
      <v xml:space="preserve">Wikipedia	Wikipedia	Wikipedia	Weathertrends360	</v>
      <v xml:space="preserve">CC-BY-SA	CC-BY-SA	CC-BY-SA		</v>
      <v xml:space="preserve">http://en.wikipedia.org/wiki/Nancy,_France	http://de.wikipedia.org/wiki/Nancy	http://fr.wikipedia.org/wiki/Nancy	https://www.weathertrends360.com/	</v>
      <v xml:space="preserve">http://creativecommons.org/licenses/by-sa/3.0/	http://creativecommons.org/licenses/by-sa/3.0/	http://creativecommons.org/licenses/by-sa/3.0/		</v>
    </spb>
    <spb s="0">
      <v xml:space="preserve">Wikipedia	Wikipedia	Wikipedia	</v>
      <v xml:space="preserve">CC-BY-SA	CC-BY-SA	CC-BY-SA	</v>
      <v xml:space="preserve">http://en.wikipedia.org/wiki/Nancy,_France	http://es.wikipedia.org/wiki/Nancy	http://fr.wikipedia.org/wiki/Nancy	</v>
      <v xml:space="preserve">http://creativecommons.org/licenses/by-sa/3.0/	http://creativecommons.org/licenses/by-sa/3.0/	http://creativecommons.org/licenses/by-sa/3.0/	</v>
    </spb>
    <spb s="13">
      <v>37</v>
      <v>38</v>
      <v>39</v>
      <v>38</v>
      <v>39</v>
      <v>39</v>
      <v>40</v>
      <v>41</v>
    </spb>
    <spb s="0">
      <v xml:space="preserve">Wikipedia	</v>
      <v xml:space="preserve">CC BY-SA 3.0	</v>
      <v xml:space="preserve">http://it.wikipedia.org/wiki/Nancy	</v>
      <v xml:space="preserve">https://creativecommons.org/licenses/by-sa/3.0	</v>
    </spb>
    <spb s="0">
      <v xml:space="preserve">Wikipedia	</v>
      <v xml:space="preserve">CC-BY-SA	</v>
      <v xml:space="preserve">http://en.wikipedia.org/wiki/Grand_Est	</v>
      <v xml:space="preserve">http://creativecommons.org/licenses/by-sa/3.0/	</v>
    </spb>
    <spb s="0">
      <v xml:space="preserve">Wikipedia	Weathertrends360	</v>
      <v xml:space="preserve">CC-BY-SA		</v>
      <v xml:space="preserve">http://en.wikipedia.org/wiki/Grand_Est	https://www.weathertrends360.com/	</v>
      <v xml:space="preserve">http://creativecommons.org/licenses/by-sa/3.0/		</v>
    </spb>
    <spb s="0">
      <v xml:space="preserve">Wikipedia	Wikipedia	</v>
      <v xml:space="preserve">CC-BY-SA	CC-BY-SA	</v>
      <v xml:space="preserve">http://en.wikipedia.org/wiki/Grand_Est	https://en.wikipedia.org/wiki/Grand_Est	</v>
      <v xml:space="preserve">http://creativecommons.org/licenses/by-sa/3.0/	http://creativecommons.org/licenses/by-sa/3.0/	</v>
    </spb>
    <spb s="14">
      <v>44</v>
      <v>45</v>
      <v>44</v>
      <v>45</v>
      <v>44</v>
      <v>44</v>
      <v>46</v>
      <v>45</v>
    </spb>
    <spb s="2">
      <v>3</v>
      <v>Name</v>
      <v>LearnMoreOnLink</v>
    </spb>
    <spb s="12">
      <v>square km</v>
      <v>2017</v>
    </spb>
    <spb s="0">
      <v xml:space="preserve">Wikipedia	</v>
      <v xml:space="preserve">Public domain	</v>
      <v xml:space="preserve">http://ja.wikipedia.org/wiki/グラン・テスト地域圏	</v>
      <v xml:space="preserve">http://en.wikipedia.org/wiki/Public_domain	</v>
    </spb>
    <spb s="0">
      <v xml:space="preserve">Wikipedia	</v>
      <v xml:space="preserve">CC-BY-SA	</v>
      <v xml:space="preserve">http://en.wikipedia.org/wiki/Metz	</v>
      <v xml:space="preserve">http://creativecommons.org/licenses/by-sa/3.0/	</v>
    </spb>
    <spb s="0">
      <v xml:space="preserve">Wikipedia	Weathertrends360	</v>
      <v xml:space="preserve">CC-BY-SA		</v>
      <v xml:space="preserve">http://en.wikipedia.org/wiki/Metz	https://www.weathertrends360.com/	</v>
      <v xml:space="preserve">http://creativecommons.org/licenses/by-sa/3.0/		</v>
    </spb>
    <spb s="0">
      <v xml:space="preserve">Wikipedia	Wikipedia	Wikipedia	Weathertrends360	</v>
      <v xml:space="preserve">CC-BY-SA	CC-BY-SA	CC-BY-SA		</v>
      <v xml:space="preserve">http://en.wikipedia.org/wiki/Metz	http://de.wikipedia.org/wiki/Metz	http://fr.wikipedia.org/wiki/Metz	https://www.weathertrends360.com/	</v>
      <v xml:space="preserve">http://creativecommons.org/licenses/by-sa/3.0/	http://creativecommons.org/licenses/by-sa/3.0/	http://creativecommons.org/licenses/by-sa/3.0/		</v>
    </spb>
    <spb s="0">
      <v xml:space="preserve">Wikipedia	Wikipedia	Wikipedia	</v>
      <v xml:space="preserve">CC-BY-SA	CC-BY-SA	CC-BY-SA	</v>
      <v xml:space="preserve">http://en.wikipedia.org/wiki/Metz	http://es.wikipedia.org/wiki/Metz	http://fr.wikipedia.org/wiki/Metz	</v>
      <v xml:space="preserve">http://creativecommons.org/licenses/by-sa/3.0/	http://creativecommons.org/licenses/by-sa/3.0/	http://creativecommons.org/licenses/by-sa/3.0/	</v>
    </spb>
    <spb s="13">
      <v>51</v>
      <v>52</v>
      <v>51</v>
      <v>52</v>
      <v>51</v>
      <v>51</v>
      <v>53</v>
      <v>54</v>
    </spb>
    <spb s="0">
      <v xml:space="preserve">Wikipedia	Wikipedia	</v>
      <v xml:space="preserve">CC-BY-SA	CC-BY-SA	</v>
      <v xml:space="preserve">http://en.wikipedia.org/wiki/Buštěhrad	http://zh.wikipedia.org/zh-tw/index.html?curid=2853973	</v>
      <v xml:space="preserve">http://creativecommons.org/licenses/by-sa/3.0/	http://creativecommons.org/licenses/by-sa/3.0/	</v>
    </spb>
    <spb s="0">
      <v xml:space="preserve">Wikipedia	</v>
      <v xml:space="preserve">CC-BY-SA	</v>
      <v xml:space="preserve">http://zh.wikipedia.org/zh-tw/index.html?curid=2853973	</v>
      <v xml:space="preserve">http://creativecommons.org/licenses/by-sa/3.0/	</v>
    </spb>
    <spb s="0">
      <v xml:space="preserve">Wikipedia	</v>
      <v xml:space="preserve">CC-BY-SA	</v>
      <v xml:space="preserve">http://en.wikipedia.org/wiki/Buštěhrad	</v>
      <v xml:space="preserve">http://creativecommons.org/licenses/by-sa/3.0/	</v>
    </spb>
    <spb s="0">
      <v xml:space="preserve">Wikipedia	Wikipedia	Wikipedia	</v>
      <v xml:space="preserve">CC-BY-SA	CC-BY-SA	CC-BY-SA	</v>
      <v xml:space="preserve">http://en.wikipedia.org/wiki/Buštěhrad	http://zh.wikipedia.org/zh-tw/index.html?curid=2853973	http://es.wikipedia.org/wiki/Buštěhrad	</v>
      <v xml:space="preserve">http://creativecommons.org/licenses/by-sa/3.0/	http://creativecommons.org/licenses/by-sa/3.0/	http://creativecommons.org/licenses/by-sa/3.0/	</v>
    </spb>
    <spb s="10">
      <v>56</v>
      <v>56</v>
      <v>57</v>
      <v>57</v>
      <v>58</v>
      <v>56</v>
      <v>58</v>
      <v>56</v>
      <v>59</v>
      <v>56</v>
    </spb>
    <spb s="15">
      <v>5</v>
      <v>5</v>
      <v>5</v>
    </spb>
    <spb s="16">
      <v>1</v>
      <v>5</v>
    </spb>
    <spb s="12">
      <v>square km</v>
      <v>2021</v>
    </spb>
    <spb s="0">
      <v xml:space="preserve">Wikipedia	</v>
      <v xml:space="preserve">Public domain	</v>
      <v xml:space="preserve">http://pl.wikipedia.org/wiki/Buštěhrad	</v>
      <v xml:space="preserve">http://en.wikipedia.org/wiki/Public_domain	</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https://www.sec.gov/cgi-bin/browse-edgar?action=getcompany&amp;CIK=0001770190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https://www.sec.gov/cgi-bin/browse-edgar?action=getcompany&amp;CIK=0001770190	</v>
      <v xml:space="preserve">http://creativecommons.org/licenses/by-sa/3.0/	http://creativecommons.org/licenses/by-sa/3.0/	http://creativecommons.org/licenses/by-sa/3.0/		</v>
    </spb>
    <spb s="17">
      <v>65</v>
      <v>66</v>
      <v>65</v>
      <v>66</v>
      <v>65</v>
      <v>67</v>
      <v>65</v>
    </spb>
    <spb s="2">
      <v>4</v>
      <v>Name</v>
      <v>LearnMoreOnLink</v>
    </spb>
    <spb s="12">
      <v>square km</v>
      <v>2012</v>
    </spb>
    <spb s="0">
      <v xml:space="preserve">Wikipedia	</v>
      <v xml:space="preserve">CC-BY-SA-3.0	</v>
      <v xml:space="preserve">http://it.wikipedia.org/wiki/Madrid	</v>
      <v xml:space="preserve">http://creativecommons.org/licenses/by-sa/3.0/	</v>
    </spb>
    <spb s="0">
      <v xml:space="preserve">data.worldbank.org	</v>
      <v xml:space="preserve">	</v>
      <v xml:space="preserve">http://data.worldbank.org/indicator/FP.CPI.TOTL	</v>
      <v xml:space="preserve">	</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https://www.sec.gov/cgi-bin/browse-edgar?action=getcompany&amp;CIK=0001785225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https://www.sec.gov/cgi-bin/browse-edgar?action=getcompany&amp;CIK=0001785225	</v>
      <v xml:space="preserve">http://creativecommons.org/licenses/by-sa/3.0/	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8">
      <v>72</v>
      <v>73</v>
      <v>74</v>
      <v>75</v>
      <v>76</v>
      <v>77</v>
      <v>75</v>
      <v>78</v>
      <v>78</v>
      <v>79</v>
      <v>80</v>
      <v>78</v>
      <v>78</v>
      <v>74</v>
      <v>81</v>
      <v>73</v>
      <v>74</v>
      <v>82</v>
      <v>78</v>
      <v>74</v>
      <v>83</v>
      <v>84</v>
      <v>85</v>
      <v>74</v>
      <v>74</v>
      <v>80</v>
      <v>74</v>
      <v>86</v>
      <v>87</v>
      <v>88</v>
      <v>89</v>
      <v>74</v>
      <v>73</v>
      <v>74</v>
      <v>74</v>
      <v>74</v>
      <v>74</v>
      <v>74</v>
      <v>74</v>
      <v>74</v>
      <v>74</v>
      <v>74</v>
      <v>74</v>
      <v>90</v>
    </spb>
    <spb s="2">
      <v>5</v>
      <v>Name</v>
      <v>LearnMoreOnLink</v>
    </spb>
    <spb s="19">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9">
      <v>6</v>
    </spb>
    <spb s="9">
      <v>7</v>
    </spb>
    <spb s="9">
      <v>8</v>
    </spb>
    <spb s="9">
      <v>9</v>
    </spb>
    <spb s="9">
      <v>10</v>
    </spb>
    <spb s="9">
      <v>11</v>
    </spb>
    <spb s="9">
      <v>12</v>
    </spb>
    <spb s="0">
      <v xml:space="preserve">Wikipedia	</v>
      <v xml:space="preserve">CC0	</v>
      <v xml:space="preserve">http://no.wikipedia.org/wiki/Spania	</v>
      <v xml:space="preserve">http://creativecommons.org/publicdomain/zero/1.0/deed.en	</v>
    </spb>
    <spb s="9">
      <v>13</v>
    </spb>
    <spb s="0">
      <v xml:space="preserve">Wikipedia	</v>
      <v xml:space="preserve">CC-BY-SA	</v>
      <v xml:space="preserve">http://en.wikipedia.org/wiki/Aarhus	</v>
      <v xml:space="preserve">http://creativecommons.org/licenses/by-sa/3.0/	</v>
    </spb>
    <spb s="0">
      <v xml:space="preserve">Wikipedia	Weathertrends360	</v>
      <v xml:space="preserve">CC-BY-SA		</v>
      <v xml:space="preserve">http://en.wikipedia.org/wiki/Aarhus	https://www.weathertrends360.com/	</v>
      <v xml:space="preserve">http://creativecommons.org/licenses/by-sa/3.0/		</v>
    </spb>
    <spb s="0">
      <v xml:space="preserve">Wikipedia	Wikipedia	</v>
      <v xml:space="preserve">CC-BY-SA	CC-BY-SA	</v>
      <v xml:space="preserve">http://en.wikipedia.org/wiki/Aarhus	https://en.wikipedia.org/wiki/Aarhus	</v>
      <v xml:space="preserve">http://creativecommons.org/licenses/by-sa/3.0/	http://creativecommons.org/licenses/by-sa/3.0/	</v>
    </spb>
    <spb s="0">
      <v xml:space="preserve">Wikipedia	Wikipedia	</v>
      <v xml:space="preserve">CC-BY-SA	CC-BY-SA	</v>
      <v xml:space="preserve">http://en.wikipedia.org/wiki/Aarhus	http://es.wikipedia.org/wiki/Aarhus	</v>
      <v xml:space="preserve">http://creativecommons.org/licenses/by-sa/3.0/	http://creativecommons.org/licenses/by-sa/3.0/	</v>
    </spb>
    <spb s="20">
      <v>103</v>
      <v>104</v>
      <v>103</v>
      <v>103</v>
      <v>103</v>
      <v>104</v>
      <v>103</v>
      <v>105</v>
      <v>106</v>
    </spb>
    <spb s="12">
      <v>square km</v>
      <v>2011</v>
    </spb>
    <spb s="0">
      <v xml:space="preserve">Wikipedia	</v>
      <v xml:space="preserve">Public domain	</v>
      <v xml:space="preserve">http://sv.wikipedia.org/wiki/Århus	</v>
      <v xml:space="preserve">http://en.wikipedia.org/wiki/Public_domain	</v>
    </spb>
    <spb s="0">
      <v xml:space="preserve">Wikipedia	Wikipedia	Wikipedia	</v>
      <v xml:space="preserve">CC-BY-SA	CC-BY-SA	CC-BY-SA	</v>
      <v xml:space="preserve">http://en.wikipedia.org/wiki/Bordeaux	http://de.wikipedia.org/wiki/Bordeaux	http://fr.wikipedia.org/wiki/Bordeaux	</v>
      <v xml:space="preserve">http://creativecommons.org/licenses/by-sa/3.0/	http://creativecommons.org/licenses/by-sa/3.0/	http://creativecommons.org/licenses/by-sa/3.0/	</v>
    </spb>
    <spb s="0">
      <v xml:space="preserve">Wikipedia	Twitter	Weathertrends360	</v>
      <v xml:space="preserve">CC-BY-SA			</v>
      <v xml:space="preserve">http://en.wikipedia.org/wiki/Bordeaux	https://twitter.com/Bordeaux	https://www.weathertrends360.com/	</v>
      <v xml:space="preserve">http://creativecommons.org/licenses/by-sa/3.0/			</v>
    </spb>
    <spb s="0">
      <v xml:space="preserve">Wikipedia	</v>
      <v xml:space="preserve">CC-BY-SA	</v>
      <v xml:space="preserve">http://en.wikipedia.org/wiki/Bordeaux	</v>
      <v xml:space="preserve">http://creativecommons.org/licenses/by-sa/3.0/	</v>
    </spb>
    <spb s="0">
      <v xml:space="preserve">Wikipedia	Wikipedia	</v>
      <v xml:space="preserve">CC-BY-SA	CC-BY-SA	</v>
      <v xml:space="preserve">http://en.wikipedia.org/wiki/Bordeaux	https://en.wikipedia.org/wiki/Bordeaux	</v>
      <v xml:space="preserve">http://creativecommons.org/licenses/by-sa/3.0/	http://creativecommons.org/licenses/by-sa/3.0/	</v>
    </spb>
    <spb s="0">
      <v xml:space="preserve">Wikipedia	Wikipedia	Wikipedia	Wikipedia	</v>
      <v xml:space="preserve">CC-BY-SA	CC-BY-SA	CC-BY-SA	CC-BY-SA	</v>
      <v xml:space="preserve">http://en.wikipedia.org/wiki/Bordeaux	http://de.wikipedia.org/wiki/Bordeaux	http://es.wikipedia.org/wiki/Burdeos	http://fr.wikipedia.org/wiki/Bordeaux	</v>
      <v xml:space="preserve">http://creativecommons.org/licenses/by-sa/3.0/	http://creativecommons.org/licenses/by-sa/3.0/	http://creativecommons.org/licenses/by-sa/3.0/	http://creativecommons.org/licenses/by-sa/3.0/	</v>
    </spb>
    <spb s="0">
      <v xml:space="preserve">Wikipedia	Wikipedia	Wikipedia	</v>
      <v xml:space="preserve">CC-BY-SA	CC-BY-SA	CC-BY-SA	</v>
      <v xml:space="preserve">http://en.wikipedia.org/wiki/Bordeaux	http://es.wikipedia.org/wiki/Burdeos	http://fr.wikipedia.org/wiki/Bordeaux	</v>
      <v xml:space="preserve">http://creativecommons.org/licenses/by-sa/3.0/	http://creativecommons.org/licenses/by-sa/3.0/	http://creativecommons.org/licenses/by-sa/3.0/	</v>
    </spb>
    <spb s="13">
      <v>110</v>
      <v>111</v>
      <v>112</v>
      <v>111</v>
      <v>112</v>
      <v>113</v>
      <v>114</v>
      <v>115</v>
    </spb>
    <spb s="0">
      <v xml:space="preserve">Wikipedia	</v>
      <v xml:space="preserve">CC-BY-SA	</v>
      <v xml:space="preserve">http://en.wikipedia.org/wiki/Gironde	</v>
      <v xml:space="preserve">http://creativecommons.org/licenses/by-sa/3.0/	</v>
    </spb>
    <spb s="0">
      <v xml:space="preserve">Wikipedia	Tasteatlas	</v>
      <v xml:space="preserve">CC-BY-SA		</v>
      <v xml:space="preserve">http://en.wikipedia.org/wiki/Gironde	https://www.tasteatlas.com/gironde	</v>
      <v xml:space="preserve">http://creativecommons.org/licenses/by-sa/3.0/		</v>
    </spb>
    <spb s="21">
      <v>117</v>
      <v>118</v>
      <v>117</v>
      <v>118</v>
      <v>117</v>
      <v>117</v>
      <v>117</v>
      <v>117</v>
    </spb>
    <spb s="2">
      <v>6</v>
      <v>Name</v>
      <v>LearnMoreOnLink</v>
    </spb>
    <spb s="22">
      <v>5</v>
      <v>5</v>
      <v>6</v>
      <v>5</v>
      <v>5</v>
    </spb>
    <spb s="12">
      <v>square km</v>
      <v>2016</v>
    </spb>
    <spb s="0">
      <v xml:space="preserve">Wikipedia	</v>
      <v xml:space="preserve">CC BY-SA 4.0	</v>
      <v xml:space="preserve">http://zh.wikipedia.org/wiki/吉倫特省	</v>
      <v xml:space="preserve">https://creativecommons.org/licenses/by-sa/4.0	</v>
    </spb>
    <spb s="0">
      <v xml:space="preserve">Wikipedia	</v>
      <v xml:space="preserve">CC-BY-SA	</v>
      <v xml:space="preserve">http://en.wikipedia.org/wiki/Grand_Rapids,_Michigan	</v>
      <v xml:space="preserve">http://creativecommons.org/licenses/by-sa/3.0/	</v>
    </spb>
    <spb s="0">
      <v xml:space="preserve">Wikipedia	US Census	Wikipedia	Sec	Walkscore	</v>
      <v xml:space="preserve">CC-BY-SA		CC-BY-SA			</v>
      <v xml:space="preserve">http://en.wikipedia.org/wiki/Grand_Rapids,_Michigan	http://www2.census.gov/programs-surveys/popest/datasets/2010-2018/cities/totals/sub-est2018_all.csv	https://en.wikipedia.org/wiki/Grand_Rapids,_Michigan	https://www.sec.gov/cgi-bin/browse-edgar?action=getcompany&amp;CIK=0001734398	https://www.walkscore.com/MI/Grand_Rapids	</v>
      <v xml:space="preserve">http://creativecommons.org/licenses/by-sa/3.0/		http://creativecommons.org/licenses/by-sa/3.0/			</v>
    </spb>
    <spb s="0">
      <v xml:space="preserve">Wikipedia	US Census	Wikipedia	Sec	</v>
      <v xml:space="preserve">CC-BY-SA		CC-BY-SA		</v>
      <v xml:space="preserve">http://en.wikipedia.org/wiki/Grand_Rapids,_Michigan	http://www2.census.gov/programs-surveys/popest/datasets/2010-2018/cities/totals/sub-est2018_all.csv	https://en.wikipedia.org/wiki/Grand_Rapids,_Michigan	https://www.sec.gov/cgi-bin/browse-edgar?action=getcompany&amp;CIK=0001734398	</v>
      <v xml:space="preserve">http://creativecommons.org/licenses/by-sa/3.0/		http://creativecommons.org/licenses/by-sa/3.0/		</v>
    </spb>
    <spb s="0">
      <v xml:space="preserve">Wikipedia	US Census	</v>
      <v xml:space="preserve">CC-BY-SA		</v>
      <v xml:space="preserve">http://en.wikipedia.org/wiki/Grand_Rapids,_Michigan	http://www2.census.gov/programs-surveys/popest/datasets/2010-2018/cities/totals/sub-est2018_all.csv	</v>
      <v xml:space="preserve">http://creativecommons.org/licenses/by-sa/3.0/		</v>
    </spb>
    <spb s="13">
      <v>124</v>
      <v>125</v>
      <v>124</v>
      <v>125</v>
      <v>124</v>
      <v>126</v>
      <v>126</v>
      <v>127</v>
    </spb>
    <spb s="0">
      <v xml:space="preserve">Wikipedia	</v>
      <v xml:space="preserve">Public domain	</v>
      <v xml:space="preserve">http://es.wikipedia.org/wiki/Grand_Rapids_(Míchigan)	</v>
      <v xml:space="preserve">http://en.wikipedia.org/wiki/Public_domain	</v>
    </spb>
    <spb s="0">
      <v xml:space="preserve">Wikipedia	</v>
      <v xml:space="preserve">CC-BY-SA	</v>
      <v xml:space="preserve">http://en.wikipedia.org/wiki/Michigan	</v>
      <v xml:space="preserve">http://creativecommons.org/licenses/by-sa/3.0/	</v>
    </spb>
    <spb s="0">
      <v xml:space="preserve">Wikipedia	US Census	US Census	Wikipedia	Sec	Tasteatlas	</v>
      <v xml:space="preserve">CC-BY-SA			CC-BY-SA			</v>
      <v xml:space="preserve">http://en.wikipedia.org/wiki/Michigan	https://www.census.gov/popest/data/state/asrh/2014/files/SC-EST2014-AGESEX-CIV.csv	http://www.census.gov/quickfacts/table/WTN220212/26	https://en.wikipedia.org/wiki/Michigan	https://www.sec.gov/cgi-bin/browse-edgar?action=getcompany&amp;CIK=0001899295	https://www.tasteatlas.com/michigan	</v>
      <v xml:space="preserve">http://creativecommons.org/licenses/by-sa/3.0/			http://creativecommons.org/licenses/by-sa/3.0/			</v>
    </spb>
    <spb s="0">
      <v xml:space="preserve">US Census	</v>
      <v xml:space="preserve">	</v>
      <v xml:space="preserve">https://www.census.gov/popest/data/state/asrh/2014/files/SC-EST2014-AGESEX-CIV.csv	</v>
      <v xml:space="preserve">	</v>
    </spb>
    <spb s="0">
      <v xml:space="preserve">US Census	</v>
      <v xml:space="preserve">	</v>
      <v xml:space="preserve">http://www2.census.gov/programs-surveys/popest/datasets/2010-2018/cities/totals/sub-est2018_all.csv	</v>
      <v xml:space="preserve">	</v>
    </spb>
    <spb s="0">
      <v xml:space="preserve">Wikipedia	US Census	US Census	Wikipedia	Sec	</v>
      <v xml:space="preserve">CC-BY-SA			CC-BY-SA		</v>
      <v xml:space="preserve">http://en.wikipedia.org/wiki/Michigan	https://www.census.gov/popest/data/state/asrh/2014/files/SC-EST2014-AGESEX-CIV.csv	http://www.census.gov/quickfacts/table/WTN220212/26	https://en.wikipedia.org/wiki/Michigan	https://www.sec.gov/cgi-bin/browse-edgar?action=getcompany&amp;CIK=0001899295	</v>
      <v xml:space="preserve">http://creativecommons.org/licenses/by-sa/3.0/			http://creativecommons.org/licenses/by-sa/3.0/		</v>
    </spb>
    <spb s="0">
      <v xml:space="preserve">Wikipedia	US Census	US Census	</v>
      <v xml:space="preserve">CC-BY-SA			</v>
      <v xml:space="preserve">http://en.wikipedia.org/wiki/Michigan	https://www.census.gov/popest/data/state/asrh/2014/files/SC-EST2014-AGESEX-CIV.csv	http://www.census.gov/quickfacts/table/WTN220212/26	</v>
      <v xml:space="preserve">http://creativecommons.org/licenses/by-sa/3.0/			</v>
    </spb>
    <spb s="0">
      <v xml:space="preserve">Wikipedia	US Census	US Census	Sec	</v>
      <v xml:space="preserve">CC-BY-SA				</v>
      <v xml:space="preserve">http://en.wikipedia.org/wiki/Michigan	https://www.census.gov/popest/data/state/asrh/2014/files/SC-EST2014-AGESEX-CIV.csv	http://www.census.gov/quickfacts/table/WTN220212/26	https://www.sec.gov/cgi-bin/browse-edgar?action=getcompany&amp;CIK=0001899295	</v>
      <v xml:space="preserve">http://creativecommons.org/licenses/by-sa/3.0/				</v>
    </spb>
    <spb s="23">
      <v>130</v>
      <v>131</v>
      <v>132</v>
      <v>133</v>
      <v>131</v>
      <v>130</v>
      <v>130</v>
      <v>132</v>
      <v>134</v>
      <v>132</v>
      <v>135</v>
      <v>136</v>
      <v>132</v>
      <v>132</v>
      <v>132</v>
      <v>132</v>
      <v>135</v>
      <v>132</v>
      <v>132</v>
      <v>132</v>
      <v>132</v>
      <v>132</v>
      <v>132</v>
      <v>132</v>
      <v>132</v>
      <v>132</v>
      <v>135</v>
      <v>132</v>
      <v>132</v>
      <v>132</v>
    </spb>
    <spb s="2">
      <v>7</v>
      <v>Name</v>
      <v>LearnMoreOnLink</v>
    </spb>
    <spb s="24">
      <v>square km</v>
      <v>2015</v>
      <v>2018</v>
      <v>2016</v>
      <v>2016</v>
      <v>2015</v>
      <v>2015</v>
      <v>2010, 2016</v>
      <v>persons (2015)</v>
      <v>persons (2015)</v>
      <v>2015</v>
      <v>2015</v>
      <v>2015</v>
      <v>2015</v>
      <v>persons (2015)</v>
      <v>persons (2015)</v>
      <v>2015</v>
      <v>persons age 16+, 2015</v>
      <v>persons (2015)</v>
      <v>under age 65, 2015</v>
      <v>2015</v>
      <v>persons age 25+, 2015</v>
      <v>persons (2015)</v>
      <v>persons (2015)</v>
    </spb>
    <spb s="0">
      <v xml:space="preserve">Wikipedia	</v>
      <v xml:space="preserve">Public domain	</v>
      <v xml:space="preserve">http://en.wikipedia.org/wiki/Michigan	</v>
      <v xml:space="preserve">http://en.wikipedia.org/wiki/Public_domain	</v>
    </spb>
    <spb s="9">
      <v>14</v>
    </spb>
    <spb s="0">
      <v xml:space="preserve">Wikipedia	Wikipedia	Sec	Weathertrends360	</v>
      <v xml:space="preserve">CC-BY-SA	CC-BY-SA			</v>
      <v xml:space="preserve">http://en.wikipedia.org/wiki/Nanjing	https://en.wikipedia.org/wiki/Nanjing	https://www.sec.gov/cgi-bin/browse-edgar?action=getcompany&amp;CIK=0001845272	https://www.weathertrends360.com/	</v>
      <v xml:space="preserve">http://creativecommons.org/licenses/by-sa/3.0/	http://creativecommons.org/licenses/by-sa/3.0/			</v>
    </spb>
    <spb s="0">
      <v xml:space="preserve">Wikipedia	Wikipedia	</v>
      <v xml:space="preserve">CC-BY-SA	CC-BY-SA	</v>
      <v xml:space="preserve">http://en.wikipedia.org/wiki/Nanjing	http://it.wikipedia.org/wiki/Nanchino	</v>
      <v xml:space="preserve">http://creativecommons.org/licenses/by-sa/3.0/	http://creativecommons.org/licenses/by-sa/3.0/	</v>
    </spb>
    <spb s="0">
      <v xml:space="preserve">Wikipedia	</v>
      <v xml:space="preserve">CC-BY-SA	</v>
      <v xml:space="preserve">http://en.wikipedia.org/wiki/Nanjing	</v>
      <v xml:space="preserve">http://creativecommons.org/licenses/by-sa/3.0/	</v>
    </spb>
    <spb s="0">
      <v xml:space="preserve">Wikipedia	Wikidata	Wikipedia	Sec	</v>
      <v xml:space="preserve">CC-BY-SA		CC-BY-SA		</v>
      <v xml:space="preserve">http://en.wikipedia.org/wiki/Nanjing	https://www.wikidata.org/wiki/Q28794795	https://en.wikipedia.org/wiki/Nanjing	https://www.sec.gov/cgi-bin/browse-edgar?action=getcompany&amp;CIK=0001845272	</v>
      <v xml:space="preserve">http://creativecommons.org/licenses/by-sa/3.0/		http://creativecommons.org/licenses/by-sa/3.0/		</v>
    </spb>
    <spb s="0">
      <v xml:space="preserve">Wikipedia	Wikipedia	Sec	</v>
      <v xml:space="preserve">CC-BY-SA	CC-BY-SA		</v>
      <v xml:space="preserve">http://en.wikipedia.org/wiki/Nanjing	https://en.wikipedia.org/wiki/Nanjing	https://www.sec.gov/cgi-bin/browse-edgar?action=getcompany&amp;CIK=0001845272	</v>
      <v xml:space="preserve">http://creativecommons.org/licenses/by-sa/3.0/	http://creativecommons.org/licenses/by-sa/3.0/		</v>
    </spb>
    <spb s="25">
      <v>142</v>
      <v>143</v>
      <v>143</v>
      <v>144</v>
      <v>142</v>
      <v>144</v>
      <v>145</v>
      <v>146</v>
    </spb>
    <spb s="2">
      <v>8</v>
      <v>Name</v>
      <v>LearnMoreOnLink</v>
    </spb>
    <spb s="0">
      <v xml:space="preserve">Wikipedia	</v>
      <v xml:space="preserve">CC-BY-SA	</v>
      <v xml:space="preserve">http://en.wikipedia.org/wiki/Shanghai	</v>
      <v xml:space="preserve">http://creativecommons.org/licenses/by-sa/3.0/	</v>
    </spb>
    <spb s="0">
      <v xml:space="preserve">Wikipedia	Wikipedia	Sec	</v>
      <v xml:space="preserve">CC-BY-SA	CC-BY-SA		</v>
      <v xml:space="preserve">http://en.wikipedia.org/wiki/Shanghai	https://en.wikipedia.org/wiki/Shanghai	https://www.sec.gov/cgi-bin/browse-edgar?action=getcompany&amp;CIK=0001854545	</v>
      <v xml:space="preserve">http://creativecommons.org/licenses/by-sa/3.0/	http://creativecommons.org/licenses/by-sa/3.0/		</v>
    </spb>
    <spb s="0">
      <v xml:space="preserve">Wikipedia	Wikidata	Wikipedia	Sec	</v>
      <v xml:space="preserve">CC-BY-SA		CC-BY-SA		</v>
      <v xml:space="preserve">http://en.wikipedia.org/wiki/Shanghai	https://www.wikidata.org/wiki/Q47004418	https://en.wikipedia.org/wiki/Shanghai	https://www.sec.gov/cgi-bin/browse-edgar?action=getcompany&amp;CIK=0001854545	</v>
      <v xml:space="preserve">http://creativecommons.org/licenses/by-sa/3.0/		http://creativecommons.org/licenses/by-sa/3.0/		</v>
    </spb>
    <spb s="26">
      <v>149</v>
      <v>150</v>
      <v>149</v>
      <v>150</v>
      <v>149</v>
      <v>149</v>
      <v>151</v>
    </spb>
    <spb s="2">
      <v>9</v>
      <v>Name</v>
      <v>LearnMoreOnLink</v>
    </spb>
    <spb s="0">
      <v xml:space="preserve">Wikipedia	Wikipedia	Wikipedia	Wikipedia	</v>
      <v xml:space="preserve">CC-BY-SA	CC-BY-SA	CC-BY-SA	CC-BY-SA	</v>
      <v xml:space="preserve">http://en.wikipedia.org/wiki/Cagliari	http://de.wikipedia.org/wiki/Cagliari	http://es.wikipedia.org/wiki/Cagliari	http://fr.wikipedia.org/wiki/Cagliari	</v>
      <v xml:space="preserve">http://creativecommons.org/licenses/by-sa/3.0/	http://creativecommons.org/licenses/by-sa/3.0/	http://creativecommons.org/licenses/by-sa/3.0/	http://creativecommons.org/licenses/by-sa/3.0/	</v>
    </spb>
    <spb s="0">
      <v xml:space="preserve">Wikipedia	Weathertrends360	</v>
      <v xml:space="preserve">CC-BY-SA		</v>
      <v xml:space="preserve">http://en.wikipedia.org/wiki/Cagliari	https://www.weathertrends360.com/	</v>
      <v xml:space="preserve">http://creativecommons.org/licenses/by-sa/3.0/		</v>
    </spb>
    <spb s="0">
      <v xml:space="preserve">Wikipedia	</v>
      <v xml:space="preserve">CC-BY-SA	</v>
      <v xml:space="preserve">http://en.wikipedia.org/wiki/Cagliari	</v>
      <v xml:space="preserve">http://creativecommons.org/licenses/by-sa/3.0/	</v>
    </spb>
    <spb s="0">
      <v xml:space="preserve">Wikipedia	Wikipedia	</v>
      <v xml:space="preserve">CC-BY-SA	CC-BY-SA	</v>
      <v xml:space="preserve">http://en.wikipedia.org/wiki/Cagliari	https://en.wikipedia.org/wiki/Cagliari	</v>
      <v xml:space="preserve">http://creativecommons.org/licenses/by-sa/3.0/	http://creativecommons.org/licenses/by-sa/3.0/	</v>
    </spb>
    <spb s="20">
      <v>154</v>
      <v>155</v>
      <v>156</v>
      <v>156</v>
      <v>156</v>
      <v>155</v>
      <v>156</v>
      <v>157</v>
      <v>156</v>
    </spb>
    <spb s="12">
      <v>square km</v>
      <v>2015</v>
    </spb>
    <spb s="0">
      <v xml:space="preserve">Wikipedia	</v>
      <v xml:space="preserve">CC-BY-SA	</v>
      <v xml:space="preserve">http://en.wikipedia.org/wiki/Tavira	</v>
      <v xml:space="preserve">http://creativecommons.org/licenses/by-sa/3.0/	</v>
    </spb>
    <spb s="0">
      <v xml:space="preserve">Wikipedia	Weathertrends360	</v>
      <v xml:space="preserve">CC-BY-SA		</v>
      <v xml:space="preserve">http://en.wikipedia.org/wiki/Tavira	https://www.weathertrends360.com/	</v>
      <v xml:space="preserve">http://creativecommons.org/licenses/by-sa/3.0/		</v>
    </spb>
    <spb s="0">
      <v xml:space="preserve">Wikipedia	Wikipedia	</v>
      <v xml:space="preserve">CC-BY-SA	CC-BY-SA	</v>
      <v xml:space="preserve">http://en.wikipedia.org/wiki/Tavira	http://es.wikipedia.org/wiki/Tavira	</v>
      <v xml:space="preserve">http://creativecommons.org/licenses/by-sa/3.0/	http://creativecommons.org/licenses/by-sa/3.0/	</v>
    </spb>
    <spb s="27">
      <v>160</v>
      <v>161</v>
      <v>161</v>
      <v>160</v>
      <v>160</v>
      <v>162</v>
    </spb>
    <spb s="2">
      <v>10</v>
      <v>Name</v>
      <v>LearnMoreOnLink</v>
    </spb>
    <spb s="28">
      <v>square km</v>
    </spb>
    <spb s="0">
      <v xml:space="preserve">Wikipedia	</v>
      <v xml:space="preserve">CC-BY-SA	</v>
      <v xml:space="preserve">http://en.wikipedia.org/wiki/Manhattan	</v>
      <v xml:space="preserve">http://creativecommons.org/licenses/by-sa/3.0/	</v>
    </spb>
    <spb s="0">
      <v xml:space="preserve">Wikipedia	Wikipedia	</v>
      <v xml:space="preserve">CC-BY-SA	CC-BY-SA	</v>
      <v xml:space="preserve">http://en.wikipedia.org/wiki/Manhattan	http://it.wikipedia.org/wiki/Manhattan	</v>
      <v xml:space="preserve">http://creativecommons.org/licenses/by-sa/3.0/	http://creativecommons.org/licenses/by-sa/3.0/	</v>
    </spb>
    <spb s="0">
      <v xml:space="preserve">Wikipedia	US Census	Wikipedia	</v>
      <v xml:space="preserve">CC-BY-SA		CC-BY-SA	</v>
      <v xml:space="preserve">http://en.wikipedia.org/wiki/Manhattan	http://www2.census.gov/programs-surveys/popest/datasets/2010-2018/cities/totals/sub-est2018_all.csv	https://en.wikipedia.org/wiki/Manhattan	</v>
      <v xml:space="preserve">http://creativecommons.org/licenses/by-sa/3.0/		http://creativecommons.org/licenses/by-sa/3.0/	</v>
    </spb>
    <spb s="0">
      <v xml:space="preserve">Wikipedia	US Census	Wikipedia	Wikipedia	</v>
      <v xml:space="preserve">CC-BY-SA		CC-BY-SA	CC-BY-SA	</v>
      <v xml:space="preserve">http://en.wikipedia.org/wiki/Manhattan	http://www2.census.gov/programs-surveys/popest/datasets/2010-2018/cities/totals/sub-est2018_all.csv	http://en.wikipedia.org/wiki/The_Speyer_Legacy_School	https://en.wikipedia.org/wiki/Manhattan	</v>
      <v xml:space="preserve">http://creativecommons.org/licenses/by-sa/3.0/		http://creativecommons.org/licenses/by-sa/3.0/	http://creativecommons.org/licenses/by-sa/3.0/	</v>
    </spb>
    <spb s="20">
      <v>166</v>
      <v>166</v>
      <v>167</v>
      <v>167</v>
      <v>166</v>
      <v>166</v>
      <v>166</v>
      <v>168</v>
      <v>169</v>
    </spb>
    <spb s="2">
      <v>11</v>
      <v>Name</v>
      <v>LearnMoreOnLink</v>
    </spb>
    <spb s="0">
      <v xml:space="preserve">Wikipedia	</v>
      <v xml:space="preserve">CC-BY-SA-3.0	</v>
      <v xml:space="preserve">http://zh.wikipedia.org/wiki/曼哈頓	</v>
      <v xml:space="preserve">http://creativecommons.org/licenses/by-sa/3.0/	</v>
    </spb>
    <spb s="0">
      <v xml:space="preserve">Wikipedia	</v>
      <v xml:space="preserve">CC-BY-SA	</v>
      <v xml:space="preserve">http://en.wikipedia.org/wiki/New_York	</v>
      <v xml:space="preserve">http://creativecommons.org/licenses/by-sa/3.0/	</v>
    </spb>
    <spb s="0">
      <v xml:space="preserve">Wikipedia	Wikipedia	US Census	US Census	Wikipedia	</v>
      <v xml:space="preserve">CC-BY-SA	CC-BY-SA			CC-BY-SA	</v>
      <v xml:space="preserve">http://en.wikipedia.org/wiki/New_York_(state)	http://en.wikipedia.org/wiki/New_York	https://www.census.gov/popest/data/state/asrh/2014/files/SC-EST2014-AGESEX-CIV.csv	http://www.census.gov/quickfacts/table/WTN220212/36	https://en.wikipedia.org/wiki/New_York_(state)	</v>
      <v xml:space="preserve">http://creativecommons.org/licenses/by-sa/3.0/	http://creativecommons.org/licenses/by-sa/3.0/			http://creativecommons.org/licenses/by-sa/3.0/	</v>
    </spb>
    <spb s="0">
      <v xml:space="preserve">Wikipedia	Wikipedia	</v>
      <v xml:space="preserve">CC-BY-SA	CC-BY-SA	</v>
      <v xml:space="preserve">http://en.wikipedia.org/wiki/New_York_(state)	http://en.wikipedia.org/wiki/New_York	</v>
      <v xml:space="preserve">http://creativecommons.org/licenses/by-sa/3.0/	http://creativecommons.org/licenses/by-sa/3.0/	</v>
    </spb>
    <spb s="0">
      <v xml:space="preserve">Wikipedia	</v>
      <v xml:space="preserve">CC-BY-SA	</v>
      <v xml:space="preserve">http://en.wikipedia.org/wiki/New_York_(state)	</v>
      <v xml:space="preserve">http://creativecommons.org/licenses/by-sa/3.0/	</v>
    </spb>
    <spb s="0">
      <v xml:space="preserve">Wikipedia	US Census	US Census	</v>
      <v xml:space="preserve">CC-BY-SA			</v>
      <v xml:space="preserve">http://en.wikipedia.org/wiki/New_York_(state)	https://www.census.gov/popest/data/state/asrh/2014/files/SC-EST2014-AGESEX-CIV.csv	http://www.census.gov/quickfacts/table/WTN220212/36	</v>
      <v xml:space="preserve">http://creativecommons.org/licenses/by-sa/3.0/			</v>
    </spb>
    <spb s="0">
      <v xml:space="preserve">Wikipedia	Wikipedia	US Census	US Census	</v>
      <v xml:space="preserve">CC-BY-SA	CC-BY-SA			</v>
      <v xml:space="preserve">http://en.wikipedia.org/wiki/New_York_(state)	http://en.wikipedia.org/wiki/New_York	https://www.census.gov/popest/data/state/asrh/2014/files/SC-EST2014-AGESEX-CIV.csv	http://www.census.gov/quickfacts/table/WTN220212/36	</v>
      <v xml:space="preserve">http://creativecommons.org/licenses/by-sa/3.0/	http://creativecommons.org/licenses/by-sa/3.0/			</v>
    </spb>
    <spb s="29">
      <v>173</v>
      <v>174</v>
      <v>132</v>
      <v>133</v>
      <v>174</v>
      <v>175</v>
      <v>176</v>
      <v>177</v>
      <v>132</v>
      <v>174</v>
      <v>132</v>
      <v>178</v>
      <v>178</v>
      <v>132</v>
      <v>132</v>
      <v>132</v>
      <v>132</v>
      <v>178</v>
      <v>132</v>
      <v>132</v>
      <v>132</v>
      <v>132</v>
      <v>132</v>
      <v>132</v>
      <v>132</v>
      <v>132</v>
      <v>132</v>
      <v>178</v>
      <v>132</v>
      <v>132</v>
      <v>132</v>
      <v>132</v>
    </spb>
    <spb s="2">
      <v>12</v>
      <v>Name</v>
      <v>LearnMoreOnLink</v>
    </spb>
    <spb s="30">
      <v>square km</v>
      <v>2015</v>
      <v>2018</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 xml:space="preserve">Wikipedia	</v>
      <v xml:space="preserve">Public domain	</v>
      <v xml:space="preserve">http://en.wikipedia.org/wiki/New_York_(state)	</v>
      <v xml:space="preserve">http://en.wikipedia.org/wiki/Public_domain	</v>
    </spb>
    <spb s="0">
      <v xml:space="preserve">Wikipedia	</v>
      <v xml:space="preserve">CC-BY-SA	</v>
      <v xml:space="preserve">http://en.wikipedia.org/wiki/New_York_City	</v>
      <v xml:space="preserve">http://creativecommons.org/licenses/by-sa/3.0/	</v>
    </spb>
    <spb s="0">
      <v xml:space="preserve">Wikipedia	Twitter	US Census	Sec	</v>
      <v xml:space="preserve">CC-BY-SA				</v>
      <v xml:space="preserve">http://en.wikipedia.org/wiki/New_York_City	https://twitter.com/NYC311	http://www2.census.gov/programs-surveys/popest/datasets/2010-2018/cities/totals/sub-est2018_all.csv	https://www.sec.gov/cgi-bin/browse-edgar?action=getcompany&amp;CIK=0001898855	</v>
      <v xml:space="preserve">http://creativecommons.org/licenses/by-sa/3.0/				</v>
    </spb>
    <spb s="0">
      <v xml:space="preserve">Wikipedia	Twitter	US Census	Wikipedia	Sec	</v>
      <v xml:space="preserve">CC-BY-SA			CC-BY-SA		</v>
      <v xml:space="preserve">http://en.wikipedia.org/wiki/New_York_City	https://twitter.com/NYC311	http://www2.census.gov/programs-surveys/popest/datasets/2010-2018/cities/totals/sub-est2018_all.csv	https://en.wikipedia.org/wiki/New_York_City	https://www.sec.gov/cgi-bin/browse-edgar?action=getcompany&amp;CIK=0001898855	</v>
      <v xml:space="preserve">http://creativecommons.org/licenses/by-sa/3.0/			http://creativecommons.org/licenses/by-sa/3.0/		</v>
    </spb>
    <spb s="0">
      <v xml:space="preserve">Wikipedia	Twitter	US Census	Wikidata	Wikipedia	Wikipedia	</v>
      <v xml:space="preserve">CC-BY-SA				CC-BY-SA	CC-BY-SA	</v>
      <v xml:space="preserve">http://en.wikipedia.org/wiki/New_York_City	https://twitter.com/NYC311	http://www2.census.gov/programs-surveys/popest/datasets/2010-2018/cities/totals/sub-est2018_all.csv	https://www.wikidata.org/wiki/Q60	http://zh.wikipedia.org/wiki/NYC	https://en.wikipedia.org/wiki/New_York_City	</v>
      <v xml:space="preserve">http://creativecommons.org/licenses/by-sa/3.0/				http://creativecommons.org/licenses/by-sa/3.0/	http://creativecommons.org/licenses/by-sa/3.0/	</v>
    </spb>
    <spb s="17">
      <v>183</v>
      <v>184</v>
      <v>183</v>
      <v>184</v>
      <v>183</v>
      <v>185</v>
      <v>186</v>
    </spb>
    <spb s="0">
      <v xml:space="preserve">Wikipedia	</v>
      <v xml:space="preserve">Public domain	</v>
      <v xml:space="preserve">http://it.wikipedia.org/wiki/New_York	</v>
      <v xml:space="preserve">http://en.wikipedia.org/wiki/Public_domain	</v>
    </spb>
    <spb s="0">
      <v xml:space="preserve">Wikipedia	</v>
      <v xml:space="preserve">CC-BY-SA	</v>
      <v xml:space="preserve">http://en.wikipedia.org/wiki/Bhopal	</v>
      <v xml:space="preserve">http://creativecommons.org/licenses/by-sa/3.0/	</v>
    </spb>
    <spb s="0">
      <v xml:space="preserve">Wikipedia	Wikidata	Wikipedia	</v>
      <v xml:space="preserve">CC-BY-SA		CC-BY-SA	</v>
      <v xml:space="preserve">http://en.wikipedia.org/wiki/Bhopal	https://www.wikidata.org/wiki/Q29447629	https://en.wikipedia.org/wiki/Bhopal	</v>
      <v xml:space="preserve">http://creativecommons.org/licenses/by-sa/3.0/		http://creativecommons.org/licenses/by-sa/3.0/	</v>
    </spb>
    <spb s="0">
      <v xml:space="preserve">Wikipedia	Wikipedia	Wikipedia	</v>
      <v xml:space="preserve">CC-BY-SA	CC-BY-SA	CC-BY-SA	</v>
      <v xml:space="preserve">http://en.wikipedia.org/wiki/Bhopal	http://es.wikipedia.org/wiki/Bhopal	https://en.wikipedia.org/wiki/Bhopal	</v>
      <v xml:space="preserve">http://creativecommons.org/licenses/by-sa/3.0/	http://creativecommons.org/licenses/by-sa/3.0/	http://creativecommons.org/licenses/by-sa/3.0/	</v>
    </spb>
    <spb s="0">
      <v xml:space="preserve">Wikipedia	Wikipedia	</v>
      <v xml:space="preserve">CC-BY-SA	CC-BY-SA	</v>
      <v xml:space="preserve">http://en.wikipedia.org/wiki/Bhopal	http://es.wikipedia.org/wiki/Bhopal	</v>
      <v xml:space="preserve">http://creativecommons.org/licenses/by-sa/3.0/	http://creativecommons.org/licenses/by-sa/3.0/	</v>
    </spb>
    <spb s="13">
      <v>189</v>
      <v>189</v>
      <v>189</v>
      <v>189</v>
      <v>189</v>
      <v>190</v>
      <v>191</v>
      <v>192</v>
    </spb>
    <spb s="0">
      <v xml:space="preserve">Wikipedia	</v>
      <v xml:space="preserve">CC BY-SA 4.0	</v>
      <v xml:space="preserve">http://sv.wikipedia.org/wiki/Bhopal	</v>
      <v xml:space="preserve">https://creativecommons.org/licenses/by-sa/4.0	</v>
    </spb>
    <spb s="0">
      <v xml:space="preserve">Wikipedia	</v>
      <v xml:space="preserve">CC-BY-SA	</v>
      <v xml:space="preserve">http://en.wikipedia.org/wiki/Melbourne	</v>
      <v xml:space="preserve">http://creativecommons.org/licenses/by-sa/3.0/	</v>
    </spb>
    <spb s="0">
      <v xml:space="preserve">Wikipedia	piao.ctrip.com	Facebook	Walkscore	</v>
      <v xml:space="preserve">CC-BY-SA				</v>
      <v xml:space="preserve">http://en.wikipedia.org/wiki/Melbourne	http://piao.ctrip.com/dest/t136496.html	https://www.facebook.com/cityofmelbourne	https://www.walkscore.com/AU-VIC/Melbourne	</v>
      <v xml:space="preserve">http://creativecommons.org/licenses/by-sa/3.0/				</v>
    </spb>
    <spb s="0">
      <v xml:space="preserve">Wikipedia	Wikipedia	</v>
      <v xml:space="preserve">CC-BY-SA	CC-BY-SA	</v>
      <v xml:space="preserve">http://en.wikipedia.org/wiki/Melbourne	http://it.wikipedia.org/wiki/Melbourne	</v>
      <v xml:space="preserve">http://creativecommons.org/licenses/by-sa/3.0/	http://creativecommons.org/licenses/by-sa/3.0/	</v>
    </spb>
    <spb s="0">
      <v xml:space="preserve">Wikipedia	piao.ctrip.com	Wikipedia	Facebook	Sec	Walkscore	</v>
      <v xml:space="preserve">CC-BY-SA		CC-BY-SA				</v>
      <v xml:space="preserve">http://en.wikipedia.org/wiki/Melbourne	http://piao.ctrip.com/dest/t136496.html	https://en.wikipedia.org/wiki/Melbourne	https://www.facebook.com/cityofmelbourne	https://www.sec.gov/cgi-bin/browse-edgar?action=getcompany&amp;CIK=0001345099	https://www.walkscore.com/AU-VIC/Melbourne	</v>
      <v xml:space="preserve">http://creativecommons.org/licenses/by-sa/3.0/		http://creativecommons.org/licenses/by-sa/3.0/				</v>
    </spb>
    <spb s="0">
      <v xml:space="preserve">Wikipedia	Facebook	Sec	Walkscore	</v>
      <v xml:space="preserve">CC-BY-SA				</v>
      <v xml:space="preserve">http://en.wikipedia.org/wiki/Melbourne	https://www.facebook.com/cityofmelbourne	https://www.sec.gov/cgi-bin/browse-edgar?action=getcompany&amp;CIK=0001345099	https://www.walkscore.com/AU-VIC/Melbourne	</v>
      <v xml:space="preserve">http://creativecommons.org/licenses/by-sa/3.0/				</v>
    </spb>
    <spb s="20">
      <v>195</v>
      <v>196</v>
      <v>197</v>
      <v>197</v>
      <v>195</v>
      <v>196</v>
      <v>195</v>
      <v>198</v>
      <v>199</v>
    </spb>
    <spb s="2">
      <v>13</v>
      <v>Name</v>
      <v>LearnMoreOnLink</v>
    </spb>
    <spb s="0">
      <v xml:space="preserve">Wikipedia	</v>
      <v xml:space="preserve">CC-BY-SA	</v>
      <v xml:space="preserve">http://en.wikipedia.org/wiki/Richmond,_Virginia	</v>
      <v xml:space="preserve">http://creativecommons.org/licenses/by-sa/3.0/	</v>
    </spb>
    <spb s="0">
      <v xml:space="preserve">Wikipedia	US Census	Wikipedia	Sec	</v>
      <v xml:space="preserve">CC-BY-SA		CC-BY-SA		</v>
      <v xml:space="preserve">http://en.wikipedia.org/wiki/Richmond,_Virginia	http://www2.census.gov/programs-surveys/popest/datasets/2010-2018/cities/totals/sub-est2018_all.csv	https://en.wikipedia.org/wiki/Richmond,_Virginia	https://www.sec.gov/cgi-bin/browse-edgar?action=getcompany&amp;CIK=0001845445	</v>
      <v xml:space="preserve">http://creativecommons.org/licenses/by-sa/3.0/		http://creativecommons.org/licenses/by-sa/3.0/		</v>
    </spb>
    <spb s="0">
      <v xml:space="preserve">Wikipedia	US Census	Wikidata	Wikipedia	Sec	</v>
      <v xml:space="preserve">CC-BY-SA			CC-BY-SA		</v>
      <v xml:space="preserve">http://en.wikipedia.org/wiki/Richmond,_Virginia	http://www2.census.gov/programs-surveys/popest/datasets/2010-2018/cities/totals/sub-est2018_all.csv	https://www.wikidata.org/wiki/Q22736081	https://en.wikipedia.org/wiki/Richmond,_Virginia	https://www.sec.gov/cgi-bin/browse-edgar?action=getcompany&amp;CIK=0001845445	</v>
      <v xml:space="preserve">http://creativecommons.org/licenses/by-sa/3.0/			http://creativecommons.org/licenses/by-sa/3.0/		</v>
    </spb>
    <spb s="17">
      <v>202</v>
      <v>203</v>
      <v>202</v>
      <v>203</v>
      <v>202</v>
      <v>203</v>
      <v>204</v>
    </spb>
    <spb s="0">
      <v xml:space="preserve">Wikipedia	</v>
      <v xml:space="preserve">CC BY-SA 2.0	</v>
      <v xml:space="preserve">http://de.wikipedia.org/wiki/Richmond_(Virginia)	</v>
      <v xml:space="preserve">https://creativecommons.org/licenses/by-sa/2.0	</v>
    </spb>
    <spb s="0">
      <v xml:space="preserve">Wikipedia	</v>
      <v xml:space="preserve">CC-BY-SA	</v>
      <v xml:space="preserve">http://en.wikipedia.org/wiki/Virginia	</v>
      <v xml:space="preserve">http://creativecommons.org/licenses/by-sa/3.0/	</v>
    </spb>
    <spb s="0">
      <v xml:space="preserve">Wikipedia	US Census	US Census	Wikipedia	Sec	</v>
      <v xml:space="preserve">CC-BY-SA			CC-BY-SA		</v>
      <v xml:space="preserve">http://en.wikipedia.org/wiki/Virginia	https://www.census.gov/popest/data/state/asrh/2014/files/SC-EST2014-AGESEX-CIV.csv	http://www.census.gov/quickfacts/table/WTN220212/51	https://en.wikipedia.org/wiki/Virginia	https://www.sec.gov/cgi-bin/browse-edgar?action=getcompany&amp;CIK=0001875620	</v>
      <v xml:space="preserve">http://creativecommons.org/licenses/by-sa/3.0/			http://creativecommons.org/licenses/by-sa/3.0/		</v>
    </spb>
    <spb s="0">
      <v xml:space="preserve">Wikipedia	US Census	US Census	</v>
      <v xml:space="preserve">CC-BY-SA			</v>
      <v xml:space="preserve">http://en.wikipedia.org/wiki/Virginia	https://www.census.gov/popest/data/state/asrh/2014/files/SC-EST2014-AGESEX-CIV.csv	http://www.census.gov/quickfacts/table/WTN220212/51	</v>
      <v xml:space="preserve">http://creativecommons.org/licenses/by-sa/3.0/			</v>
    </spb>
    <spb s="31">
      <v>207</v>
      <v>208</v>
      <v>132</v>
      <v>133</v>
      <v>208</v>
      <v>207</v>
      <v>207</v>
      <v>132</v>
      <v>208</v>
      <v>132</v>
      <v>209</v>
      <v>208</v>
      <v>132</v>
      <v>132</v>
      <v>132</v>
      <v>132</v>
      <v>209</v>
      <v>132</v>
      <v>132</v>
      <v>132</v>
      <v>132</v>
      <v>132</v>
      <v>132</v>
      <v>132</v>
      <v>132</v>
      <v>132</v>
      <v>209</v>
      <v>132</v>
      <v>132</v>
      <v>132</v>
      <v>132</v>
    </spb>
    <spb s="0">
      <v xml:space="preserve">Wikipedia	</v>
      <v xml:space="preserve">Public domain	</v>
      <v xml:space="preserve">http://en.wikipedia.org/wiki/Virginia	</v>
      <v xml:space="preserve">http://en.wikipedia.org/wiki/Public_domain	</v>
    </spb>
    <spb s="0">
      <v xml:space="preserve">Wikipedia	</v>
      <v xml:space="preserve">CC-BY-SA	</v>
      <v xml:space="preserve">http://en.wikipedia.org/wiki/Nicosia	</v>
      <v xml:space="preserve">http://creativecommons.org/licenses/by-sa/3.0/	</v>
    </spb>
    <spb s="0">
      <v xml:space="preserve">Wikipedia	Wikipedia	</v>
      <v xml:space="preserve">CC-BY-SA	CC-BY-SA	</v>
      <v xml:space="preserve">http://en.wikipedia.org/wiki/Nicosia	https://en.wikipedia.org/wiki/Nicosia	</v>
      <v xml:space="preserve">http://creativecommons.org/licenses/by-sa/3.0/	http://creativecommons.org/licenses/by-sa/3.0/	</v>
    </spb>
    <spb s="0">
      <v xml:space="preserve">Wikipedia	Wikipedia	</v>
      <v xml:space="preserve">CC-BY-SA	CC-BY-SA	</v>
      <v xml:space="preserve">http://en.wikipedia.org/wiki/Nicosia	http://es.wikipedia.org/wiki/Nicosia	</v>
      <v xml:space="preserve">http://creativecommons.org/licenses/by-sa/3.0/	http://creativecommons.org/licenses/by-sa/3.0/	</v>
    </spb>
    <spb s="20">
      <v>212</v>
      <v>212</v>
      <v>212</v>
      <v>212</v>
      <v>212</v>
      <v>212</v>
      <v>212</v>
      <v>213</v>
      <v>214</v>
    </spb>
    <spb s="0">
      <v xml:space="preserve">Wikipedia	</v>
      <v xml:space="preserve">CC BY-SA 3.0	</v>
      <v xml:space="preserve">http://en.wikipedia.org/wiki/Nicosia	</v>
      <v xml:space="preserve">https://creativecommons.org/licenses/by-sa/3.0	</v>
    </spb>
    <spb s="0">
      <v xml:space="preserve">Wikipedia	Wikipedia	</v>
      <v xml:space="preserve">CC-BY-SA	CC-BY-SA	</v>
      <v xml:space="preserve">http://en.wikipedia.org/wiki/Almada	http://es.wikipedia.org/wiki/Almada	</v>
      <v xml:space="preserve">http://creativecommons.org/licenses/by-sa/3.0/	http://creativecommons.org/licenses/by-sa/3.0/	</v>
    </spb>
    <spb s="0">
      <v xml:space="preserve">Wikipedia	</v>
      <v xml:space="preserve">CC-BY-SA	</v>
      <v xml:space="preserve">http://en.wikipedia.org/wiki/Almada	</v>
      <v xml:space="preserve">http://creativecommons.org/licenses/by-sa/3.0/	</v>
    </spb>
    <spb s="0">
      <v xml:space="preserve">Wikipedia	Wikipedia	</v>
      <v xml:space="preserve">CC-BY-SA	CC-BY-SA	</v>
      <v xml:space="preserve">http://en.wikipedia.org/wiki/Almada	https://en.wikipedia.org/wiki/Almada	</v>
      <v xml:space="preserve">http://creativecommons.org/licenses/by-sa/3.0/	http://creativecommons.org/licenses/by-sa/3.0/	</v>
    </spb>
    <spb s="27">
      <v>217</v>
      <v>218</v>
      <v>218</v>
      <v>218</v>
      <v>219</v>
      <v>217</v>
    </spb>
    <spb s="2">
      <v>14</v>
      <v>Name</v>
      <v>LearnMoreOnLink</v>
    </spb>
    <spb s="0">
      <v xml:space="preserve">Wikipedia	</v>
      <v xml:space="preserve">CC-BY-SA-3.0	</v>
      <v xml:space="preserve">http://es.wikipedia.org/wiki/Almada	</v>
      <v xml:space="preserve">http://creativecommons.org/licenses/by-sa/3.0/	</v>
    </spb>
    <spb s="0">
      <v xml:space="preserve">Wikipedia	</v>
      <v xml:space="preserve">CC-BY-SA	</v>
      <v xml:space="preserve">http://sv.wikipedia.org/wiki/Can_Tho	</v>
      <v xml:space="preserve">http://creativecommons.org/licenses/by-sa/3.0/	</v>
    </spb>
    <spb s="0">
      <v xml:space="preserve">Wikipedia	</v>
      <v xml:space="preserve">CC-BY-SA	</v>
      <v xml:space="preserve">http://en.wikipedia.org/wiki/Cần_Thơ	</v>
      <v xml:space="preserve">http://creativecommons.org/licenses/by-sa/3.0/	</v>
    </spb>
    <spb s="0">
      <v xml:space="preserve">Wikipedia	Wikipedia	</v>
      <v xml:space="preserve">CC-BY-SA	CC-BY-SA	</v>
      <v xml:space="preserve">http://en.wikipedia.org/wiki/Cần_Thơ	http://sv.wikipedia.org/wiki/Can_Tho	</v>
      <v xml:space="preserve">http://creativecommons.org/licenses/by-sa/3.0/	http://creativecommons.org/licenses/by-sa/3.0/	</v>
    </spb>
    <spb s="14">
      <v>223</v>
      <v>223</v>
      <v>224</v>
      <v>223</v>
      <v>224</v>
      <v>224</v>
      <v>225</v>
      <v>225</v>
    </spb>
    <spb s="2">
      <v>15</v>
      <v>Name</v>
      <v>LearnMoreOnLink</v>
    </spb>
    <spb s="12">
      <v>square km</v>
      <v>2019</v>
    </spb>
    <spb s="0">
      <v xml:space="preserve">Wikipedia	</v>
      <v xml:space="preserve">CC BY-SA 3.0	</v>
      <v xml:space="preserve">http://it.wikipedia.org/wiki/Cần_Thơ	</v>
      <v xml:space="preserve">https://creativecommons.org/licenses/by-sa/3.0	</v>
    </spb>
    <spb s="0">
      <v xml:space="preserve">Wikipedia	Wikipedia	</v>
      <v xml:space="preserve">CC-BY-SA	CC-BY-SA	</v>
      <v xml:space="preserve">http://en.wikipedia.org/wiki/Łódź	http://lv.wikipedia.org/wiki/Lodza	</v>
      <v xml:space="preserve">http://creativecommons.org/licenses/by-sa/3.0/	http://creativecommons.org/licenses/by-sa/3.0/	</v>
    </spb>
    <spb s="0">
      <v xml:space="preserve">Wikipedia	Wikipedia	Twitter	</v>
      <v xml:space="preserve">CC-BY-SA	CC-BY-SA		</v>
      <v xml:space="preserve">http://en.wikipedia.org/wiki/Łódź	http://lv.wikipedia.org/wiki/Lodza	https://twitter.com/Miasto_Lodz	</v>
      <v xml:space="preserve">http://creativecommons.org/licenses/by-sa/3.0/	http://creativecommons.org/licenses/by-sa/3.0/		</v>
    </spb>
    <spb s="0">
      <v xml:space="preserve">Wikipedia	</v>
      <v xml:space="preserve">CC-BY-SA	</v>
      <v xml:space="preserve">http://en.wikipedia.org/wiki/Łódź	</v>
      <v xml:space="preserve">http://creativecommons.org/licenses/by-sa/3.0/	</v>
    </spb>
    <spb s="0">
      <v xml:space="preserve">Wikipedia	Wikipedia	Wikipedia	</v>
      <v xml:space="preserve">CC-BY-SA	CC-BY-SA	CC-BY-SA	</v>
      <v xml:space="preserve">http://en.wikipedia.org/wiki/Łódź	http://lv.wikipedia.org/wiki/Lodza	https://en.wikipedia.org/wiki/Łódź	</v>
      <v xml:space="preserve">http://creativecommons.org/licenses/by-sa/3.0/	http://creativecommons.org/licenses/by-sa/3.0/	http://creativecommons.org/licenses/by-sa/3.0/	</v>
    </spb>
    <spb s="17">
      <v>230</v>
      <v>231</v>
      <v>232</v>
      <v>231</v>
      <v>232</v>
      <v>233</v>
      <v>230</v>
    </spb>
    <spb s="0">
      <v xml:space="preserve">Wikipedia	</v>
      <v xml:space="preserve">CC BY-SA 4.0	</v>
      <v xml:space="preserve">http://en.wikipedia.org/wiki/Łódź	</v>
      <v xml:space="preserve">https://creativecommons.org/licenses/by-sa/4.0	</v>
    </spb>
    <spb s="0">
      <v xml:space="preserve">Wikipedia	</v>
      <v xml:space="preserve">CC-BY-SA	</v>
      <v xml:space="preserve">http://en.wikipedia.org/wiki/Barcelona	</v>
      <v xml:space="preserve">http://creativecommons.org/licenses/by-sa/3.0/	</v>
    </spb>
    <spb s="0">
      <v xml:space="preserve">Wikipedia	Twitter	Facebook	Sec	Weathertrends360	</v>
      <v xml:space="preserve">CC-BY-SA					</v>
      <v xml:space="preserve">http://en.wikipedia.org/wiki/Barcelona	https://twitter.com/barcelona_cat	https://www.facebook.com/barcelona.cat	https://www.sec.gov/cgi-bin/browse-edgar?action=getcompany&amp;CIK=0001449351	https://www.weathertrends360.com/	</v>
      <v xml:space="preserve">http://creativecommons.org/licenses/by-sa/3.0/					</v>
    </spb>
    <spb s="0">
      <v xml:space="preserve">Wikipedia	Wikipedia	Facebook	Sec	</v>
      <v xml:space="preserve">CC-BY-SA	CC-BY-SA			</v>
      <v xml:space="preserve">http://en.wikipedia.org/wiki/Barcelona	https://en.wikipedia.org/wiki/Barcelona	https://www.facebook.com/barcelona.cat	https://www.sec.gov/cgi-bin/browse-edgar?action=getcompany&amp;CIK=0001449351	</v>
      <v xml:space="preserve">http://creativecommons.org/licenses/by-sa/3.0/	http://creativecommons.org/licenses/by-sa/3.0/			</v>
    </spb>
    <spb s="0">
      <v xml:space="preserve">Wikipedia	Facebook	</v>
      <v xml:space="preserve">CC-BY-SA		</v>
      <v xml:space="preserve">http://en.wikipedia.org/wiki/Barcelona	https://www.facebook.com/barcelona.cat	</v>
      <v xml:space="preserve">http://creativecommons.org/licenses/by-sa/3.0/		</v>
    </spb>
    <spb s="32">
      <v>236</v>
      <v>237</v>
      <v>237</v>
      <v>236</v>
      <v>238</v>
      <v>239</v>
      <v>236</v>
    </spb>
    <spb s="12">
      <v>square km</v>
      <v>2014</v>
    </spb>
    <spb s="0">
      <v xml:space="preserve">Wikipedia	</v>
      <v xml:space="preserve">CC BY-SA 2.5	</v>
      <v xml:space="preserve">http://es.wikipedia.org/wiki/Barcelona	</v>
      <v xml:space="preserve">https://creativecommons.org/licenses/by-sa/2.5	</v>
    </spb>
    <spb s="0">
      <v xml:space="preserve">Wikipedia	</v>
      <v xml:space="preserve">CC-BY-SA	</v>
      <v xml:space="preserve">http://en.wikipedia.org/wiki/Qibao	</v>
      <v xml:space="preserve">http://creativecommons.org/licenses/by-sa/3.0/	</v>
    </spb>
    <spb s="33">
      <v>243</v>
      <v>243</v>
      <v>243</v>
      <v>243</v>
      <v>243</v>
      <v>243</v>
      <v>243</v>
      <v>243</v>
    </spb>
    <spb s="2">
      <v>16</v>
      <v>Name</v>
      <v>LearnMoreOnLink</v>
    </spb>
    <spb s="34">
      <v>5</v>
      <v>6</v>
      <v>5</v>
    </spb>
    <spb s="0">
      <v xml:space="preserve">Wikipedia	</v>
      <v xml:space="preserve">CC BY-SA 3.0	</v>
      <v xml:space="preserve">http://fr.wikipedia.org/wiki/Qibao	</v>
      <v xml:space="preserve">https://creativecommons.org/licenses/by-sa/3.0	</v>
    </spb>
    <spb s="0">
      <v xml:space="preserve">Wikipedia	</v>
      <v xml:space="preserve">CC-BY-SA	</v>
      <v xml:space="preserve">http://en.wikipedia.org/wiki/Siem_Reap_District	</v>
      <v xml:space="preserve">http://creativecommons.org/licenses/by-sa/3.0/	</v>
    </spb>
    <spb s="0">
      <v xml:space="preserve">Wikipedia	</v>
      <v xml:space="preserve">CC-BY-SA	</v>
      <v xml:space="preserve">http://en.wikipedia.org/wiki/Siem_Reap_Municipality	</v>
      <v xml:space="preserve">http://creativecommons.org/licenses/by-sa/3.0/	</v>
    </spb>
    <spb s="0">
      <v xml:space="preserve">Wikipedia	Wikipedia	</v>
      <v xml:space="preserve">CC-BY-SA	CC-BY-SA	</v>
      <v xml:space="preserve">http://en.wikipedia.org/wiki/Siem_Reap_Municipality	http://en.wikipedia.org/wiki/Siem_Reap_District	</v>
      <v xml:space="preserve">http://creativecommons.org/licenses/by-sa/3.0/	http://creativecommons.org/licenses/by-sa/3.0/	</v>
    </spb>
    <spb s="25">
      <v>248</v>
      <v>248</v>
      <v>248</v>
      <v>249</v>
      <v>248</v>
      <v>250</v>
      <v>250</v>
      <v>250</v>
    </spb>
    <spb s="2">
      <v>17</v>
      <v>Name</v>
      <v>LearnMoreOnLink</v>
    </spb>
    <spb s="8">
      <v>2008</v>
    </spb>
    <spb s="0">
      <v xml:space="preserve">Wikipedia	</v>
      <v xml:space="preserve">CC BY-SA 4.0	</v>
      <v xml:space="preserve">http://en.wikipedia.org/wiki/Siem_Reap_Municipality	</v>
      <v xml:space="preserve">https://creativecommons.org/licenses/by-sa/4.0	</v>
    </spb>
    <spb s="0">
      <v xml:space="preserve">Wikipedia	</v>
      <v xml:space="preserve">CC-BY-SA	</v>
      <v xml:space="preserve">http://en.wikipedia.org/wiki/Din_Daeng_District	</v>
      <v xml:space="preserve">http://creativecommons.org/licenses/by-sa/3.0/	</v>
    </spb>
    <spb s="17">
      <v>255</v>
      <v>255</v>
      <v>255</v>
      <v>255</v>
      <v>255</v>
      <v>255</v>
      <v>255</v>
    </spb>
    <spb s="2">
      <v>18</v>
      <v>Name</v>
      <v>LearnMoreOnLink</v>
    </spb>
    <spb s="0">
      <v xml:space="preserve">Wikipedia	</v>
      <v xml:space="preserve">CC BY-SA 3.0	</v>
      <v xml:space="preserve">http://de.wikipedia.org/wiki/Din_Daeng	</v>
      <v xml:space="preserve">https://creativecommons.org/licenses/by-sa/3.0	</v>
    </spb>
    <spb s="0">
      <v xml:space="preserve">Wikipedia	</v>
      <v xml:space="preserve">CC-BY-SA	</v>
      <v xml:space="preserve">http://en.wikipedia.org/wiki/Bangkok	</v>
      <v xml:space="preserve">http://creativecommons.org/licenses/by-sa/3.0/	</v>
    </spb>
    <spb s="0">
      <v xml:space="preserve">Wikipedia	Sec	Weathertrends360	</v>
      <v xml:space="preserve">CC-BY-SA			</v>
      <v xml:space="preserve">http://en.wikipedia.org/wiki/Bangkok	https://www.sec.gov/cgi-bin/browse-edgar?action=getcompany&amp;CIK=0001678848	https://www.weathertrends360.com/	</v>
      <v xml:space="preserve">http://creativecommons.org/licenses/by-sa/3.0/			</v>
    </spb>
    <spb s="0">
      <v xml:space="preserve">Wikipedia	Wikipedia	Sec	</v>
      <v xml:space="preserve">CC-BY-SA	CC-BY-SA		</v>
      <v xml:space="preserve">http://en.wikipedia.org/wiki/Bangkok	https://en.wikipedia.org/wiki/Bangkok	https://www.sec.gov/cgi-bin/browse-edgar?action=getcompany&amp;CIK=0001678848	</v>
      <v xml:space="preserve">http://creativecommons.org/licenses/by-sa/3.0/	http://creativecommons.org/licenses/by-sa/3.0/		</v>
    </spb>
    <spb s="26">
      <v>259</v>
      <v>260</v>
      <v>259</v>
      <v>260</v>
      <v>259</v>
      <v>259</v>
      <v>261</v>
    </spb>
    <spb s="2">
      <v>19</v>
      <v>Name</v>
      <v>LearnMoreOnLink</v>
    </spb>
    <spb s="12">
      <v>square km</v>
      <v>2010</v>
    </spb>
    <spb s="0">
      <v xml:space="preserve">Wikipedia	</v>
      <v xml:space="preserve">CC BY-SA 3.0	</v>
      <v xml:space="preserve">http://pl.wikipedia.org/wiki/Bangkok	</v>
      <v xml:space="preserve">https://creativecommons.org/licenses/by-sa/3.0	</v>
    </spb>
    <spb s="0">
      <v xml:space="preserve">Wikipedia	</v>
      <v xml:space="preserve">CC-BY-SA	</v>
      <v xml:space="preserve">http://en.wikipedia.org/wiki/Portland,_Oregon	</v>
      <v xml:space="preserve">http://creativecommons.org/licenses/by-sa/3.0/	</v>
    </spb>
    <spb s="0">
      <v xml:space="preserve">Wikipedia	US Census	Sec	</v>
      <v xml:space="preserve">CC-BY-SA			</v>
      <v xml:space="preserve">http://en.wikipedia.org/wiki/Portland,_Oregon	http://www2.census.gov/programs-surveys/popest/datasets/2010-2018/cities/totals/sub-est2018_all.csv	https://www.sec.gov/cgi-bin/browse-edgar?action=getcompany&amp;CIK=0001874944	</v>
      <v xml:space="preserve">http://creativecommons.org/licenses/by-sa/3.0/			</v>
    </spb>
    <spb s="0">
      <v xml:space="preserve">Wikipedia	US Census	Wikipedia	Sec	</v>
      <v xml:space="preserve">CC-BY-SA		CC-BY-SA		</v>
      <v xml:space="preserve">http://en.wikipedia.org/wiki/Portland,_Oregon	http://www2.census.gov/programs-surveys/popest/datasets/2010-2018/cities/totals/sub-est2018_all.csv	https://en.wikipedia.org/wiki/Portland,_Oregon	https://www.sec.gov/cgi-bin/browse-edgar?action=getcompany&amp;CIK=0001874944	</v>
      <v xml:space="preserve">http://creativecommons.org/licenses/by-sa/3.0/		http://creativecommons.org/licenses/by-sa/3.0/		</v>
    </spb>
    <spb s="0">
      <v xml:space="preserve">Wikipedia	US Census	</v>
      <v xml:space="preserve">CC-BY-SA		</v>
      <v xml:space="preserve">http://en.wikipedia.org/wiki/Portland,_Oregon	http://www2.census.gov/programs-surveys/popest/datasets/2010-2018/cities/totals/sub-est2018_all.csv	</v>
      <v xml:space="preserve">http://creativecommons.org/licenses/by-sa/3.0/		</v>
    </spb>
    <spb s="10">
      <v>266</v>
      <v>267</v>
      <v>266</v>
      <v>266</v>
      <v>266</v>
      <v>267</v>
      <v>266</v>
      <v>268</v>
      <v>268</v>
      <v>269</v>
    </spb>
    <spb s="0">
      <v xml:space="preserve">Wikipedia	</v>
      <v xml:space="preserve">CC BY-SA 4.0	</v>
      <v xml:space="preserve">http://ko.wikipedia.org/wiki/포틀랜드_(오리건주)	</v>
      <v xml:space="preserve">https://creativecommons.org/licenses/by-sa/4.0	</v>
    </spb>
    <spb s="0">
      <v xml:space="preserve">Wikipedia	</v>
      <v xml:space="preserve">CC-BY-SA	</v>
      <v xml:space="preserve">http://en.wikipedia.org/wiki/Los_Angeles	</v>
      <v xml:space="preserve">http://creativecommons.org/licenses/by-sa/3.0/	</v>
    </spb>
    <spb s="0">
      <v xml:space="preserve">Wikipedia	US Census	Facebook	Sec	</v>
      <v xml:space="preserve">CC-BY-SA				</v>
      <v xml:space="preserve">http://en.wikipedia.org/wiki/Los_Angeles	http://www2.census.gov/programs-surveys/popest/datasets/2010-2018/cities/totals/sub-est2018_all.csv	https://www.facebook.com/LOS-ANGELES-112215878869081/	https://www.sec.gov/cgi-bin/browse-edgar?action=getcompany&amp;CIK=0001886917	</v>
      <v xml:space="preserve">http://creativecommons.org/licenses/by-sa/3.0/				</v>
    </spb>
    <spb s="0">
      <v xml:space="preserve">Wikipedia	US Census	Wikipedia	Facebook	Sec	</v>
      <v xml:space="preserve">CC-BY-SA		CC-BY-SA			</v>
      <v xml:space="preserve">http://en.wikipedia.org/wiki/Los_Angeles	http://www2.census.gov/programs-surveys/popest/datasets/2010-2018/cities/totals/sub-est2018_all.csv	https://en.wikipedia.org/wiki/Los_Angeles	https://www.facebook.com/LOS-ANGELES-112215878869081/	https://www.sec.gov/cgi-bin/browse-edgar?action=getcompany&amp;CIK=0001886917	</v>
      <v xml:space="preserve">http://creativecommons.org/licenses/by-sa/3.0/		http://creativecommons.org/licenses/by-sa/3.0/			</v>
    </spb>
    <spb s="0">
      <v xml:space="preserve">Wikipedia	US Census	Wikipedia	Facebook	</v>
      <v xml:space="preserve">CC-BY-SA		CC-BY-SA		</v>
      <v xml:space="preserve">http://en.wikipedia.org/wiki/Los_Angeles	http://www2.census.gov/programs-surveys/popest/datasets/2010-2018/cities/totals/sub-est2018_all.csv	http://fr.wikipedia.org/wiki/Los_Angeles	https://www.facebook.com/LOS-ANGELES-112215878869081/	</v>
      <v xml:space="preserve">http://creativecommons.org/licenses/by-sa/3.0/		http://creativecommons.org/licenses/by-sa/3.0/		</v>
    </spb>
    <spb s="13">
      <v>272</v>
      <v>273</v>
      <v>272</v>
      <v>273</v>
      <v>272</v>
      <v>274</v>
      <v>274</v>
      <v>275</v>
    </spb>
    <spb s="0">
      <v xml:space="preserve">Wikipedia	</v>
      <v xml:space="preserve">Public domain	</v>
      <v xml:space="preserve">http://fr.wikipedia.org/wiki/Los_Angeles	</v>
      <v xml:space="preserve">http://en.wikipedia.org/wiki/Public_domain	</v>
    </spb>
    <spb s="0">
      <v xml:space="preserve">Wikipedia	</v>
      <v xml:space="preserve">CC-BY-SA	</v>
      <v xml:space="preserve">http://en.wikipedia.org/wiki/Manila	</v>
      <v xml:space="preserve">http://creativecommons.org/licenses/by-sa/3.0/	</v>
    </spb>
    <spb s="0">
      <v xml:space="preserve">Wikipedia	Weathertrends360	</v>
      <v xml:space="preserve">CC-BY-SA		</v>
      <v xml:space="preserve">http://en.wikipedia.org/wiki/Manila	https://www.weathertrends360.com/	</v>
      <v xml:space="preserve">http://creativecommons.org/licenses/by-sa/3.0/		</v>
    </spb>
    <spb s="0">
      <v xml:space="preserve">Wikipedia	Wikipedia	</v>
      <v xml:space="preserve">CC-BY-SA	CC-BY-SA	</v>
      <v xml:space="preserve">http://en.wikipedia.org/wiki/Manila	https://en.wikipedia.org/wiki/Manila	</v>
      <v xml:space="preserve">http://creativecommons.org/licenses/by-sa/3.0/	http://creativecommons.org/licenses/by-sa/3.0/	</v>
    </spb>
    <spb s="0">
      <v xml:space="preserve">Wikipedia	Wikipedia	</v>
      <v xml:space="preserve">CC-BY-SA	CC-BY-SA	</v>
      <v xml:space="preserve">http://en.wikipedia.org/wiki/Manila	http://es.wikipedia.org/wiki/Manila	</v>
      <v xml:space="preserve">http://creativecommons.org/licenses/by-sa/3.0/	http://creativecommons.org/licenses/by-sa/3.0/	</v>
    </spb>
    <spb s="17">
      <v>278</v>
      <v>279</v>
      <v>278</v>
      <v>279</v>
      <v>278</v>
      <v>280</v>
      <v>281</v>
    </spb>
    <spb s="0">
      <v xml:space="preserve">Wikipedia	</v>
      <v xml:space="preserve">CC-BY-SA-3.0	</v>
      <v xml:space="preserve">http://it.wikipedia.org/wiki/Manila	</v>
      <v xml:space="preserve">http://creativecommons.org/licenses/by-sa/3.0/	</v>
    </spb>
    <spb s="0">
      <v xml:space="preserve">Wikipedia	</v>
      <v xml:space="preserve">CC-BY-SA	</v>
      <v xml:space="preserve">http://en.wikipedia.org/wiki/Baton_Rouge,_Louisiana	</v>
      <v xml:space="preserve">http://creativecommons.org/licenses/by-sa/3.0/	</v>
    </spb>
    <spb s="0">
      <v xml:space="preserve">Wikipedia	US Census	Sec	</v>
      <v xml:space="preserve">CC-BY-SA			</v>
      <v xml:space="preserve">http://en.wikipedia.org/wiki/Baton_Rouge,_Louisiana	http://www2.census.gov/programs-surveys/popest/datasets/2010-2018/cities/totals/sub-est2018_all.csv	https://www.sec.gov/cgi-bin/browse-edgar?action=getcompany&amp;CIK=0001803930	</v>
      <v xml:space="preserve">http://creativecommons.org/licenses/by-sa/3.0/			</v>
    </spb>
    <spb s="0">
      <v xml:space="preserve">Wikipedia	US Census	Wikipedia	Sec	</v>
      <v xml:space="preserve">CC-BY-SA		CC-BY-SA		</v>
      <v xml:space="preserve">http://en.wikipedia.org/wiki/Baton_Rouge,_Louisiana	http://www2.census.gov/programs-surveys/popest/datasets/2010-2018/cities/totals/sub-est2018_all.csv	https://en.wikipedia.org/wiki/Baton_Rouge,_Louisiana	https://www.sec.gov/cgi-bin/browse-edgar?action=getcompany&amp;CIK=0001803930	</v>
      <v xml:space="preserve">http://creativecommons.org/licenses/by-sa/3.0/		http://creativecommons.org/licenses/by-sa/3.0/		</v>
    </spb>
    <spb s="0">
      <v xml:space="preserve">Wikipedia	US Census	</v>
      <v xml:space="preserve">CC-BY-SA		</v>
      <v xml:space="preserve">http://en.wikipedia.org/wiki/Baton_Rouge,_Louisiana	http://www2.census.gov/programs-surveys/popest/datasets/2010-2018/cities/totals/sub-est2018_all.csv	</v>
      <v xml:space="preserve">http://creativecommons.org/licenses/by-sa/3.0/		</v>
    </spb>
    <spb s="13">
      <v>284</v>
      <v>285</v>
      <v>284</v>
      <v>285</v>
      <v>284</v>
      <v>286</v>
      <v>286</v>
      <v>287</v>
    </spb>
    <spb s="0">
      <v xml:space="preserve">Wikipedia	</v>
      <v xml:space="preserve">Public domain	</v>
      <v xml:space="preserve">http://zh.wikipedia.org/wiki/巴吞鲁日	</v>
      <v xml:space="preserve">http://en.wikipedia.org/wiki/Public_domain	</v>
    </spb>
    <spb s="0">
      <v xml:space="preserve">Wikipedia	</v>
      <v xml:space="preserve">CC-BY-SA	</v>
      <v xml:space="preserve">http://en.wikipedia.org/wiki/Louisiana	</v>
      <v xml:space="preserve">http://creativecommons.org/licenses/by-sa/3.0/	</v>
    </spb>
    <spb s="0">
      <v xml:space="preserve">Wikipedia	US Census	US Census	Wikipedia	Sec	</v>
      <v xml:space="preserve">CC-BY-SA			CC-BY-SA		</v>
      <v xml:space="preserve">http://en.wikipedia.org/wiki/Louisiana	https://www.census.gov/popest/data/state/asrh/2014/files/SC-EST2014-AGESEX-CIV.csv	http://www.census.gov/quickfacts/table/WTN220212/22	https://en.wikipedia.org/wiki/Louisiana	https://www.sec.gov/cgi-bin/browse-edgar?action=getcompany&amp;CIK=0001849867	</v>
      <v xml:space="preserve">http://creativecommons.org/licenses/by-sa/3.0/			http://creativecommons.org/licenses/by-sa/3.0/		</v>
    </spb>
    <spb s="0">
      <v xml:space="preserve">Wikipedia	US Census	US Census	</v>
      <v xml:space="preserve">CC-BY-SA			</v>
      <v xml:space="preserve">http://en.wikipedia.org/wiki/Louisiana	https://www.census.gov/popest/data/state/asrh/2014/files/SC-EST2014-AGESEX-CIV.csv	http://www.census.gov/quickfacts/table/WTN220212/22	</v>
      <v xml:space="preserve">http://creativecommons.org/licenses/by-sa/3.0/			</v>
    </spb>
    <spb s="0">
      <v xml:space="preserve">Wikipedia	US Census	US Census	Sec	</v>
      <v xml:space="preserve">CC-BY-SA				</v>
      <v xml:space="preserve">http://en.wikipedia.org/wiki/Louisiana	https://www.census.gov/popest/data/state/asrh/2014/files/SC-EST2014-AGESEX-CIV.csv	http://www.census.gov/quickfacts/table/WTN220212/22	https://www.sec.gov/cgi-bin/browse-edgar?action=getcompany&amp;CIK=0001849867	</v>
      <v xml:space="preserve">http://creativecommons.org/licenses/by-sa/3.0/				</v>
    </spb>
    <spb s="31">
      <v>290</v>
      <v>291</v>
      <v>132</v>
      <v>133</v>
      <v>291</v>
      <v>290</v>
      <v>290</v>
      <v>132</v>
      <v>291</v>
      <v>132</v>
      <v>292</v>
      <v>293</v>
      <v>132</v>
      <v>132</v>
      <v>132</v>
      <v>132</v>
      <v>292</v>
      <v>132</v>
      <v>132</v>
      <v>132</v>
      <v>132</v>
      <v>132</v>
      <v>132</v>
      <v>132</v>
      <v>132</v>
      <v>132</v>
      <v>292</v>
      <v>132</v>
      <v>132</v>
      <v>132</v>
      <v>132</v>
    </spb>
    <spb s="0">
      <v xml:space="preserve">Wikipedia	</v>
      <v xml:space="preserve">Public domain	</v>
      <v xml:space="preserve">http://en.wikipedia.org/wiki/Louisiana	</v>
      <v xml:space="preserve">http://en.wikipedia.org/wiki/Public_domain	</v>
    </spb>
    <spb s="0">
      <v xml:space="preserve">Wikipedia	</v>
      <v xml:space="preserve">CC-BY-SA	</v>
      <v xml:space="preserve">http://en.wikipedia.org/wiki/Thirsk	</v>
      <v xml:space="preserve">http://creativecommons.org/licenses/by-sa/3.0/	</v>
    </spb>
    <spb s="0">
      <v xml:space="preserve">Wikipedia	Wikipedia	</v>
      <v xml:space="preserve">CC-BY-SA	CC-BY-SA	</v>
      <v xml:space="preserve">http://en.wikipedia.org/wiki/Thirsk	http://es.wikipedia.org/wiki/Thirsk	</v>
      <v xml:space="preserve">http://creativecommons.org/licenses/by-sa/3.0/	http://creativecommons.org/licenses/by-sa/3.0/	</v>
    </spb>
    <spb s="1">
      <v>296</v>
      <v>296</v>
      <v>296</v>
      <v>296</v>
      <v>296</v>
      <v>296</v>
      <v>297</v>
    </spb>
    <spb s="2">
      <v>20</v>
      <v>Name</v>
      <v>LearnMoreOnLink</v>
    </spb>
    <spb s="0">
      <v xml:space="preserve">Wikipedia	</v>
      <v xml:space="preserve">Public domain	</v>
      <v xml:space="preserve">http://zh.wikipedia.org/wiki/瑟斯克	</v>
      <v xml:space="preserve">http://en.wikipedia.org/wiki/Public_domain	</v>
    </spb>
    <spb s="0">
      <v xml:space="preserve">Wikipedia	</v>
      <v xml:space="preserve">CC-BY-SA	</v>
      <v xml:space="preserve">http://en.wikipedia.org/wiki/North_Yorkshire	</v>
      <v xml:space="preserve">http://creativecommons.org/licenses/by-sa/3.0/	</v>
    </spb>
    <spb s="27">
      <v>301</v>
      <v>301</v>
      <v>301</v>
      <v>301</v>
      <v>301</v>
      <v>301</v>
    </spb>
    <spb s="2">
      <v>21</v>
      <v>Name</v>
      <v>LearnMoreOnLink</v>
    </spb>
    <spb s="0">
      <v xml:space="preserve">Wikipedia	</v>
      <v xml:space="preserve">CC-BY-SA-3.0	</v>
      <v xml:space="preserve">http://es.wikipedia.org/wiki/Yorkshire_del_Norte	</v>
      <v xml:space="preserve">http://creativecommons.org/licenses/by-sa/3.0/	</v>
    </spb>
    <spb s="0">
      <v xml:space="preserve">Wikipedia	Wikipedia	</v>
      <v xml:space="preserve">CC-BY-SA	CC-BY-SA	</v>
      <v xml:space="preserve">http://en.wikipedia.org/wiki/Sheffield	http://es.wikipedia.org/wiki/Sheffield	</v>
      <v xml:space="preserve">http://creativecommons.org/licenses/by-sa/3.0/	http://creativecommons.org/licenses/by-sa/3.0/	</v>
    </spb>
    <spb s="0">
      <v xml:space="preserve">Wikipedia	Weathertrends360	</v>
      <v xml:space="preserve">CC-BY-SA		</v>
      <v xml:space="preserve">http://en.wikipedia.org/wiki/Sheffield	https://www.weathertrends360.com/	</v>
      <v xml:space="preserve">http://creativecommons.org/licenses/by-sa/3.0/		</v>
    </spb>
    <spb s="0">
      <v xml:space="preserve">Wikipedia	Wikipedia	</v>
      <v xml:space="preserve">CC-BY-SA	CC-BY-SA	</v>
      <v xml:space="preserve">http://en.wikipedia.org/wiki/Sheffield	http://it.wikipedia.org/wiki/Sheffield	</v>
      <v xml:space="preserve">http://creativecommons.org/licenses/by-sa/3.0/	http://creativecommons.org/licenses/by-sa/3.0/	</v>
    </spb>
    <spb s="0">
      <v xml:space="preserve">Wikipedia	</v>
      <v xml:space="preserve">CC-BY-SA	</v>
      <v xml:space="preserve">http://en.wikipedia.org/wiki/Sheffield	</v>
      <v xml:space="preserve">http://creativecommons.org/licenses/by-sa/3.0/	</v>
    </spb>
    <spb s="0">
      <v xml:space="preserve">Wikipedia	Wikipedia	</v>
      <v xml:space="preserve">CC-BY-SA	CC-BY-SA	</v>
      <v xml:space="preserve">http://en.wikipedia.org/wiki/Sheffield	https://en.wikipedia.org/wiki/Sheffield	</v>
      <v xml:space="preserve">http://creativecommons.org/licenses/by-sa/3.0/	http://creativecommons.org/licenses/by-sa/3.0/	</v>
    </spb>
    <spb s="0">
      <v xml:space="preserve">Wikipedia	Wikidata	Wikipedia	</v>
      <v xml:space="preserve">CC-BY-SA		CC-BY-SA	</v>
      <v xml:space="preserve">http://en.wikipedia.org/wiki/Sheffield	https://www.wikidata.org/wiki/Q5928137	https://en.wikipedia.org/wiki/Sheffield	</v>
      <v xml:space="preserve">http://creativecommons.org/licenses/by-sa/3.0/		http://creativecommons.org/licenses/by-sa/3.0/	</v>
    </spb>
    <spb s="35">
      <v>305</v>
      <v>306</v>
      <v>307</v>
      <v>307</v>
      <v>306</v>
      <v>308</v>
      <v>309</v>
      <v>310</v>
      <v>305</v>
    </spb>
    <spb s="2">
      <v>22</v>
      <v>Name</v>
      <v>LearnMoreOnLink</v>
    </spb>
    <spb s="0">
      <v xml:space="preserve">Wikipedia	</v>
      <v xml:space="preserve">CC BY 3.0	</v>
      <v xml:space="preserve">http://zh.wikipedia.org/wiki/谢菲尔德	</v>
      <v xml:space="preserve">http://creativecommons.org/licenses/by/3.0	</v>
    </spb>
    <spb s="0">
      <v xml:space="preserve">Wikipedia	</v>
      <v xml:space="preserve">CC-BY-SA	</v>
      <v xml:space="preserve">http://lt.wikipedia.org/wiki/Kordoba_(Meksika)	</v>
      <v xml:space="preserve">http://creativecommons.org/licenses/by-sa/3.0/	</v>
    </spb>
    <spb s="0">
      <v xml:space="preserve">Wikipedia	Wikipedia	</v>
      <v xml:space="preserve">CC-BY-SA	CC-BY-SA	</v>
      <v xml:space="preserve">http://en.wikipedia.org/wiki/Córdoba,_Veracruz	http://lt.wikipedia.org/wiki/Kordoba_(Meksika)	</v>
      <v xml:space="preserve">http://creativecommons.org/licenses/by-sa/3.0/	http://creativecommons.org/licenses/by-sa/3.0/	</v>
    </spb>
    <spb s="0">
      <v xml:space="preserve">Wikipedia	</v>
      <v xml:space="preserve">CC-BY-SA	</v>
      <v xml:space="preserve">http://en.wikipedia.org/wiki/Córdoba,_Veracruz	</v>
      <v xml:space="preserve">http://creativecommons.org/licenses/by-sa/3.0/	</v>
    </spb>
    <spb s="20">
      <v>314</v>
      <v>315</v>
      <v>315</v>
      <v>315</v>
      <v>314</v>
      <v>315</v>
      <v>316</v>
      <v>315</v>
      <v>315</v>
    </spb>
    <spb s="0">
      <v xml:space="preserve">Wikipedia	</v>
      <v xml:space="preserve">CC BY-SA 3.0	</v>
      <v xml:space="preserve">http://pt.wikipedia.org/wiki/Córdoba_(Veracruz)	</v>
      <v xml:space="preserve">https://creativecommons.org/licenses/by-sa/3.0	</v>
    </spb>
    <spb s="0">
      <v xml:space="preserve">Wikipedia	</v>
      <v xml:space="preserve">CC-BY-SA	</v>
      <v xml:space="preserve">http://en.wikipedia.org/wiki/Veracruz	</v>
      <v xml:space="preserve">http://creativecommons.org/licenses/by-sa/3.0/	</v>
    </spb>
    <spb s="0">
      <v xml:space="preserve">Wikipedia	beta.inegi.org.mx	</v>
      <v xml:space="preserve">CC-BY-SA		</v>
      <v xml:space="preserve">http://en.wikipedia.org/wiki/Veracruz	http://www.beta.inegi.org.mx/contenidos/proyectos/ccpv/2010/tabulados/basico/01_02B_ESTATAL.xls	</v>
      <v xml:space="preserve">http://creativecommons.org/licenses/by-sa/3.0/		</v>
    </spb>
    <spb s="0">
      <v xml:space="preserve">beta.inegi.org.mx	</v>
      <v xml:space="preserve">	</v>
      <v xml:space="preserve">http://www.beta.inegi.org.mx/contenidos/proyectos/ccpv/2010/tabulados/basico/01_02B_ESTATAL.xls	</v>
      <v xml:space="preserve">	</v>
    </spb>
    <spb s="0">
      <v xml:space="preserve">Wikipedia	beta.inegi.org.mx	Wikipedia	</v>
      <v xml:space="preserve">CC-BY-SA		CC-BY-SA	</v>
      <v xml:space="preserve">http://en.wikipedia.org/wiki/Veracruz	http://www.beta.inegi.org.mx/contenidos/proyectos/ccpv/2010/tabulados/basico/01_02B_ESTATAL.xls	https://en.wikipedia.org/wiki/Veracruz	</v>
      <v xml:space="preserve">http://creativecommons.org/licenses/by-sa/3.0/		http://creativecommons.org/licenses/by-sa/3.0/	</v>
    </spb>
    <spb s="36">
      <v>319</v>
      <v>320</v>
      <v>321</v>
      <v>319</v>
      <v>320</v>
      <v>319</v>
      <v>319</v>
      <v>319</v>
      <v>322</v>
      <v>319</v>
    </spb>
    <spb s="2">
      <v>23</v>
      <v>Name</v>
      <v>LearnMoreOnLink</v>
    </spb>
    <spb s="37">
      <v>square km</v>
      <v>2017</v>
      <v>2020</v>
    </spb>
    <spb s="0">
      <v xml:space="preserve">Wikipedia	</v>
      <v xml:space="preserve">Public domain	</v>
      <v xml:space="preserve">http://it.wikipedia.org/wiki/Veracruz_(stato)	</v>
      <v xml:space="preserve">http://en.wikipedia.org/wiki/Public_domain	</v>
    </spb>
    <spb s="0">
      <v xml:space="preserve">Wikipedia	</v>
      <v xml:space="preserve">CC-BY-SA	</v>
      <v xml:space="preserve">http://en.wikipedia.org/wiki/Mill_Valley,_California	</v>
      <v xml:space="preserve">http://creativecommons.org/licenses/by-sa/3.0/	</v>
    </spb>
    <spb s="0">
      <v xml:space="preserve">Wikipedia	US Census	Sec	</v>
      <v xml:space="preserve">CC-BY-SA			</v>
      <v xml:space="preserve">http://en.wikipedia.org/wiki/Mill_Valley,_California	http://www2.census.gov/programs-surveys/popest/datasets/2010-2018/cities/totals/sub-est2018_all.csv	https://www.sec.gov/cgi-bin/browse-edgar?action=getcompany&amp;CIK=0001860719	</v>
      <v xml:space="preserve">http://creativecommons.org/licenses/by-sa/3.0/			</v>
    </spb>
    <spb s="0">
      <v xml:space="preserve">Wikipedia	US Census	Wikipedia	Sec	</v>
      <v xml:space="preserve">CC-BY-SA		CC-BY-SA		</v>
      <v xml:space="preserve">http://en.wikipedia.org/wiki/Mill_Valley,_California	http://www2.census.gov/programs-surveys/popest/datasets/2010-2018/cities/totals/sub-est2018_all.csv	https://en.wikipedia.org/wiki/Mill_Valley,_California	https://www.sec.gov/cgi-bin/browse-edgar?action=getcompany&amp;CIK=0001860719	</v>
      <v xml:space="preserve">http://creativecommons.org/licenses/by-sa/3.0/		http://creativecommons.org/licenses/by-sa/3.0/		</v>
    </spb>
    <spb s="0">
      <v xml:space="preserve">Wikipedia	US Census	</v>
      <v xml:space="preserve">CC-BY-SA		</v>
      <v xml:space="preserve">http://en.wikipedia.org/wiki/Mill_Valley,_California	http://www2.census.gov/programs-surveys/popest/datasets/2010-2018/cities/totals/sub-est2018_all.csv	</v>
      <v xml:space="preserve">http://creativecommons.org/licenses/by-sa/3.0/		</v>
    </spb>
    <spb s="13">
      <v>327</v>
      <v>328</v>
      <v>327</v>
      <v>328</v>
      <v>327</v>
      <v>329</v>
      <v>329</v>
      <v>330</v>
    </spb>
    <spb s="0">
      <v xml:space="preserve">Wikipedia	</v>
      <v xml:space="preserve">CC-BY-SA-3.0	</v>
      <v xml:space="preserve">http://tr.wikipedia.org/wiki/Mill_Valley,_Kaliforniya	</v>
      <v xml:space="preserve">http://creativecommons.org/licenses/by-sa/3.0/	</v>
    </spb>
    <spb s="0">
      <v xml:space="preserve">Wikipedia	</v>
      <v xml:space="preserve">CC-BY-SA	</v>
      <v xml:space="preserve">http://en.wikipedia.org/wiki/Port_Harcourt	</v>
      <v xml:space="preserve">http://creativecommons.org/licenses/by-sa/3.0/	</v>
    </spb>
    <spb s="0">
      <v xml:space="preserve">Wikipedia	Wikipedia	</v>
      <v xml:space="preserve">CC-BY-SA	CC-BY-SA	</v>
      <v xml:space="preserve">http://en.wikipedia.org/wiki/Port_Harcourt	https://en.wikipedia.org/wiki/Port_Harcourt	</v>
      <v xml:space="preserve">http://creativecommons.org/licenses/by-sa/3.0/	http://creativecommons.org/licenses/by-sa/3.0/	</v>
    </spb>
    <spb s="17">
      <v>333</v>
      <v>333</v>
      <v>333</v>
      <v>333</v>
      <v>333</v>
      <v>334</v>
      <v>334</v>
    </spb>
    <spb s="12">
      <v>square km</v>
      <v>2006</v>
    </spb>
    <spb s="0">
      <v xml:space="preserve">Wikipedia	</v>
      <v xml:space="preserve">CC BY-SA 3.0	</v>
      <v xml:space="preserve">http://en.wikipedia.org/wiki/Port_Harcourt	</v>
      <v xml:space="preserve">https://creativecommons.org/licenses/by-sa/3.0	</v>
    </spb>
    <spb s="0">
      <v xml:space="preserve">Wikipedia	</v>
      <v xml:space="preserve">CC-BY-SA	</v>
      <v xml:space="preserve">http://en.wikipedia.org/wiki/Morehead_City,_North_Carolina	</v>
      <v xml:space="preserve">http://creativecommons.org/licenses/by-sa/3.0/	</v>
    </spb>
    <spb s="0">
      <v xml:space="preserve">Wikipedia	US Census	US Census	</v>
      <v xml:space="preserve">CC-BY-SA			</v>
      <v xml:space="preserve">http://en.wikipedia.org/wiki/Morehead_City,_North_Carolina	http://www2.census.gov/programs-surveys/popest/datasets/2010-2018/cities/totals/sub-est2018_all.csv	http://www.census.gov/quickfacts/table/RHI105210/3744320	</v>
      <v xml:space="preserve">http://creativecommons.org/licenses/by-sa/3.0/			</v>
    </spb>
    <spb s="0">
      <v xml:space="preserve">Wikipedia	US Census	US Census	Wikipedia	</v>
      <v xml:space="preserve">CC-BY-SA			CC-BY-SA	</v>
      <v xml:space="preserve">http://en.wikipedia.org/wiki/Morehead_City,_North_Carolina	http://www2.census.gov/programs-surveys/popest/datasets/2010-2018/cities/totals/sub-est2018_all.csv	http://www.census.gov/quickfacts/table/RHI105210/3744320	https://en.wikipedia.org/wiki/Morehead_City,_North_Carolina	</v>
      <v xml:space="preserve">http://creativecommons.org/licenses/by-sa/3.0/			http://creativecommons.org/licenses/by-sa/3.0/	</v>
    </spb>
    <spb s="0">
      <v xml:space="preserve">Wikipedia	US Census	Wikipedia	Wikipedia	</v>
      <v xml:space="preserve">CC-BY-SA		CC-BY-SA	CC-BY-SA	</v>
      <v xml:space="preserve">http://en.wikipedia.org/wiki/Morehead_City,_North_Carolina	http://www2.census.gov/programs-surveys/popest/datasets/2010-2018/cities/totals/sub-est2018_all.csv	http://es.wikipedia.org/wiki/Morehead_City_(Carolina_del_Norte)	http://fr.wikipedia.org/wiki/Morehead_City	</v>
      <v xml:space="preserve">http://creativecommons.org/licenses/by-sa/3.0/		http://creativecommons.org/licenses/by-sa/3.0/	http://creativecommons.org/licenses/by-sa/3.0/	</v>
    </spb>
    <spb s="10">
      <v>338</v>
      <v>339</v>
      <v>338</v>
      <v>338</v>
      <v>133</v>
      <v>339</v>
      <v>338</v>
      <v>340</v>
      <v>340</v>
      <v>341</v>
    </spb>
    <spb s="2">
      <v>24</v>
      <v>Name</v>
      <v>LearnMoreOnLink</v>
    </spb>
    <spb s="0">
      <v xml:space="preserve">Wikipedia	</v>
      <v xml:space="preserve">CC BY-SA 4.0	</v>
      <v xml:space="preserve">http://en.wikipedia.org/wiki/Morehead_City,_North_Carolina	</v>
      <v xml:space="preserve">https://creativecommons.org/licenses/by-sa/4.0	</v>
    </spb>
    <spb s="0">
      <v xml:space="preserve">Wikipedia	</v>
      <v xml:space="preserve">CC-BY-SA	</v>
      <v xml:space="preserve">http://en.wikipedia.org/wiki/Bari	</v>
      <v xml:space="preserve">http://creativecommons.org/licenses/by-sa/3.0/	</v>
    </spb>
    <spb s="0">
      <v xml:space="preserve">Wikipedia	Weathertrends360	</v>
      <v xml:space="preserve">CC-BY-SA		</v>
      <v xml:space="preserve">http://en.wikipedia.org/wiki/Bari	https://www.weathertrends360.com/	</v>
      <v xml:space="preserve">http://creativecommons.org/licenses/by-sa/3.0/		</v>
    </spb>
    <spb s="0">
      <v xml:space="preserve">Wikipedia	Wikipedia	</v>
      <v xml:space="preserve">CC-BY-SA	CC-BY-SA	</v>
      <v xml:space="preserve">http://en.wikipedia.org/wiki/Bari	https://en.wikipedia.org/wiki/Bari	</v>
      <v xml:space="preserve">http://creativecommons.org/licenses/by-sa/3.0/	http://creativecommons.org/licenses/by-sa/3.0/	</v>
    </spb>
    <spb s="13">
      <v>345</v>
      <v>346</v>
      <v>345</v>
      <v>346</v>
      <v>345</v>
      <v>347</v>
      <v>346</v>
      <v>345</v>
    </spb>
    <spb s="0">
      <v xml:space="preserve">Wikipedia	</v>
      <v xml:space="preserve">CC-BY-SA-3.0	</v>
      <v xml:space="preserve">http://de.wikipedia.org/wiki/Bari	</v>
      <v xml:space="preserve">http://creativecommons.org/licenses/by-sa/3.0/	</v>
    </spb>
    <spb s="0">
      <v xml:space="preserve">Wikipedia	Wikipedia	</v>
      <v xml:space="preserve">CC-BY-SA	CC-BY-SA	</v>
      <v xml:space="preserve">http://en.wikipedia.org/wiki/Porto	http://fr.wikipedia.org/wiki/Porto	</v>
      <v xml:space="preserve">http://creativecommons.org/licenses/by-sa/3.0/	http://creativecommons.org/licenses/by-sa/3.0/	</v>
    </spb>
    <spb s="0">
      <v xml:space="preserve">Wikipedia	Wikidata	</v>
      <v xml:space="preserve">CC-BY-SA		</v>
      <v xml:space="preserve">http://en.wikipedia.org/wiki/Porto	https://www.wikidata.org/wiki/Q298472	</v>
      <v xml:space="preserve">http://creativecommons.org/licenses/by-sa/3.0/		</v>
    </spb>
    <spb s="0">
      <v xml:space="preserve">Wikipedia	</v>
      <v xml:space="preserve">CC-BY-SA	</v>
      <v xml:space="preserve">http://en.wikipedia.org/wiki/Porto	</v>
      <v xml:space="preserve">http://creativecommons.org/licenses/by-sa/3.0/	</v>
    </spb>
    <spb s="0">
      <v xml:space="preserve">Wikipedia	Wikipedia	</v>
      <v xml:space="preserve">CC-BY-SA	CC-BY-SA	</v>
      <v xml:space="preserve">http://en.wikipedia.org/wiki/Porto	https://en.wikipedia.org/wiki/Porto	</v>
      <v xml:space="preserve">http://creativecommons.org/licenses/by-sa/3.0/	http://creativecommons.org/licenses/by-sa/3.0/	</v>
    </spb>
    <spb s="0">
      <v xml:space="preserve">Wikipedia	Wikipedia	</v>
      <v xml:space="preserve">CC-BY-SA	CC-BY-SA	</v>
      <v xml:space="preserve">http://en.wikipedia.org/wiki/Porto	http://es.wikipedia.org/wiki/Oporto	</v>
      <v xml:space="preserve">http://creativecommons.org/licenses/by-sa/3.0/	http://creativecommons.org/licenses/by-sa/3.0/	</v>
    </spb>
    <spb s="13">
      <v>350</v>
      <v>351</v>
      <v>352</v>
      <v>351</v>
      <v>352</v>
      <v>353</v>
      <v>354</v>
      <v>352</v>
    </spb>
    <spb s="0">
      <v xml:space="preserve">Wikipedia	</v>
      <v xml:space="preserve">CC BY-SA 3.0	</v>
      <v xml:space="preserve">http://ja.wikipedia.org/wiki/ポルト	</v>
      <v xml:space="preserve">https://creativecommons.org/licenses/by-sa/3.0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7">
      <v>357</v>
      <v>358</v>
      <v>358</v>
      <v>358</v>
      <v>358</v>
      <v>359</v>
      <v>360</v>
    </spb>
    <spb s="2">
      <v>25</v>
      <v>Name</v>
      <v>LearnMoreOnLink</v>
    </spb>
    <spb s="0">
      <v xml:space="preserve">Wikipedia	</v>
      <v xml:space="preserve">CC BY-SA 4.0	</v>
      <v xml:space="preserve">http://ru.wikipedia.org/wiki/Лиссабон	</v>
      <v xml:space="preserve">https://creativecommons.org/licenses/by-sa/4.0	</v>
    </spb>
    <spb s="0">
      <v xml:space="preserve">Wikipedia	</v>
      <v xml:space="preserve">CC-BY-SA	</v>
      <v xml:space="preserve">http://en.wikipedia.org/wiki/Kurunegala	</v>
      <v xml:space="preserve">http://creativecommons.org/licenses/by-sa/3.0/	</v>
    </spb>
    <spb s="0">
      <v xml:space="preserve">Wikipedia	Wikipedia	</v>
      <v xml:space="preserve">CC-BY-SA	CC-BY-SA	</v>
      <v xml:space="preserve">http://en.wikipedia.org/wiki/Kurunegala	http://es.wikipedia.org/wiki/Kurunegala	</v>
      <v xml:space="preserve">http://creativecommons.org/licenses/by-sa/3.0/	http://creativecommons.org/licenses/by-sa/3.0/	</v>
    </spb>
    <spb s="10">
      <v>364</v>
      <v>364</v>
      <v>364</v>
      <v>364</v>
      <v>364</v>
      <v>364</v>
      <v>364</v>
      <v>364</v>
      <v>365</v>
      <v>365</v>
    </spb>
    <spb s="0">
      <v xml:space="preserve">Wikipedia	Wikipedia	</v>
      <v xml:space="preserve">CC-BY-SA	CC-BY-SA	</v>
      <v xml:space="preserve">http://en.wikipedia.org/wiki/Nonsan	http://de.wikipedia.org/wiki/Nonsan	</v>
      <v xml:space="preserve">http://creativecommons.org/licenses/by-sa/3.0/	http://creativecommons.org/licenses/by-sa/3.0/	</v>
    </spb>
    <spb s="0">
      <v xml:space="preserve">Wikipedia	</v>
      <v xml:space="preserve">CC-BY-SA	</v>
      <v xml:space="preserve">http://en.wikipedia.org/wiki/Nonsan	</v>
      <v xml:space="preserve">http://creativecommons.org/licenses/by-sa/3.0/	</v>
    </spb>
    <spb s="0">
      <v xml:space="preserve">Wikipedia	Wikipedia	</v>
      <v xml:space="preserve">CC-BY-SA	CC-BY-SA	</v>
      <v xml:space="preserve">http://en.wikipedia.org/wiki/Nonsan	http://it.wikipedia.org/wiki/Nonsan	</v>
      <v xml:space="preserve">http://creativecommons.org/licenses/by-sa/3.0/	http://creativecommons.org/licenses/by-sa/3.0/	</v>
    </spb>
    <spb s="20">
      <v>367</v>
      <v>368</v>
      <v>369</v>
      <v>369</v>
      <v>368</v>
      <v>368</v>
      <v>368</v>
      <v>368</v>
      <v>368</v>
    </spb>
    <spb s="0">
      <v xml:space="preserve">Wikipedia	</v>
      <v xml:space="preserve">CC-BY-SA	</v>
      <v xml:space="preserve">http://en.wikipedia.org/wiki/Jimma	</v>
      <v xml:space="preserve">http://creativecommons.org/licenses/by-sa/3.0/	</v>
    </spb>
    <spb s="0">
      <v xml:space="preserve">Wikipedia	Wikipedia	</v>
      <v xml:space="preserve">CC-BY-SA	CC-BY-SA	</v>
      <v xml:space="preserve">http://en.wikipedia.org/wiki/Jimma	http://es.wikipedia.org/wiki/Jima	</v>
      <v xml:space="preserve">http://creativecommons.org/licenses/by-sa/3.0/	http://creativecommons.org/licenses/by-sa/3.0/	</v>
    </spb>
    <spb s="1">
      <v>371</v>
      <v>371</v>
      <v>371</v>
      <v>371</v>
      <v>371</v>
      <v>372</v>
      <v>371</v>
    </spb>
    <spb s="2">
      <v>26</v>
      <v>Name</v>
      <v>LearnMoreOnLink</v>
    </spb>
    <spb s="8">
      <v>2012</v>
    </spb>
    <spb s="0">
      <v xml:space="preserve">Wikipedia	</v>
      <v xml:space="preserve">CC BY 2.0	</v>
      <v xml:space="preserve">http://es.wikipedia.org/wiki/Jima	</v>
      <v xml:space="preserve">https://creativecommons.org/licenses/by/2.0	</v>
    </spb>
    <spb s="0">
      <v xml:space="preserve">Wikipedia	Wikipedia	</v>
      <v xml:space="preserve">CC-BY-SA	CC-BY-SA	</v>
      <v xml:space="preserve">http://en.wikipedia.org/wiki/Mitte	http://de.wikipedia.org/wiki/Bezirk_Mitte	</v>
      <v xml:space="preserve">http://creativecommons.org/licenses/by-sa/3.0/	http://creativecommons.org/licenses/by-sa/3.0/	</v>
    </spb>
    <spb s="0">
      <v xml:space="preserve">Wikipedia	</v>
      <v xml:space="preserve">CC-BY-SA	</v>
      <v xml:space="preserve">http://en.wikipedia.org/wiki/Mitte	</v>
      <v xml:space="preserve">http://creativecommons.org/licenses/by-sa/3.0/	</v>
    </spb>
    <spb s="0">
      <v xml:space="preserve">Wikipedia	Wikipedia	</v>
      <v xml:space="preserve">CC-BY-SA	CC-BY-SA	</v>
      <v xml:space="preserve">http://en.wikipedia.org/wiki/Mitte	http://it.wikipedia.org/wiki/Distretto_di_Mitte	</v>
      <v xml:space="preserve">http://creativecommons.org/licenses/by-sa/3.0/	http://creativecommons.org/licenses/by-sa/3.0/	</v>
    </spb>
    <spb s="0">
      <v xml:space="preserve">Wikipedia	Facebook	</v>
      <v xml:space="preserve">CC-BY-SA		</v>
      <v xml:space="preserve">http://en.wikipedia.org/wiki/Mitte	https://www.facebook.com/theweinmeister	</v>
      <v xml:space="preserve">http://creativecommons.org/licenses/by-sa/3.0/		</v>
    </spb>
    <spb s="20">
      <v>377</v>
      <v>378</v>
      <v>379</v>
      <v>379</v>
      <v>378</v>
      <v>378</v>
      <v>378</v>
      <v>380</v>
      <v>380</v>
    </spb>
    <spb s="2">
      <v>27</v>
      <v>Name</v>
      <v>LearnMoreOnLink</v>
    </spb>
    <spb s="0">
      <v xml:space="preserve">Wikipedia	</v>
      <v xml:space="preserve">	</v>
      <v xml:space="preserve">http://es.wikipedia.org/wiki/Berlín-Mitte	</v>
      <v xml:space="preserve">http://commons.wikimedia.org/wiki/File:2005-10-26_Brandenburger-Tor.JPG	</v>
    </spb>
    <spb s="0">
      <v xml:space="preserve">Wikipedia	</v>
      <v xml:space="preserve">CC-BY-SA	</v>
      <v xml:space="preserve">http://en.wikipedia.org/wiki/Berlin	</v>
      <v xml:space="preserve">http://creativecommons.org/licenses/by-sa/3.0/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38">
      <v>384</v>
      <v>385</v>
      <v>386</v>
      <v>384</v>
      <v>385</v>
      <v>384</v>
      <v>384</v>
      <v>386</v>
      <v>387</v>
      <v>386</v>
    </spb>
    <spb s="2">
      <v>28</v>
      <v>Name</v>
      <v>LearnMoreOnLink</v>
    </spb>
    <spb s="39">
      <v>square km</v>
      <v>2011</v>
      <v>2020</v>
      <v>2011</v>
      <v>2011</v>
    </spb>
    <spb s="0">
      <v xml:space="preserve">Wikipedia	</v>
      <v xml:space="preserve">Public domain	</v>
      <v xml:space="preserve">http://it.wikipedia.org/wiki/Berlino	</v>
      <v xml:space="preserve">http://en.wikipedia.org/wiki/Public_domain	</v>
    </spb>
    <spb s="0">
      <v xml:space="preserve">Wikipedia	</v>
      <v xml:space="preserve">CC-BY-SA	</v>
      <v xml:space="preserve">http://en.wikipedia.org/wiki/Burlington,_Vermont	</v>
      <v xml:space="preserve">http://creativecommons.org/licenses/by-sa/3.0/	</v>
    </spb>
    <spb s="0">
      <v xml:space="preserve">Wikipedia	LinkedIn	Sec	</v>
      <v xml:space="preserve">CC-BY-SA			</v>
      <v xml:space="preserve">http://en.wikipedia.org/wiki/Burlington,_Vermont	https://www.linkedin.com/company/city-of-burlington-vermont	https://www.sec.gov/cgi-bin/browse-edgar?action=getcompany&amp;CIK=0001823172	</v>
      <v xml:space="preserve">http://creativecommons.org/licenses/by-sa/3.0/			</v>
    </spb>
    <spb s="0">
      <v xml:space="preserve">Wikipedia	US Census	Wikipedia	LinkedIn	Sec	</v>
      <v xml:space="preserve">CC-BY-SA		CC-BY-SA			</v>
      <v xml:space="preserve">http://en.wikipedia.org/wiki/Burlington,_Vermont	http://www2.census.gov/programs-surveys/popest/datasets/2010-2018/cities/totals/sub-est2018_all.csv	https://en.wikipedia.org/wiki/Burlington,_Vermont	https://www.linkedin.com/company/city-of-burlington-vermont	https://www.sec.gov/cgi-bin/browse-edgar?action=getcompany&amp;CIK=0001823172	</v>
      <v xml:space="preserve">http://creativecommons.org/licenses/by-sa/3.0/		http://creativecommons.org/licenses/by-sa/3.0/			</v>
    </spb>
    <spb s="0">
      <v xml:space="preserve">Wikipedia	US Census	</v>
      <v xml:space="preserve">CC-BY-SA		</v>
      <v xml:space="preserve">http://en.wikipedia.org/wiki/Burlington,_Vermont	http://www2.census.gov/programs-surveys/popest/datasets/2010-2018/cities/totals/sub-est2018_all.csv	</v>
      <v xml:space="preserve">http://creativecommons.org/licenses/by-sa/3.0/		</v>
    </spb>
    <spb s="10">
      <v>392</v>
      <v>393</v>
      <v>392</v>
      <v>392</v>
      <v>392</v>
      <v>393</v>
      <v>392</v>
      <v>394</v>
      <v>394</v>
      <v>395</v>
    </spb>
    <spb s="0">
      <v xml:space="preserve">Wikipedia	</v>
      <v xml:space="preserve">CC BY-SA 2.0	</v>
      <v xml:space="preserve">http://ja.wikipedia.org/wiki/バーリントン_(バーモント州)	</v>
      <v xml:space="preserve">https://creativecommons.org/licenses/by-sa/2.0	</v>
    </spb>
    <spb s="0">
      <v xml:space="preserve">Wikipedia	</v>
      <v xml:space="preserve">CC-BY-SA	</v>
      <v xml:space="preserve">http://en.wikipedia.org/wiki/Genoa	</v>
      <v xml:space="preserve">http://creativecommons.org/licenses/by-sa/3.0/	</v>
    </spb>
    <spb s="0">
      <v xml:space="preserve">Wikipedia	Weathertrends360	</v>
      <v xml:space="preserve">CC-BY-SA		</v>
      <v xml:space="preserve">http://en.wikipedia.org/wiki/Genoa	https://www.weathertrends360.com/	</v>
      <v xml:space="preserve">http://creativecommons.org/licenses/by-sa/3.0/		</v>
    </spb>
    <spb s="0">
      <v xml:space="preserve">Wikipedia	Wikipedia	</v>
      <v xml:space="preserve">CC-BY-SA	CC-BY-SA	</v>
      <v xml:space="preserve">http://en.wikipedia.org/wiki/Genoa	https://en.wikipedia.org/wiki/Genoa	</v>
      <v xml:space="preserve">http://creativecommons.org/licenses/by-sa/3.0/	http://creativecommons.org/licenses/by-sa/3.0/	</v>
    </spb>
    <spb s="20">
      <v>398</v>
      <v>399</v>
      <v>398</v>
      <v>398</v>
      <v>398</v>
      <v>399</v>
      <v>398</v>
      <v>400</v>
      <v>399</v>
    </spb>
    <spb s="0">
      <v xml:space="preserve">Wikipedia	</v>
      <v xml:space="preserve">Public domain	</v>
      <v xml:space="preserve">http://de.wikipedia.org/wiki/Genua	</v>
      <v xml:space="preserve">http://en.wikipedia.org/wiki/Public_domain	</v>
    </spb>
    <spb s="0">
      <v xml:space="preserve">Wikipedia	</v>
      <v xml:space="preserve">CC-BY-SA	</v>
      <v xml:space="preserve">http://en.wikipedia.org/wiki/Liguria	</v>
      <v xml:space="preserve">http://creativecommons.org/licenses/by-sa/3.0/	</v>
    </spb>
    <spb s="0">
      <v xml:space="preserve">Wikipedia	ec.europa.eu	Weathertrends360	</v>
      <v xml:space="preserve">CC-BY-SA			</v>
      <v xml:space="preserve">http://en.wikipedia.org/wiki/Liguria	https://ec.europa.eu/CensusHub2/query.do?step=selectHyperCube&amp;qhc=false#StatusInEmployment	https://www.weathertrends360.com/	</v>
      <v xml:space="preserve">http://creativecommons.org/licenses/by-sa/3.0/			</v>
    </spb>
    <spb s="0">
      <v xml:space="preserve">Wikipedia	Weathertrends360	</v>
      <v xml:space="preserve">CC-BY-SA		</v>
      <v xml:space="preserve">http://en.wikipedia.org/wiki/Liguria	https://www.weathertrends360.com/	</v>
      <v xml:space="preserve">http://creativecommons.org/licenses/by-sa/3.0/		</v>
    </spb>
    <spb s="0">
      <v xml:space="preserve">Wikipedia	ec.europa.eu	Wikipedia	</v>
      <v xml:space="preserve">CC-BY-SA		CC-BY-SA	</v>
      <v xml:space="preserve">http://en.wikipedia.org/wiki/Liguria	https://ec.europa.eu/CensusHub2/query.do?step=selectHyperCube&amp;qhc=false#StatusInEmployment	https://en.wikipedia.org/wiki/Liguria	</v>
      <v xml:space="preserve">http://creativecommons.org/licenses/by-sa/3.0/		http://creativecommons.org/licenses/by-sa/3.0/	</v>
    </spb>
    <spb s="40">
      <v>403</v>
      <v>404</v>
      <v>403</v>
      <v>404</v>
      <v>403</v>
      <v>403</v>
      <v>405</v>
      <v>406</v>
      <v>405</v>
    </spb>
    <spb s="2">
      <v>29</v>
      <v>Name</v>
      <v>LearnMoreOnLink</v>
    </spb>
    <spb s="0">
      <v xml:space="preserve">commons.wikimedia.org	</v>
      <v xml:space="preserve">Public domain	</v>
      <v xml:space="preserve">https://commons.wikimedia.org/wiki/File:Flag_of_Liguria.svg	</v>
      <v xml:space="preserve">http://en.wikipedia.org/wiki/Public_domain	</v>
    </spb>
    <spb s="0">
      <v xml:space="preserve">Wikipedia	</v>
      <v xml:space="preserve">CC-BY-SA	</v>
      <v xml:space="preserve">http://en.wikipedia.org/wiki/Skeffington	</v>
      <v xml:space="preserve">http://creativecommons.org/licenses/by-sa/3.0/	</v>
    </spb>
    <spb s="1">
      <v>410</v>
      <v>410</v>
      <v>410</v>
      <v>410</v>
      <v>410</v>
      <v>410</v>
      <v>410</v>
    </spb>
    <spb s="41">
      <v>1</v>
    </spb>
    <spb s="0">
      <v xml:space="preserve">Wikipedia	</v>
      <v xml:space="preserve">CC-BY-SA	</v>
      <v xml:space="preserve">http://en.wikipedia.org/wiki/Wuhan	</v>
      <v xml:space="preserve">http://creativecommons.org/licenses/by-sa/3.0/	</v>
    </spb>
    <spb s="0">
      <v xml:space="preserve">Wikipedia	Wikipedia	Wikipedia	</v>
      <v xml:space="preserve">CC-BY-SA	CC-BY-SA	CC-BY-SA	</v>
      <v xml:space="preserve">http://en.wikipedia.org/wiki/Wuhan	http://sv.wikipedia.org/wiki/Wuhan_Shi	https://en.wikipedia.org/wiki/Wuhan	</v>
      <v xml:space="preserve">http://creativecommons.org/licenses/by-sa/3.0/	http://creativecommons.org/licenses/by-sa/3.0/	http://creativecommons.org/licenses/by-sa/3.0/	</v>
    </spb>
    <spb s="0">
      <v xml:space="preserve">Wikipedia	Wikipedia	Wikipedia	</v>
      <v xml:space="preserve">CC-BY-SA	CC-BY-SA	CC-BY-SA	</v>
      <v xml:space="preserve">http://en.wikipedia.org/wiki/Wuhan	http://es.wikipedia.org/wiki/Wuhan	https://en.wikipedia.org/wiki/Wuhan	</v>
      <v xml:space="preserve">http://creativecommons.org/licenses/by-sa/3.0/	http://creativecommons.org/licenses/by-sa/3.0/	http://creativecommons.org/licenses/by-sa/3.0/	</v>
    </spb>
    <spb s="20">
      <v>413</v>
      <v>413</v>
      <v>413</v>
      <v>413</v>
      <v>413</v>
      <v>413</v>
      <v>413</v>
      <v>414</v>
      <v>415</v>
    </spb>
    <spb s="12">
      <v>square km</v>
      <v>2002</v>
    </spb>
    <spb s="0">
      <v xml:space="preserve">Wikipedia	</v>
      <v xml:space="preserve">CC BY-SA 2.0	</v>
      <v xml:space="preserve">http://es.wikipedia.org/wiki/Wuhan	</v>
      <v xml:space="preserve">https://creativecommons.org/licenses/by-sa/2.0	</v>
    </spb>
    <spb s="0">
      <v xml:space="preserve">Wikipedia	</v>
      <v xml:space="preserve">CC-BY-SA	</v>
      <v xml:space="preserve">http://en.wikipedia.org/wiki/Yancheng	</v>
      <v xml:space="preserve">http://creativecommons.org/licenses/by-sa/3.0/	</v>
    </spb>
    <spb s="0">
      <v xml:space="preserve">Wikipedia	Wikipedia	</v>
      <v xml:space="preserve">CC-BY-SA	CC-BY-SA	</v>
      <v xml:space="preserve">http://en.wikipedia.org/wiki/Yancheng	https://en.wikipedia.org/wiki/Yancheng	</v>
      <v xml:space="preserve">http://creativecommons.org/licenses/by-sa/3.0/	http://creativecommons.org/licenses/by-sa/3.0/	</v>
    </spb>
    <spb s="20">
      <v>419</v>
      <v>419</v>
      <v>419</v>
      <v>419</v>
      <v>419</v>
      <v>419</v>
      <v>419</v>
      <v>420</v>
      <v>420</v>
    </spb>
    <spb s="0">
      <v xml:space="preserve">Wikipedia	</v>
      <v xml:space="preserve">CC BY-SA 3.0	</v>
      <v xml:space="preserve">http://ja.wikipedia.org/wiki/塩城市	</v>
      <v xml:space="preserve">https://creativecommons.org/licenses/by-sa/3.0	</v>
    </spb>
    <spb s="0">
      <v xml:space="preserve">Wikipedia	</v>
      <v xml:space="preserve">CC-BY-SA	</v>
      <v xml:space="preserve">http://en.wikipedia.org/wiki/Jiangsu	</v>
      <v xml:space="preserve">http://creativecommons.org/licenses/by-sa/3.0/	</v>
    </spb>
    <spb s="0">
      <v xml:space="preserve">Wikipedia	Wikipedia	Sec	</v>
      <v xml:space="preserve">CC-BY-SA	CC-BY-SA		</v>
      <v xml:space="preserve">http://en.wikipedia.org/wiki/Jiangsu	https://en.wikipedia.org/wiki/Jiangsu	https://www.sec.gov/cgi-bin/browse-edgar?action=getcompany&amp;CIK=0001818838	</v>
      <v xml:space="preserve">http://creativecommons.org/licenses/by-sa/3.0/	http://creativecommons.org/licenses/by-sa/3.0/		</v>
    </spb>
    <spb s="14">
      <v>423</v>
      <v>424</v>
      <v>423</v>
      <v>424</v>
      <v>423</v>
      <v>423</v>
      <v>424</v>
      <v>424</v>
    </spb>
    <spb s="0">
      <v xml:space="preserve">Wikipedia	</v>
      <v xml:space="preserve">CC-BY-SA-3.0	</v>
      <v xml:space="preserve">http://sv.wikipedia.org/wiki/Jiangsu	</v>
      <v xml:space="preserve">http://creativecommons.org/licenses/by-sa/3.0/	</v>
    </spb>
    <spb s="0">
      <v xml:space="preserve">Wikipedia	Wikipedia	</v>
      <v xml:space="preserve">CC-BY-SA	CC-BY-SA	</v>
      <v xml:space="preserve">http://en.wikipedia.org/wiki/Llanera_de_Ranes	http://es.wikipedia.org/wiki/Llanera_de_Ranes	</v>
      <v xml:space="preserve">http://creativecommons.org/licenses/by-sa/3.0/	http://creativecommons.org/licenses/by-sa/3.0/	</v>
    </spb>
    <spb s="0">
      <v xml:space="preserve">Wikipedia	</v>
      <v xml:space="preserve">CC-BY-SA	</v>
      <v xml:space="preserve">http://en.wikipedia.org/wiki/Llanera_de_Ranes	</v>
      <v xml:space="preserve">http://creativecommons.org/licenses/by-sa/3.0/	</v>
    </spb>
    <spb s="10">
      <v>427</v>
      <v>428</v>
      <v>428</v>
      <v>428</v>
      <v>428</v>
      <v>428</v>
      <v>428</v>
      <v>428</v>
      <v>428</v>
      <v>428</v>
    </spb>
    <spb s="0">
      <v xml:space="preserve">Wikipedia	</v>
      <v xml:space="preserve">CC BY-SA 3.0	</v>
      <v xml:space="preserve">http://fr.wikipedia.org/wiki/Llanera_de_Ranes	</v>
      <v xml:space="preserve">https://creativecommons.org/licenses/by-sa/3.0	</v>
    </spb>
    <spb s="0">
      <v xml:space="preserve">Wikipedia	Wikipedia	</v>
      <v xml:space="preserve">CC-BY-SA	CC-BY-SA	</v>
      <v xml:space="preserve">http://en.wikipedia.org/wiki/Santa_Maria_delle_Grazie_(Milan)	http://en.wikipedia.org/wiki/Santa_Maria_delle_Grazie,_Milan	</v>
      <v xml:space="preserve">http://creativecommons.org/licenses/by-sa/3.0/	http://creativecommons.org/licenses/by-sa/3.0/	</v>
    </spb>
    <spb s="0">
      <v xml:space="preserve">Wikipedia	Wikipedia	Wikipedia	</v>
      <v xml:space="preserve">CC-BY-SA	CC-BY-SA	CC-BY-SA	</v>
      <v xml:space="preserve">http://en.wikipedia.org/wiki/Santa_Maria_delle_Grazie_(Milan)	http://en.wikipedia.org/wiki/Santa_Maria_delle_Grazie,_Milan	http://it.wikipedia.org/wiki/Chiesa_di_Santa_Maria_delle_Grazie_(Milano)	</v>
      <v xml:space="preserve">http://creativecommons.org/licenses/by-sa/3.0/	http://creativecommons.org/licenses/by-sa/3.0/	http://creativecommons.org/licenses/by-sa/3.0/	</v>
    </spb>
    <spb s="0">
      <v xml:space="preserve">Wikipedia	Wikipedia	</v>
      <v xml:space="preserve">CC-BY-SA	CC-BY-SA	</v>
      <v xml:space="preserve">http://en.wikipedia.org/wiki/Santa_Maria_delle_Grazie,_Milan	http://en.wikipedia.org/wiki/Santa_Maria_delle_Grazie_(Milan)	</v>
      <v xml:space="preserve">http://creativecommons.org/licenses/by-sa/3.0/	http://creativecommons.org/licenses/by-sa/3.0/	</v>
    </spb>
    <spb s="42">
      <v>431</v>
      <v>432</v>
      <v>432</v>
      <v>431</v>
      <v>433</v>
      <v>433</v>
    </spb>
    <spb s="2">
      <v>30</v>
      <v>Name</v>
      <v>LearnMoreOnLink</v>
    </spb>
    <spb s="43">
      <v>5</v>
      <v>5</v>
    </spb>
    <spb s="0">
      <v xml:space="preserve">Wikipedia	</v>
      <v xml:space="preserve">CC BY-SA 3.0	</v>
      <v xml:space="preserve">http://en.wikipedia.org/wiki/Santa_Maria_delle_Grazie,_Milan	</v>
      <v xml:space="preserve">https://creativecommons.org/licenses/by-sa/3.0	</v>
    </spb>
  </spbData>
</supportingPropertyBags>
</file>

<file path=xl/richData/rdsupportingpropertybagstructure.xml><?xml version="1.0" encoding="utf-8"?>
<spbStructures xmlns="http://schemas.microsoft.com/office/spreadsheetml/2017/richdata2" count="44">
  <s>
    <k n="SourceText" t="s"/>
    <k n="LicenseText" t="s"/>
    <k n="SourceAddress" t="s"/>
    <k n="LicenseAddress" t="s"/>
  </s>
  <s>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Population" t="s"/>
  </s>
  <s>
    <k n="_Self" t="i"/>
  </s>
  <s>
    <k n="Area" t="spb"/>
    <k n="Name" t="spb"/>
    <k n="Latitude" t="spb"/>
    <k n="Longitude" t="spb"/>
    <k n="Population" t="spb"/>
    <k n="UniqueName" t="spb"/>
    <k n="Description" t="spb"/>
    <k n="Country/region" t="spb"/>
    <k n="Admin Division 1 (State/province/other)" t="spb"/>
    <k n="Admin Division 2 (County/district/other)" t="spb"/>
  </s>
  <s>
    <k n="Name" t="i"/>
    <k n="Image" t="i"/>
    <k n="Description" t="i"/>
  </s>
  <s>
    <k n="Area" t="s"/>
    <k n="Population" t="s"/>
  </s>
  <s>
    <k n="Area" t="spb"/>
    <k n="Name" t="spb"/>
    <k n="Population" t="spb"/>
    <k n="UniqueName" t="spb"/>
    <k n="Description" t="spb"/>
    <k n="Country/region" t="spb"/>
    <k n="Admin Division 1 (State/province/other)" t="spb"/>
    <k n="Admin Division 2 (County/district/other)" t="spb"/>
  </s>
  <s>
    <k n="Area" t="spb"/>
    <k n="Name" t="spb"/>
    <k n="Population" t="spb"/>
    <k n="UniqueName" t="spb"/>
    <k n="Description" t="spb"/>
    <k n="Abbreviation" t="spb"/>
    <k n="Country/region" t="spb"/>
    <k n="Capital/Major City" t="spb"/>
  </s>
  <s>
    <k n="UniqueName" t="spb"/>
    <k n="VDPID/VSID" t="spb"/>
    <k n="LearnMoreOnLink" t="spb"/>
  </s>
  <s>
    <k n="Name" t="i"/>
    <k n="Image" t="i"/>
  </s>
  <s>
    <k n="Area" t="spb"/>
    <k n="Name" t="spb"/>
    <k n="Population"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Latitude" t="spb"/>
    <k n="Longitude" t="spb"/>
    <k n="Population" t="spb"/>
    <k n="UniqueName" t="spb"/>
    <k n="Description" t="spb"/>
    <k n="Country/region" t="spb"/>
    <k n="Admin Division 1 (State/province/other)" t="spb"/>
  </s>
  <s>
    <k n="Area" t="spb"/>
    <k n="Name" t="spb"/>
    <k n="Population" t="spb"/>
    <k n="UniqueName" t="spb"/>
    <k n="Description" t="spb"/>
    <k n="Largest city" t="spb"/>
    <k n="Country/region" t="spb"/>
    <k n="Admin Division 1 (State/province/other)" t="spb"/>
  </s>
  <s>
    <k n="UniqueName" t="spb"/>
    <k n="VDPID/VSID" t="spb"/>
    <k n="Description" t="spb"/>
    <k n="Time zone(s)" t="spb"/>
    <k n="LearnMoreOnLink" t="spb"/>
  </s>
  <s>
    <k n="Area" t="spb"/>
    <k n="Name" t="spb"/>
    <k n="Households" t="spb"/>
    <k n="Population" t="spb"/>
    <k n="UniqueName" t="spb"/>
    <k n="Description" t="spb"/>
    <k n="Abbreviation"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s>
  <s>
    <k n="Name" t="spb"/>
    <k n="Latitude" t="spb"/>
    <k n="Longitude" t="spb"/>
    <k n="Population" t="spb"/>
    <k n="UniqueName" t="spb"/>
    <k n="Description" t="spb"/>
    <k n="Country/region" t="spb"/>
    <k n="Admin Division 1 (State/province/other)" t="spb"/>
  </s>
  <s>
    <k n="Area" t="spb"/>
    <k n="Name" t="spb"/>
    <k n="Population" t="spb"/>
    <k n="UniqueName" t="spb"/>
    <k n="Description" t="spb"/>
    <k n="Abbreviation" t="spb"/>
    <k n="Country/region" t="spb"/>
  </s>
  <s>
    <k n="Area" t="spb"/>
    <k n="Name" t="spb"/>
    <k n="UniqueName" t="spb"/>
    <k n="Description" t="spb"/>
    <k n="Country/region" t="spb"/>
    <k n="Admin Division 1 (State/province/other)" t="spb"/>
  </s>
  <s>
    <k n="Area" t="s"/>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Area" t="spb"/>
    <k n="Name" t="spb"/>
    <k n="Households" t="spb"/>
    <k n="Population" t="spb"/>
    <k n="UniqueName" t="spb"/>
    <k n="Description" t="spb"/>
    <k n="Abbreviation"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pb"/>
    <k n="Name" t="spb"/>
    <k n="UniqueName" t="spb"/>
    <k n="Description" t="spb"/>
    <k n="Country/region" t="spb"/>
    <k n="Admin Division 1 (State/province/other)" t="spb"/>
    <k n="Admin Division 2 (County/district/other)" t="spb"/>
  </s>
  <s>
    <k n="Name" t="spb"/>
    <k n="Latitude" t="spb"/>
    <k n="Longitude" t="spb"/>
    <k n="UniqueName" t="spb"/>
    <k n="Description" t="spb"/>
    <k n="Country/region" t="spb"/>
    <k n="Admin Division 1 (State/province/other)" t="spb"/>
    <k n="Admin Division 2 (County/district/other)" t="spb"/>
  </s>
  <s>
    <k n="UniqueName" t="spb"/>
    <k n="Description" t="spb"/>
    <k n="LearnMoreOnLink" t="spb"/>
  </s>
  <s>
    <k n="Area" t="spb"/>
    <k n="Name" t="spb"/>
    <k n="Latitude" t="spb"/>
    <k n="Longitude" t="spb"/>
    <k n="UniqueName" t="spb"/>
    <k n="Description" t="spb"/>
    <k n="Country/region" t="spb"/>
    <k n="Admin Division 1 (State/province/other)" t="spb"/>
    <k n="Admin Division 2 (County/district/other)" t="spb"/>
  </s>
  <s>
    <k n="Area" t="spb"/>
    <k n="Name" t="spb"/>
    <k n="Households" t="spb"/>
    <k n="Population" t="spb"/>
    <k n="UniqueName" t="spb"/>
    <k n="Description" t="spb"/>
    <k n="Abbreviation" t="spb"/>
    <k n="Largest city" t="spb"/>
    <k n="Country/region" t="spb"/>
    <k n="Capital/Major City" t="spb"/>
  </s>
  <s>
    <k n="Area" t="s"/>
    <k n="Households" t="s"/>
    <k n="Population" t="s"/>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Population" t="spb"/>
    <k n="UniqueName" t="spb"/>
    <k n="Description" t="spb"/>
    <k n="Abbreviation" t="spb"/>
    <k n="Largest city" t="spb"/>
    <k n="Country/region" t="spb"/>
    <k n="Capital/Major City" t="spb"/>
  </s>
  <s>
    <k n="Name" t="i"/>
  </s>
  <s>
    <k n="Name" t="spb"/>
    <k n="Latitude" t="spb"/>
    <k n="Longitude" t="spb"/>
    <k n="UniqueName" t="spb"/>
    <k n="Description" t="spb"/>
    <k n="Country/region" t="spb"/>
  </s>
  <s>
    <k n="UniqueName" t="spb"/>
    <k n="LearnMoreOnLink"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3" formatCode="#,##0"/>
    </x:dxf>
    <x:dxf>
      <x:numFmt numFmtId="14" formatCode="0.00%"/>
    </x:dxf>
    <x:dxf>
      <x:numFmt numFmtId="2" formatCode="0.00"/>
    </x:dxf>
    <x:dxf>
      <x:numFmt numFmtId="0" formatCode="General"/>
    </x:dxf>
    <x:dxf>
      <x:numFmt numFmtId="13" formatCode="0%"/>
    </x:dxf>
    <x:dxf>
      <x:numFmt numFmtId="4" formatCode="#,##0.00"/>
    </x:dxf>
    <x:dxf>
      <x:numFmt numFmtId="1" formatCode="0"/>
    </x:dxf>
  </dxfs>
  <richProperties>
    <rPr n="IsTitleField" t="b"/>
    <rPr n="RequiresInlineAttribution" t="b"/>
    <rPr n="NumberFormat" t="s"/>
    <rPr n="IsHeroField" t="b"/>
  </richProperties>
  <richStyles>
    <rSty>
      <rpv i="0">1</rpv>
    </rSty>
    <rSty>
      <rpv i="1">1</rpv>
    </rSty>
    <rSty dxfid="3">
      <rpv i="2">0.0000</rpv>
    </rSty>
    <rSty dxfid="0">
      <rpv i="2">#,##0</rpv>
    </rSty>
    <rSty>
      <rpv i="3">1</rpv>
    </rSty>
    <rSty dxfid="1">
      <rpv i="2">0.0%</rpv>
    </rSty>
    <rSty dxfid="2">
      <rpv i="2">0.00</rpv>
    </rSty>
    <rSty dxfid="6">
      <rpv i="2">0</rpv>
    </rSty>
    <rSty dxfid="5">
      <rpv i="2">#,##0.00</rpv>
    </rSty>
    <rSty dxfid="3">
      <rpv i="2">0.0</rpv>
    </rSty>
    <rSty dxfid="3">
      <rpv i="2">_([$$-en-US]* #,##0.00_);_([$$-en-US]* (#,##0.00);_([$$-en-US]* "-"??_);_(@_)</rpv>
    </rSty>
    <rSty dxfid="3">
      <rpv i="2">_([$$-en-US]* #,##0_);_([$$-en-US]* (#,##0);_([$$-en-US]* "-"_);_(@_)</rpv>
    </rSty>
    <rSty dxfid="1"/>
    <rSty dxfid="4"/>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3" Type="http://schemas.openxmlformats.org/officeDocument/2006/relationships/hyperlink" Target="http://apps.webofknowledge.com.elib.tcd.ie/OneClickSearch.do?product=UA&amp;search_mode=OneClickSearch&amp;excludeEventConfig=ExcludeIfFromFullRecPage&amp;SID=F5jBVh6Y3oklkvqxgz4&amp;field=AU&amp;value=Chen,%20Jiquan" TargetMode="External"/><Relationship Id="rId18" Type="http://schemas.openxmlformats.org/officeDocument/2006/relationships/hyperlink" Target="https://doi.org/10.1016/j.geoforum.2020.07.011" TargetMode="External"/><Relationship Id="rId26" Type="http://schemas.openxmlformats.org/officeDocument/2006/relationships/hyperlink" Target="https://www-sciencedirect-com.elib.tcd.ie/science/article/pii/S0013935117308939?via%3Dihub" TargetMode="External"/><Relationship Id="rId39" Type="http://schemas.openxmlformats.org/officeDocument/2006/relationships/hyperlink" Target="https://www.mdpi.com/2220-9964/9/7/461" TargetMode="External"/><Relationship Id="rId21" Type="http://schemas.openxmlformats.org/officeDocument/2006/relationships/hyperlink" Target="https://www.sciencedirect.com/science/article/pii/S0048969720316958" TargetMode="External"/><Relationship Id="rId34" Type="http://schemas.openxmlformats.org/officeDocument/2006/relationships/hyperlink" Target="https://doi.org/10.1016/j.ibiod.2020.105084" TargetMode="External"/><Relationship Id="rId42" Type="http://schemas.openxmlformats.org/officeDocument/2006/relationships/hyperlink" Target="https://www.mdpi.com/2071-1050/12/15/5967" TargetMode="External"/><Relationship Id="rId47" Type="http://schemas.openxmlformats.org/officeDocument/2006/relationships/hyperlink" Target="https://www-sciencedirect-com.elib.tcd.ie/science/article/pii/S0006320719310626?via%3Dihub" TargetMode="External"/><Relationship Id="rId50" Type="http://schemas.openxmlformats.org/officeDocument/2006/relationships/hyperlink" Target="https://onlinelibrary.wiley.com/doi/10.1002/ldr.3305" TargetMode="External"/><Relationship Id="rId7" Type="http://schemas.openxmlformats.org/officeDocument/2006/relationships/hyperlink" Target="http://apps.webofknowledge.com.elib.tcd.ie/OneClickSearch.do?product=UA&amp;search_mode=OneClickSearch&amp;excludeEventConfig=ExcludeIfFromFullRecPage&amp;SID=F5jBVh6Y3oklkvqxgz4&amp;field=AU&amp;value=Castellar,%20J.%20A.%20C." TargetMode="External"/><Relationship Id="rId2" Type="http://schemas.openxmlformats.org/officeDocument/2006/relationships/hyperlink" Target="https://www.actahort.org/books/1215/1215_2.htm" TargetMode="External"/><Relationship Id="rId16" Type="http://schemas.openxmlformats.org/officeDocument/2006/relationships/hyperlink" Target="https://doi.org/10.1002/ldr.3113" TargetMode="External"/><Relationship Id="rId29" Type="http://schemas.openxmlformats.org/officeDocument/2006/relationships/hyperlink" Target="https://doi.org/10.1061/(ASCE)HY.1943-7900.0001659" TargetMode="External"/><Relationship Id="rId11" Type="http://schemas.openxmlformats.org/officeDocument/2006/relationships/hyperlink" Target="http://apps.webofknowledge.com.elib.tcd.ie/OneClickSearch.do?product=UA&amp;search_mode=OneClickSearch&amp;excludeEventConfig=ExcludeIfFromFullRecPage&amp;SID=F5jBVh6Y3oklkvqxgz4&amp;field=AU&amp;value=Chen,%20Erika%20S." TargetMode="External"/><Relationship Id="rId24" Type="http://schemas.openxmlformats.org/officeDocument/2006/relationships/hyperlink" Target="https://www.sciencedirect.com/science/article/pii/S0048969719354804?via%3Dihub" TargetMode="External"/><Relationship Id="rId32" Type="http://schemas.openxmlformats.org/officeDocument/2006/relationships/hyperlink" Target="https://www.researchgate.net/publication/334158113_Groundwater_and_River_Flooding_The_Importance_of_Wetlands_in_Coastal_Zones" TargetMode="External"/><Relationship Id="rId37" Type="http://schemas.openxmlformats.org/officeDocument/2006/relationships/hyperlink" Target="https://www.sciencedirect.com/science/article/pii/S1352231019307629" TargetMode="External"/><Relationship Id="rId40" Type="http://schemas.openxmlformats.org/officeDocument/2006/relationships/hyperlink" Target="https://www.sciencedirect.com/science/article/abs/pii/S0925857420300999" TargetMode="External"/><Relationship Id="rId45" Type="http://schemas.openxmlformats.org/officeDocument/2006/relationships/hyperlink" Target="http://apps.webofknowledge.com.elib.tcd.ie/OneClickSearch.do?product=UA&amp;search_mode=OneClickSearch&amp;excludeEventConfig=ExcludeIfFromFullRecPage&amp;SID=E19uxJwbaWSV18cPIhL&amp;field=AU&amp;value=Turconi,%20Laura" TargetMode="External"/><Relationship Id="rId5" Type="http://schemas.openxmlformats.org/officeDocument/2006/relationships/hyperlink" Target="http://apps.webofknowledge.com.elib.tcd.ie/OneClickSearch.do?product=UA&amp;search_mode=OneClickSearch&amp;excludeEventConfig=ExcludeIfFromFullRecPage&amp;SID=F5jBVh6Y3oklkvqxgz4&amp;field=AU&amp;value=Carinanos,%20Paloma" TargetMode="External"/><Relationship Id="rId15" Type="http://schemas.openxmlformats.org/officeDocument/2006/relationships/hyperlink" Target="https://www.sciencedirect.com/science/article/abs/pii/S0044848619326195" TargetMode="External"/><Relationship Id="rId23" Type="http://schemas.openxmlformats.org/officeDocument/2006/relationships/hyperlink" Target="https://www.sciencedirect.com/science/article/pii/S1618866717304119?via%3Dihub" TargetMode="External"/><Relationship Id="rId28" Type="http://schemas.openxmlformats.org/officeDocument/2006/relationships/hyperlink" Target="https://doi.org/10.1088/1748-9326/ab502c" TargetMode="External"/><Relationship Id="rId36" Type="http://schemas.openxmlformats.org/officeDocument/2006/relationships/hyperlink" Target="https://link.springer.com/chapter/10.1007/978-3-319-77682-8_5" TargetMode="External"/><Relationship Id="rId49" Type="http://schemas.openxmlformats.org/officeDocument/2006/relationships/hyperlink" Target="https://journal.hep.com.cn/laf/EN/article/downloadArticleFile.do?attachType=PDF&amp;id=27948" TargetMode="External"/><Relationship Id="rId10" Type="http://schemas.openxmlformats.org/officeDocument/2006/relationships/hyperlink" Target="https://www-sciencedirect-com.elib.tcd.ie/science/article/pii/S0013935117304176?via%3Dihub" TargetMode="External"/><Relationship Id="rId19" Type="http://schemas.openxmlformats.org/officeDocument/2006/relationships/hyperlink" Target="https://libraetd.lib.virginia.edu/public_view/pz50gw51d" TargetMode="External"/><Relationship Id="rId31" Type="http://schemas.openxmlformats.org/officeDocument/2006/relationships/hyperlink" Target="http://dx.doi.org/10.1098/rsta.2019.0320" TargetMode="External"/><Relationship Id="rId44" Type="http://schemas.openxmlformats.org/officeDocument/2006/relationships/hyperlink" Target="https://www.mdpi.com/2071-1050/12/3/1240" TargetMode="External"/><Relationship Id="rId4" Type="http://schemas.openxmlformats.org/officeDocument/2006/relationships/hyperlink" Target="https://www-sciencedirect-com.elib.tcd.ie/science/article/pii/S0013935117302967?via%3Dihub" TargetMode="External"/><Relationship Id="rId9" Type="http://schemas.openxmlformats.org/officeDocument/2006/relationships/hyperlink" Target="http://apps.webofknowledge.com.elib.tcd.ie/OneClickSearch.do?product=UA&amp;search_mode=OneClickSearch&amp;excludeEventConfig=ExcludeIfFromFullRecPage&amp;SID=F5jBVh6Y3oklkvqxgz4&amp;field=AU&amp;value=Castelle,%20Bruno" TargetMode="External"/><Relationship Id="rId14" Type="http://schemas.openxmlformats.org/officeDocument/2006/relationships/hyperlink" Target="https://www-sciencedirect-com.elib.tcd.ie/science/article/pii/S0360132320305515?via%3Dihub" TargetMode="External"/><Relationship Id="rId22" Type="http://schemas.openxmlformats.org/officeDocument/2006/relationships/hyperlink" Target="https://www.researchgate.net/publication/342674454_Experimental_Assessment_of_the_Flow_Resistance_of_Coastal_Wooden_Fences" TargetMode="External"/><Relationship Id="rId27" Type="http://schemas.openxmlformats.org/officeDocument/2006/relationships/hyperlink" Target="https://pdxscholar.library.pdx.edu/cgi/viewcontent.cgi?article=1247&amp;context=usp_fac" TargetMode="External"/><Relationship Id="rId30" Type="http://schemas.openxmlformats.org/officeDocument/2006/relationships/hyperlink" Target="https://doi.org/10.1002/hyp.11140" TargetMode="External"/><Relationship Id="rId35" Type="http://schemas.openxmlformats.org/officeDocument/2006/relationships/hyperlink" Target="https://doi.org/10.1016/j.ecoleng.2018.05.017" TargetMode="External"/><Relationship Id="rId43" Type="http://schemas.openxmlformats.org/officeDocument/2006/relationships/hyperlink" Target="https://iopscience-iop-org.elib.tcd.ie/article/10.1088/1748-9326/ab1827" TargetMode="External"/><Relationship Id="rId48" Type="http://schemas.openxmlformats.org/officeDocument/2006/relationships/hyperlink" Target="https://www-sciencedirect-com.elib.tcd.ie/science/article/pii/S0048969719336800?via%3Dihub" TargetMode="External"/><Relationship Id="rId8" Type="http://schemas.openxmlformats.org/officeDocument/2006/relationships/hyperlink" Target="https://www.researchgate.net/publication/337615889_Nature-Based_Solution_along_High-Energy_Eroding_Sandy_Coasts_Preliminary_Tests_on_the_Reinstatement_of_Natural_Dynamics_in_Reprofiled_Coastal_Dunes" TargetMode="External"/><Relationship Id="rId51" Type="http://schemas.openxmlformats.org/officeDocument/2006/relationships/hyperlink" Target="https://www.mdpi.com/2071-1050/12/2/565" TargetMode="External"/><Relationship Id="rId3" Type="http://schemas.openxmlformats.org/officeDocument/2006/relationships/hyperlink" Target="https://link-springer-com.elib.tcd.ie/content/pdf/10.1007/s11368-020-02731-y.pdf" TargetMode="External"/><Relationship Id="rId12" Type="http://schemas.openxmlformats.org/officeDocument/2006/relationships/hyperlink" Target="https://ecologicalprocesses.springeropen.com/articles/10.1186/s13717-016-0052-6" TargetMode="External"/><Relationship Id="rId17" Type="http://schemas.openxmlformats.org/officeDocument/2006/relationships/hyperlink" Target="https://doi.org/10.1016/j.scitotenv.2020.138061" TargetMode="External"/><Relationship Id="rId25" Type="http://schemas.openxmlformats.org/officeDocument/2006/relationships/hyperlink" Target="https://onlinelibrary-wiley-com.elib.tcd.ie/doi/full/10.1002/ldr.3102" TargetMode="External"/><Relationship Id="rId33" Type="http://schemas.openxmlformats.org/officeDocument/2006/relationships/hyperlink" Target="https://doi.org/10.1016/j.envint.2019.104945" TargetMode="External"/><Relationship Id="rId38" Type="http://schemas.openxmlformats.org/officeDocument/2006/relationships/hyperlink" Target="https://www.sciencedirect.com/science/article/pii/S1352231018304977" TargetMode="External"/><Relationship Id="rId46" Type="http://schemas.openxmlformats.org/officeDocument/2006/relationships/hyperlink" Target="https://www-sciencedirect-com.elib.tcd.ie/science/article/pii/S0013935117310071?via%3Dihub" TargetMode="External"/><Relationship Id="rId20" Type="http://schemas.openxmlformats.org/officeDocument/2006/relationships/hyperlink" Target="https://www.researchgate.net/publication/309220469_Linear_Parks_along_Urban_Rivers_Perceptions_of_Thermal_Comfort_and_Climate_Change_Adaptation_in_Cyprus" TargetMode="External"/><Relationship Id="rId41" Type="http://schemas.openxmlformats.org/officeDocument/2006/relationships/hyperlink" Target="https://www.semanticscholar.org/paper/Water-Purifying-Capacity-of-Natural-Riverine-in-to-Sileshi-Awoke/3d96708bba4f190eb5bdc407873dc1c29d7621a4" TargetMode="External"/><Relationship Id="rId1" Type="http://schemas.openxmlformats.org/officeDocument/2006/relationships/hyperlink" Target="https://onlinelibrary-wiley-com.elib.tcd.ie/doi/pdfdirect/10.1002/rra.3507" TargetMode="External"/><Relationship Id="rId6" Type="http://schemas.openxmlformats.org/officeDocument/2006/relationships/hyperlink" Target="https://www-sciencedirect-com.elib.tcd.ie/science/article/pii/S0048969718333369?via%3Dihub"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dx.doi.org/10.1098/rsta.2019.0320" TargetMode="External"/><Relationship Id="rId21" Type="http://schemas.openxmlformats.org/officeDocument/2006/relationships/hyperlink" Target="https://www-sciencedirect-com.elib.tcd.ie/science/article/pii/S0013935117308939?via%3Dihub" TargetMode="External"/><Relationship Id="rId42" Type="http://schemas.openxmlformats.org/officeDocument/2006/relationships/hyperlink" Target="https://www-sciencedirect-com.elib.tcd.ie/science/article/pii/S0048969719336800?via%3Dihub" TargetMode="External"/><Relationship Id="rId47" Type="http://schemas.openxmlformats.org/officeDocument/2006/relationships/hyperlink" Target="https://doi.org/10.1016/j.scitotenv.2018.08.365" TargetMode="External"/><Relationship Id="rId63" Type="http://schemas.openxmlformats.org/officeDocument/2006/relationships/hyperlink" Target="https://doi.org/10.1016/j.ibiod.2020.105084" TargetMode="External"/><Relationship Id="rId68" Type="http://schemas.openxmlformats.org/officeDocument/2006/relationships/hyperlink" Target="https://doi.org/10.1016/j.ecoleng.2020.105811" TargetMode="External"/><Relationship Id="rId2" Type="http://schemas.openxmlformats.org/officeDocument/2006/relationships/hyperlink" Target="https://www.actahort.org/books/1215/1215_2.htm" TargetMode="External"/><Relationship Id="rId16" Type="http://schemas.openxmlformats.org/officeDocument/2006/relationships/hyperlink" Target="https://www.sciencedirect.com/science/article/pii/S0048969720316958" TargetMode="External"/><Relationship Id="rId29" Type="http://schemas.openxmlformats.org/officeDocument/2006/relationships/hyperlink" Target="https://doi.org/10.1016/j.ibiod.2020.105084" TargetMode="External"/><Relationship Id="rId11" Type="http://schemas.openxmlformats.org/officeDocument/2006/relationships/hyperlink" Target="https://doi.org/10.1002/ldr.3113" TargetMode="External"/><Relationship Id="rId24" Type="http://schemas.openxmlformats.org/officeDocument/2006/relationships/hyperlink" Target="https://doi.org/10.1061/(ASCE)HY.1943-7900.0001659" TargetMode="External"/><Relationship Id="rId32" Type="http://schemas.openxmlformats.org/officeDocument/2006/relationships/hyperlink" Target="https://www.sciencedirect.com/science/article/pii/S1352231019307629" TargetMode="External"/><Relationship Id="rId37" Type="http://schemas.openxmlformats.org/officeDocument/2006/relationships/hyperlink" Target="https://www.mdpi.com/2071-1050/12/15/5967" TargetMode="External"/><Relationship Id="rId40" Type="http://schemas.openxmlformats.org/officeDocument/2006/relationships/hyperlink" Target="https://www-sciencedirect-com.elib.tcd.ie/science/article/pii/S0013935117310071?via%3Dihub" TargetMode="External"/><Relationship Id="rId45" Type="http://schemas.openxmlformats.org/officeDocument/2006/relationships/hyperlink" Target="https://www.mdpi.com/2071-1050/12/2/565" TargetMode="External"/><Relationship Id="rId53" Type="http://schemas.openxmlformats.org/officeDocument/2006/relationships/hyperlink" Target="https://doi.org/10.1016/j.scitotenv.2020.138182" TargetMode="External"/><Relationship Id="rId58" Type="http://schemas.openxmlformats.org/officeDocument/2006/relationships/hyperlink" Target="https://doi.org/10.3390/su11226361" TargetMode="External"/><Relationship Id="rId66" Type="http://schemas.openxmlformats.org/officeDocument/2006/relationships/hyperlink" Target="https://doi.org/10.1016/j.atmosenv.2018.07.044" TargetMode="External"/><Relationship Id="rId74" Type="http://schemas.openxmlformats.org/officeDocument/2006/relationships/hyperlink" Target="https://doi.org/10.1002/rra.3507" TargetMode="External"/><Relationship Id="rId5" Type="http://schemas.openxmlformats.org/officeDocument/2006/relationships/hyperlink" Target="https://www-sciencedirect-com.elib.tcd.ie/science/article/pii/S0048969718333369?via%3Dihub" TargetMode="External"/><Relationship Id="rId61" Type="http://schemas.openxmlformats.org/officeDocument/2006/relationships/hyperlink" Target="http://dx.doi.org/10.1098/rsta.2019.0320" TargetMode="External"/><Relationship Id="rId19" Type="http://schemas.openxmlformats.org/officeDocument/2006/relationships/hyperlink" Target="https://www.sciencedirect.com/science/article/pii/S0048969719354804?via%3Dihub" TargetMode="External"/><Relationship Id="rId14" Type="http://schemas.openxmlformats.org/officeDocument/2006/relationships/hyperlink" Target="https://libraetd.lib.virginia.edu/public_view/pz50gw51d" TargetMode="External"/><Relationship Id="rId22" Type="http://schemas.openxmlformats.org/officeDocument/2006/relationships/hyperlink" Target="https://pdxscholar.library.pdx.edu/cgi/viewcontent.cgi?article=1247&amp;context=usp_fac" TargetMode="External"/><Relationship Id="rId27" Type="http://schemas.openxmlformats.org/officeDocument/2006/relationships/hyperlink" Target="https://www.researchgate.net/publication/334158113_Groundwater_and_River_Flooding_The_Importance_of_Wetlands_in_Coastal_Zones" TargetMode="External"/><Relationship Id="rId30" Type="http://schemas.openxmlformats.org/officeDocument/2006/relationships/hyperlink" Target="https://doi.org/10.1016/j.ecoleng.2018.05.017" TargetMode="External"/><Relationship Id="rId35" Type="http://schemas.openxmlformats.org/officeDocument/2006/relationships/hyperlink" Target="https://www.sciencedirect.com/science/article/abs/pii/S0925857420300999" TargetMode="External"/><Relationship Id="rId43" Type="http://schemas.openxmlformats.org/officeDocument/2006/relationships/hyperlink" Target="https://journal.hep.com.cn/laf/EN/article/downloadArticleFile.do?attachType=PDF&amp;id=27948" TargetMode="External"/><Relationship Id="rId48" Type="http://schemas.openxmlformats.org/officeDocument/2006/relationships/hyperlink" Target="https://doi.org/10.3390/w11122518" TargetMode="External"/><Relationship Id="rId56" Type="http://schemas.openxmlformats.org/officeDocument/2006/relationships/hyperlink" Target="https://doi.org/10.1002/ldr.3102" TargetMode="External"/><Relationship Id="rId64" Type="http://schemas.openxmlformats.org/officeDocument/2006/relationships/hyperlink" Target="https://doi.org/10.1016/j.ecoleng.2018.05.017" TargetMode="External"/><Relationship Id="rId69" Type="http://schemas.openxmlformats.org/officeDocument/2006/relationships/hyperlink" Target="https://doi.org/10.3390/su12155967" TargetMode="External"/><Relationship Id="rId8" Type="http://schemas.openxmlformats.org/officeDocument/2006/relationships/hyperlink" Target="https://ecologicalprocesses.springeropen.com/articles/10.1186/s13717-016-0052-6" TargetMode="External"/><Relationship Id="rId51" Type="http://schemas.openxmlformats.org/officeDocument/2006/relationships/hyperlink" Target="https://doi.org/10.1016/j.scitotenv.2020.138061" TargetMode="External"/><Relationship Id="rId72" Type="http://schemas.openxmlformats.org/officeDocument/2006/relationships/hyperlink" Target="https://doi.org/10.1016/j.biocon.2020.108515" TargetMode="External"/><Relationship Id="rId3" Type="http://schemas.openxmlformats.org/officeDocument/2006/relationships/hyperlink" Target="https://link-springer-com.elib.tcd.ie/content/pdf/10.1007/s11368-020-02731-y.pdf" TargetMode="External"/><Relationship Id="rId12" Type="http://schemas.openxmlformats.org/officeDocument/2006/relationships/hyperlink" Target="https://doi.org/10.1016/j.scitotenv.2020.138061" TargetMode="External"/><Relationship Id="rId17" Type="http://schemas.openxmlformats.org/officeDocument/2006/relationships/hyperlink" Target="https://www.researchgate.net/publication/342674454_Experimental_Assessment_of_the_Flow_Resistance_of_Coastal_Wooden_Fences" TargetMode="External"/><Relationship Id="rId25" Type="http://schemas.openxmlformats.org/officeDocument/2006/relationships/hyperlink" Target="https://doi.org/10.1002/hyp.11140" TargetMode="External"/><Relationship Id="rId33" Type="http://schemas.openxmlformats.org/officeDocument/2006/relationships/hyperlink" Target="https://www.sciencedirect.com/science/article/pii/S1352231018304977" TargetMode="External"/><Relationship Id="rId38" Type="http://schemas.openxmlformats.org/officeDocument/2006/relationships/hyperlink" Target="https://iopscience-iop-org.elib.tcd.ie/article/10.1088/1748-9326/ab1827" TargetMode="External"/><Relationship Id="rId46" Type="http://schemas.openxmlformats.org/officeDocument/2006/relationships/hyperlink" Target="https://www.mdpi.com/2071-1050/11/22/6361" TargetMode="External"/><Relationship Id="rId59" Type="http://schemas.openxmlformats.org/officeDocument/2006/relationships/hyperlink" Target="https://doi.org/10.3390/atmos10050282" TargetMode="External"/><Relationship Id="rId67" Type="http://schemas.openxmlformats.org/officeDocument/2006/relationships/hyperlink" Target="https://doi.org/10.3390/ijgi9070461" TargetMode="External"/><Relationship Id="rId20" Type="http://schemas.openxmlformats.org/officeDocument/2006/relationships/hyperlink" Target="https://onlinelibrary-wiley-com.elib.tcd.ie/doi/full/10.1002/ldr.3102" TargetMode="External"/><Relationship Id="rId41" Type="http://schemas.openxmlformats.org/officeDocument/2006/relationships/hyperlink" Target="https://www-sciencedirect-com.elib.tcd.ie/science/article/pii/S0006320719310626?via%3Dihub" TargetMode="External"/><Relationship Id="rId54" Type="http://schemas.openxmlformats.org/officeDocument/2006/relationships/hyperlink" Target="https://doi.org/10.1016/j.ufug.2018.01.018" TargetMode="External"/><Relationship Id="rId62" Type="http://schemas.openxmlformats.org/officeDocument/2006/relationships/hyperlink" Target="https://doi.org/10.1016/j.envint.2019.104945" TargetMode="External"/><Relationship Id="rId70" Type="http://schemas.openxmlformats.org/officeDocument/2006/relationships/hyperlink" Target="https://doi.org/10.3390/su12031240" TargetMode="External"/><Relationship Id="rId75" Type="http://schemas.openxmlformats.org/officeDocument/2006/relationships/hyperlink" Target="https://doi.org/10.17660/ActaHortic.2018.1215.2" TargetMode="External"/><Relationship Id="rId1" Type="http://schemas.openxmlformats.org/officeDocument/2006/relationships/hyperlink" Target="https://onlinelibrary-wiley-com.elib.tcd.ie/doi/pdfdirect/10.1002/rra.3507" TargetMode="External"/><Relationship Id="rId6" Type="http://schemas.openxmlformats.org/officeDocument/2006/relationships/hyperlink" Target="https://www.researchgate.net/publication/337615889_Nature-Based_Solution_along_High-Energy_Eroding_Sandy_Coasts_Preliminary_Tests_on_the_Reinstatement_of_Natural_Dynamics_in_Reprofiled_Coastal_Dunes" TargetMode="External"/><Relationship Id="rId15" Type="http://schemas.openxmlformats.org/officeDocument/2006/relationships/hyperlink" Target="https://www.researchgate.net/publication/309220469_Linear_Parks_along_Urban_Rivers_Perceptions_of_Thermal_Comfort_and_Climate_Change_Adaptation_in_Cyprus" TargetMode="External"/><Relationship Id="rId23" Type="http://schemas.openxmlformats.org/officeDocument/2006/relationships/hyperlink" Target="https://doi.org/10.1088/1748-9326/ab502c" TargetMode="External"/><Relationship Id="rId28" Type="http://schemas.openxmlformats.org/officeDocument/2006/relationships/hyperlink" Target="https://doi.org/10.1016/j.envint.2019.104945" TargetMode="External"/><Relationship Id="rId36" Type="http://schemas.openxmlformats.org/officeDocument/2006/relationships/hyperlink" Target="https://www.semanticscholar.org/paper/Water-Purifying-Capacity-of-Natural-Riverine-in-to-Sileshi-Awoke/3d96708bba4f190eb5bdc407873dc1c29d7621a4" TargetMode="External"/><Relationship Id="rId49" Type="http://schemas.openxmlformats.org/officeDocument/2006/relationships/hyperlink" Target="https://doi.org/10.1016/j.buildenv.2020.107179" TargetMode="External"/><Relationship Id="rId57" Type="http://schemas.openxmlformats.org/officeDocument/2006/relationships/hyperlink" Target="https://doi.org/10.1016/j.envres.2017.05.016" TargetMode="External"/><Relationship Id="rId10" Type="http://schemas.openxmlformats.org/officeDocument/2006/relationships/hyperlink" Target="https://www.sciencedirect.com/science/article/abs/pii/S0044848619326195" TargetMode="External"/><Relationship Id="rId31" Type="http://schemas.openxmlformats.org/officeDocument/2006/relationships/hyperlink" Target="https://link.springer.com/chapter/10.1007/978-3-319-77682-8_5" TargetMode="External"/><Relationship Id="rId44" Type="http://schemas.openxmlformats.org/officeDocument/2006/relationships/hyperlink" Target="https://onlinelibrary.wiley.com/doi/10.1002/ldr.3305" TargetMode="External"/><Relationship Id="rId52" Type="http://schemas.openxmlformats.org/officeDocument/2006/relationships/hyperlink" Target="https://doi.org/10.18130/V3HT2GB5P" TargetMode="External"/><Relationship Id="rId60" Type="http://schemas.openxmlformats.org/officeDocument/2006/relationships/hyperlink" Target="https://doi.org/10.1002/hyp.11140" TargetMode="External"/><Relationship Id="rId65" Type="http://schemas.openxmlformats.org/officeDocument/2006/relationships/hyperlink" Target="https://doi.org/10.1016/j.atmosenv.2019.117123" TargetMode="External"/><Relationship Id="rId73" Type="http://schemas.openxmlformats.org/officeDocument/2006/relationships/hyperlink" Target="https://doi.org/10.1016/j.scitotenv.2019.133742" TargetMode="External"/><Relationship Id="rId4" Type="http://schemas.openxmlformats.org/officeDocument/2006/relationships/hyperlink" Target="https://www-sciencedirect-com.elib.tcd.ie/science/article/pii/S0013935117302967?via%3Dihub" TargetMode="External"/><Relationship Id="rId9" Type="http://schemas.openxmlformats.org/officeDocument/2006/relationships/hyperlink" Target="https://www-sciencedirect-com.elib.tcd.ie/science/article/pii/S0360132320305515?via%3Dihub" TargetMode="External"/><Relationship Id="rId13" Type="http://schemas.openxmlformats.org/officeDocument/2006/relationships/hyperlink" Target="https://doi.org/10.1016/j.geoforum.2020.07.011" TargetMode="External"/><Relationship Id="rId18" Type="http://schemas.openxmlformats.org/officeDocument/2006/relationships/hyperlink" Target="https://www.sciencedirect.com/science/article/pii/S1618866717304119?via%3Dihub" TargetMode="External"/><Relationship Id="rId39" Type="http://schemas.openxmlformats.org/officeDocument/2006/relationships/hyperlink" Target="https://www.mdpi.com/2071-1050/12/3/1240" TargetMode="External"/><Relationship Id="rId34" Type="http://schemas.openxmlformats.org/officeDocument/2006/relationships/hyperlink" Target="https://www.mdpi.com/2220-9964/9/7/461" TargetMode="External"/><Relationship Id="rId50" Type="http://schemas.openxmlformats.org/officeDocument/2006/relationships/hyperlink" Target="https://doi.org/10.1016/j.aquaculture.2020.735502" TargetMode="External"/><Relationship Id="rId55" Type="http://schemas.openxmlformats.org/officeDocument/2006/relationships/hyperlink" Target="https://doi.org/10.1016/j.scitotenv.2019.135487" TargetMode="External"/><Relationship Id="rId76" Type="http://schemas.openxmlformats.org/officeDocument/2006/relationships/printerSettings" Target="../printerSettings/printerSettings1.bin"/><Relationship Id="rId7" Type="http://schemas.openxmlformats.org/officeDocument/2006/relationships/hyperlink" Target="https://www-sciencedirect-com.elib.tcd.ie/science/article/pii/S0013935117304176?via%3Dihub" TargetMode="External"/><Relationship Id="rId71" Type="http://schemas.openxmlformats.org/officeDocument/2006/relationships/hyperlink" Target="https://doi.org/10.1016/j.envres.2017.05.043"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AG1053"/>
  <sheetViews>
    <sheetView workbookViewId="0"/>
    <sheetView workbookViewId="1"/>
  </sheetViews>
  <sheetFormatPr defaultColWidth="14.42578125" defaultRowHeight="15.75" customHeight="1"/>
  <cols>
    <col min="1" max="1" width="8.42578125" customWidth="1"/>
    <col min="2" max="2" width="6.85546875" customWidth="1"/>
    <col min="3" max="3" width="24.85546875" customWidth="1"/>
    <col min="4" max="4" width="5.85546875" customWidth="1"/>
    <col min="5" max="5" width="21.140625" customWidth="1"/>
    <col min="6" max="6" width="6.28515625" customWidth="1"/>
    <col min="7" max="7" width="22" customWidth="1"/>
    <col min="8" max="8" width="6.5703125" customWidth="1"/>
    <col min="9" max="9" width="9.42578125" customWidth="1"/>
    <col min="10" max="10" width="9.7109375" customWidth="1"/>
    <col min="11" max="11" width="10.85546875" customWidth="1"/>
    <col min="12" max="12" width="96.85546875" customWidth="1"/>
  </cols>
  <sheetData>
    <row r="1" spans="1:33" ht="18" customHeight="1">
      <c r="N1" s="3"/>
      <c r="O1" s="3"/>
      <c r="P1" s="3"/>
      <c r="Q1" s="3"/>
      <c r="R1" s="3"/>
      <c r="S1" s="3"/>
      <c r="T1" s="3"/>
      <c r="U1" s="3"/>
      <c r="V1" s="3"/>
      <c r="W1" s="3"/>
      <c r="X1" s="3"/>
      <c r="Y1" s="3"/>
      <c r="Z1" s="3"/>
      <c r="AA1" s="3"/>
      <c r="AB1" s="3"/>
      <c r="AC1" s="3"/>
      <c r="AD1" s="3"/>
      <c r="AE1" s="3"/>
      <c r="AF1" s="3"/>
      <c r="AG1" s="3"/>
    </row>
    <row r="2" spans="1:33" ht="12.75">
      <c r="A2" s="4"/>
      <c r="B2" s="4" t="s">
        <v>0</v>
      </c>
      <c r="C2" s="151" t="s">
        <v>1</v>
      </c>
      <c r="D2" s="152"/>
      <c r="E2" s="152"/>
      <c r="F2" s="152"/>
      <c r="G2" s="152"/>
      <c r="H2" s="152"/>
      <c r="I2" s="152"/>
      <c r="J2" s="152"/>
      <c r="K2" s="5"/>
      <c r="L2" s="5"/>
      <c r="M2" s="4" t="s">
        <v>2</v>
      </c>
      <c r="N2" s="6"/>
      <c r="O2" s="6"/>
      <c r="P2" s="6"/>
      <c r="Q2" s="6"/>
      <c r="R2" s="6"/>
      <c r="S2" s="6"/>
      <c r="T2" s="6"/>
      <c r="U2" s="6"/>
      <c r="V2" s="6"/>
      <c r="W2" s="6"/>
      <c r="X2" s="6"/>
      <c r="Y2" s="6"/>
      <c r="Z2" s="6"/>
      <c r="AA2" s="6"/>
      <c r="AB2" s="6"/>
      <c r="AC2" s="6"/>
      <c r="AD2" s="6"/>
      <c r="AE2" s="6"/>
      <c r="AF2" s="6"/>
      <c r="AG2" s="6"/>
    </row>
    <row r="3" spans="1:33" ht="42.75" customHeight="1">
      <c r="A3" s="6"/>
      <c r="B3" s="7"/>
      <c r="C3" s="8" t="s">
        <v>3</v>
      </c>
      <c r="D3" s="9" t="s">
        <v>4</v>
      </c>
      <c r="E3" s="10" t="s">
        <v>5</v>
      </c>
      <c r="F3" s="9" t="s">
        <v>4</v>
      </c>
      <c r="G3" s="10" t="s">
        <v>6</v>
      </c>
      <c r="H3" s="9"/>
      <c r="I3" s="9"/>
      <c r="J3" s="6"/>
      <c r="K3" s="11"/>
      <c r="L3" s="11"/>
      <c r="M3" s="7"/>
      <c r="N3" s="6"/>
      <c r="O3" s="6"/>
      <c r="P3" s="6"/>
      <c r="Q3" s="6"/>
      <c r="R3" s="6"/>
      <c r="S3" s="6"/>
      <c r="T3" s="6"/>
      <c r="U3" s="6"/>
      <c r="V3" s="6"/>
      <c r="W3" s="6"/>
      <c r="X3" s="6"/>
      <c r="Y3" s="6"/>
      <c r="Z3" s="6"/>
      <c r="AA3" s="6"/>
      <c r="AB3" s="6"/>
      <c r="AC3" s="6"/>
      <c r="AD3" s="6"/>
      <c r="AE3" s="6"/>
      <c r="AF3" s="6"/>
      <c r="AG3" s="6"/>
    </row>
    <row r="4" spans="1:33" ht="12.75">
      <c r="A4" s="6"/>
      <c r="B4" s="4" t="s">
        <v>7</v>
      </c>
      <c r="C4" s="12" t="s">
        <v>8</v>
      </c>
      <c r="D4" s="13" t="s">
        <v>7</v>
      </c>
      <c r="E4" s="14" t="s">
        <v>9</v>
      </c>
      <c r="F4" s="13" t="s">
        <v>7</v>
      </c>
      <c r="G4" s="12" t="s">
        <v>10</v>
      </c>
      <c r="H4" s="9"/>
      <c r="I4" s="15"/>
      <c r="J4" s="7"/>
      <c r="K4" s="16"/>
      <c r="L4" s="16"/>
      <c r="M4" s="7"/>
      <c r="N4" s="6"/>
      <c r="O4" s="6"/>
      <c r="P4" s="6"/>
      <c r="Q4" s="6"/>
      <c r="R4" s="6"/>
      <c r="S4" s="6"/>
      <c r="T4" s="6"/>
      <c r="U4" s="6"/>
      <c r="V4" s="6"/>
      <c r="W4" s="6"/>
      <c r="X4" s="6"/>
      <c r="Y4" s="6"/>
      <c r="Z4" s="6"/>
      <c r="AA4" s="6"/>
      <c r="AB4" s="6"/>
      <c r="AC4" s="6"/>
      <c r="AD4" s="6"/>
      <c r="AE4" s="6"/>
      <c r="AF4" s="6"/>
      <c r="AG4" s="6"/>
    </row>
    <row r="5" spans="1:33" ht="25.5">
      <c r="A5" s="6"/>
      <c r="B5" s="4" t="s">
        <v>7</v>
      </c>
      <c r="C5" s="17" t="s">
        <v>11</v>
      </c>
      <c r="D5" s="13" t="s">
        <v>7</v>
      </c>
      <c r="E5" s="18"/>
      <c r="F5" s="13" t="s">
        <v>7</v>
      </c>
      <c r="G5" s="12" t="s">
        <v>12</v>
      </c>
      <c r="H5" s="9"/>
      <c r="I5" s="15"/>
      <c r="J5" s="6"/>
      <c r="K5" s="16"/>
      <c r="L5" s="16" t="s">
        <v>13</v>
      </c>
      <c r="M5" s="19">
        <v>2266</v>
      </c>
      <c r="N5" s="7" t="s">
        <v>14</v>
      </c>
      <c r="O5" s="6"/>
      <c r="P5" s="6"/>
      <c r="Q5" s="6"/>
      <c r="R5" s="6"/>
      <c r="S5" s="6"/>
      <c r="T5" s="6"/>
      <c r="U5" s="6"/>
      <c r="V5" s="6"/>
      <c r="W5" s="6"/>
      <c r="X5" s="6"/>
      <c r="Y5" s="6"/>
      <c r="Z5" s="6"/>
      <c r="AA5" s="6"/>
      <c r="AB5" s="6"/>
      <c r="AC5" s="6"/>
      <c r="AD5" s="6"/>
      <c r="AE5" s="6"/>
      <c r="AF5" s="6"/>
      <c r="AG5" s="6"/>
    </row>
    <row r="6" spans="1:33" ht="12.75">
      <c r="A6" s="6"/>
      <c r="B6" s="4" t="s">
        <v>7</v>
      </c>
      <c r="C6" s="17" t="s">
        <v>15</v>
      </c>
      <c r="D6" s="13" t="s">
        <v>7</v>
      </c>
      <c r="E6" s="18"/>
      <c r="F6" s="13" t="s">
        <v>7</v>
      </c>
      <c r="G6" s="17" t="s">
        <v>16</v>
      </c>
      <c r="H6" s="9"/>
      <c r="I6" s="15"/>
      <c r="J6" s="6"/>
      <c r="K6" s="20"/>
      <c r="L6" s="20"/>
      <c r="M6" s="21"/>
      <c r="N6" s="6"/>
      <c r="O6" s="6"/>
      <c r="P6" s="6"/>
      <c r="Q6" s="6"/>
      <c r="R6" s="6"/>
      <c r="S6" s="6"/>
      <c r="T6" s="6"/>
      <c r="U6" s="6"/>
      <c r="V6" s="6"/>
      <c r="W6" s="6"/>
      <c r="X6" s="6"/>
      <c r="Y6" s="6"/>
      <c r="Z6" s="6"/>
      <c r="AA6" s="6"/>
      <c r="AB6" s="6"/>
      <c r="AC6" s="6"/>
      <c r="AD6" s="6"/>
      <c r="AE6" s="6"/>
      <c r="AF6" s="6"/>
      <c r="AG6" s="6"/>
    </row>
    <row r="7" spans="1:33" ht="25.5">
      <c r="A7" s="6"/>
      <c r="B7" s="4" t="s">
        <v>7</v>
      </c>
      <c r="C7" s="22" t="s">
        <v>17</v>
      </c>
      <c r="D7" s="13" t="s">
        <v>7</v>
      </c>
      <c r="E7" s="18"/>
      <c r="F7" s="13" t="s">
        <v>7</v>
      </c>
      <c r="G7" s="17" t="s">
        <v>18</v>
      </c>
      <c r="H7" s="9"/>
      <c r="I7" s="15"/>
      <c r="J7" s="6"/>
      <c r="K7" s="16"/>
      <c r="L7" s="16" t="s">
        <v>19</v>
      </c>
      <c r="M7" s="21"/>
      <c r="N7" s="6"/>
      <c r="O7" s="6"/>
      <c r="P7" s="6"/>
      <c r="Q7" s="6"/>
      <c r="R7" s="6"/>
      <c r="S7" s="6"/>
      <c r="T7" s="6"/>
      <c r="U7" s="6"/>
      <c r="V7" s="6"/>
      <c r="W7" s="6"/>
      <c r="X7" s="6"/>
      <c r="Y7" s="6"/>
      <c r="Z7" s="6"/>
      <c r="AA7" s="6"/>
      <c r="AB7" s="6"/>
      <c r="AC7" s="6"/>
      <c r="AD7" s="6"/>
      <c r="AE7" s="6"/>
      <c r="AF7" s="6"/>
      <c r="AG7" s="6"/>
    </row>
    <row r="8" spans="1:33" ht="12.75">
      <c r="A8" s="6"/>
      <c r="B8" s="4" t="s">
        <v>7</v>
      </c>
      <c r="C8" s="12" t="s">
        <v>20</v>
      </c>
      <c r="D8" s="13"/>
      <c r="E8" s="17"/>
      <c r="F8" s="13" t="s">
        <v>7</v>
      </c>
      <c r="G8" s="12"/>
      <c r="H8" s="9"/>
      <c r="I8" s="15"/>
      <c r="J8" s="6"/>
      <c r="K8" s="23"/>
      <c r="L8" s="23"/>
      <c r="M8" s="21"/>
      <c r="N8" s="6"/>
      <c r="O8" s="6"/>
      <c r="P8" s="6"/>
      <c r="Q8" s="6"/>
      <c r="R8" s="6"/>
      <c r="S8" s="6"/>
      <c r="T8" s="6"/>
      <c r="U8" s="6"/>
      <c r="V8" s="6"/>
      <c r="W8" s="6"/>
      <c r="X8" s="6"/>
      <c r="Y8" s="6"/>
      <c r="Z8" s="6"/>
      <c r="AA8" s="6"/>
      <c r="AB8" s="6"/>
      <c r="AC8" s="6"/>
      <c r="AD8" s="6"/>
      <c r="AE8" s="6"/>
      <c r="AF8" s="6"/>
      <c r="AG8" s="6"/>
    </row>
    <row r="9" spans="1:33" ht="12.75">
      <c r="A9" s="4"/>
      <c r="B9" s="4"/>
      <c r="C9" s="4"/>
      <c r="D9" s="4"/>
      <c r="E9" s="4"/>
      <c r="F9" s="4"/>
      <c r="G9" s="4"/>
      <c r="H9" s="4"/>
      <c r="I9" s="4"/>
      <c r="J9" s="4"/>
      <c r="K9" s="24"/>
      <c r="L9" s="25" t="s">
        <v>21</v>
      </c>
      <c r="M9" s="26"/>
      <c r="N9" s="27"/>
      <c r="O9" s="6"/>
      <c r="P9" s="6"/>
      <c r="Q9" s="6"/>
      <c r="R9" s="6"/>
      <c r="S9" s="6"/>
      <c r="T9" s="6"/>
      <c r="U9" s="6"/>
      <c r="V9" s="6"/>
      <c r="W9" s="6"/>
      <c r="X9" s="6"/>
      <c r="Y9" s="6"/>
      <c r="Z9" s="6"/>
      <c r="AA9" s="6"/>
      <c r="AB9" s="6"/>
      <c r="AC9" s="6"/>
      <c r="AD9" s="6"/>
      <c r="AE9" s="6"/>
      <c r="AF9" s="6"/>
      <c r="AG9" s="6"/>
    </row>
    <row r="10" spans="1:33" ht="25.5">
      <c r="A10" s="4"/>
      <c r="B10" s="4" t="s">
        <v>0</v>
      </c>
      <c r="C10" s="151" t="s">
        <v>1</v>
      </c>
      <c r="D10" s="152"/>
      <c r="E10" s="152"/>
      <c r="F10" s="152"/>
      <c r="G10" s="152"/>
      <c r="H10" s="152"/>
      <c r="I10" s="152"/>
      <c r="J10" s="152"/>
      <c r="K10" s="20"/>
      <c r="L10" s="28" t="s">
        <v>22</v>
      </c>
      <c r="M10" s="29"/>
      <c r="N10" s="29"/>
      <c r="O10" s="7"/>
      <c r="P10" s="7"/>
      <c r="Q10" s="6"/>
      <c r="R10" s="6"/>
      <c r="S10" s="6"/>
      <c r="T10" s="6"/>
      <c r="U10" s="6"/>
      <c r="V10" s="6"/>
      <c r="W10" s="6"/>
      <c r="X10" s="6"/>
      <c r="Y10" s="6"/>
      <c r="Z10" s="6"/>
      <c r="AA10" s="6"/>
      <c r="AB10" s="6"/>
      <c r="AC10" s="6"/>
      <c r="AD10" s="6"/>
      <c r="AE10" s="6"/>
      <c r="AF10" s="6"/>
      <c r="AG10" s="6"/>
    </row>
    <row r="11" spans="1:33" ht="25.5">
      <c r="A11" s="6"/>
      <c r="B11" s="7"/>
      <c r="C11" s="8" t="s">
        <v>3</v>
      </c>
      <c r="D11" s="9" t="s">
        <v>4</v>
      </c>
      <c r="E11" s="10" t="s">
        <v>5</v>
      </c>
      <c r="F11" s="9" t="s">
        <v>4</v>
      </c>
      <c r="G11" s="10" t="s">
        <v>6</v>
      </c>
      <c r="H11" s="9"/>
      <c r="I11" s="9"/>
      <c r="J11" s="6"/>
      <c r="K11" s="23"/>
      <c r="L11" s="30"/>
      <c r="M11" s="31"/>
      <c r="N11" s="29"/>
      <c r="O11" s="7"/>
      <c r="P11" s="7"/>
      <c r="Q11" s="6"/>
      <c r="R11" s="6"/>
      <c r="S11" s="6"/>
      <c r="T11" s="6"/>
      <c r="U11" s="6"/>
      <c r="V11" s="6"/>
      <c r="W11" s="6"/>
      <c r="X11" s="6"/>
      <c r="Y11" s="6"/>
      <c r="Z11" s="6"/>
      <c r="AA11" s="6"/>
      <c r="AB11" s="6"/>
      <c r="AC11" s="6"/>
      <c r="AD11" s="6"/>
      <c r="AE11" s="6"/>
      <c r="AF11" s="6"/>
      <c r="AG11" s="6"/>
    </row>
    <row r="12" spans="1:33" ht="12.75">
      <c r="A12" s="6"/>
      <c r="B12" s="4" t="s">
        <v>7</v>
      </c>
      <c r="C12" s="32" t="s">
        <v>23</v>
      </c>
      <c r="D12" s="13" t="s">
        <v>7</v>
      </c>
      <c r="E12" s="14"/>
      <c r="F12" s="13" t="s">
        <v>7</v>
      </c>
      <c r="G12" s="32" t="s">
        <v>10</v>
      </c>
      <c r="H12" s="9"/>
      <c r="I12" s="15"/>
      <c r="J12" s="7"/>
      <c r="K12" s="23"/>
      <c r="L12" s="30"/>
      <c r="M12" s="31"/>
      <c r="N12" s="29"/>
      <c r="O12" s="7"/>
      <c r="P12" s="7"/>
      <c r="Q12" s="6"/>
      <c r="R12" s="6"/>
      <c r="S12" s="6"/>
      <c r="T12" s="6"/>
      <c r="U12" s="6"/>
      <c r="V12" s="6"/>
      <c r="W12" s="6"/>
      <c r="X12" s="6"/>
      <c r="Y12" s="6"/>
      <c r="Z12" s="6"/>
      <c r="AA12" s="6"/>
      <c r="AB12" s="6"/>
      <c r="AC12" s="6"/>
      <c r="AD12" s="6"/>
      <c r="AE12" s="6"/>
      <c r="AF12" s="6"/>
      <c r="AG12" s="6"/>
    </row>
    <row r="13" spans="1:33" ht="12.75">
      <c r="A13" s="6"/>
      <c r="B13" s="4" t="s">
        <v>7</v>
      </c>
      <c r="C13" s="32" t="s">
        <v>24</v>
      </c>
      <c r="D13" s="13" t="s">
        <v>7</v>
      </c>
      <c r="E13" s="33" t="s">
        <v>25</v>
      </c>
      <c r="F13" s="13" t="s">
        <v>7</v>
      </c>
      <c r="G13" s="12" t="s">
        <v>12</v>
      </c>
      <c r="H13" s="9"/>
      <c r="I13" s="15"/>
      <c r="J13" s="6"/>
      <c r="K13" s="5"/>
      <c r="L13" s="34"/>
      <c r="M13" s="35"/>
      <c r="N13" s="29"/>
      <c r="O13" s="6"/>
      <c r="P13" s="6"/>
      <c r="Q13" s="6"/>
      <c r="R13" s="6"/>
      <c r="S13" s="6"/>
      <c r="T13" s="6"/>
      <c r="U13" s="6"/>
      <c r="V13" s="6"/>
      <c r="W13" s="6"/>
      <c r="X13" s="6"/>
      <c r="Y13" s="6"/>
      <c r="Z13" s="6"/>
      <c r="AA13" s="6"/>
      <c r="AB13" s="6"/>
      <c r="AC13" s="6"/>
      <c r="AD13" s="6"/>
      <c r="AE13" s="6"/>
      <c r="AF13" s="6"/>
      <c r="AG13" s="6"/>
    </row>
    <row r="14" spans="1:33" ht="12.75">
      <c r="A14" s="6"/>
      <c r="B14" s="4" t="s">
        <v>7</v>
      </c>
      <c r="C14" s="12" t="s">
        <v>26</v>
      </c>
      <c r="D14" s="13" t="s">
        <v>7</v>
      </c>
      <c r="E14" s="33" t="s">
        <v>27</v>
      </c>
      <c r="F14" s="13" t="s">
        <v>7</v>
      </c>
      <c r="G14" s="12" t="s">
        <v>28</v>
      </c>
      <c r="H14" s="9"/>
      <c r="I14" s="15"/>
      <c r="J14" s="6"/>
      <c r="K14" s="5"/>
      <c r="L14" s="34"/>
      <c r="M14" s="35"/>
      <c r="N14" s="27"/>
      <c r="O14" s="6"/>
      <c r="P14" s="6"/>
      <c r="Q14" s="6"/>
      <c r="R14" s="6"/>
      <c r="S14" s="6"/>
      <c r="T14" s="6"/>
      <c r="U14" s="6"/>
      <c r="V14" s="6"/>
      <c r="W14" s="6"/>
      <c r="X14" s="6"/>
      <c r="Y14" s="6"/>
      <c r="Z14" s="6"/>
      <c r="AA14" s="6"/>
      <c r="AB14" s="6"/>
      <c r="AC14" s="6"/>
      <c r="AD14" s="6"/>
      <c r="AE14" s="6"/>
      <c r="AF14" s="6"/>
      <c r="AG14" s="6"/>
    </row>
    <row r="15" spans="1:33" ht="12.75">
      <c r="A15" s="6"/>
      <c r="B15" s="4" t="s">
        <v>7</v>
      </c>
      <c r="C15" s="36" t="s">
        <v>29</v>
      </c>
      <c r="D15" s="13" t="s">
        <v>7</v>
      </c>
      <c r="E15" s="18"/>
      <c r="F15" s="13" t="s">
        <v>7</v>
      </c>
      <c r="G15" s="32" t="s">
        <v>30</v>
      </c>
      <c r="H15" s="9"/>
      <c r="I15" s="15"/>
      <c r="J15" s="6"/>
      <c r="K15" s="5"/>
      <c r="L15" s="34"/>
      <c r="M15" s="35"/>
      <c r="N15" s="27"/>
      <c r="O15" s="6"/>
      <c r="P15" s="6"/>
      <c r="Q15" s="6"/>
      <c r="R15" s="6"/>
      <c r="S15" s="6"/>
      <c r="T15" s="6"/>
      <c r="U15" s="6"/>
      <c r="V15" s="6"/>
      <c r="W15" s="6"/>
      <c r="X15" s="6"/>
      <c r="Y15" s="6"/>
      <c r="Z15" s="6"/>
      <c r="AA15" s="6"/>
      <c r="AB15" s="6"/>
      <c r="AC15" s="6"/>
      <c r="AD15" s="6"/>
      <c r="AE15" s="6"/>
      <c r="AF15" s="6"/>
      <c r="AG15" s="6"/>
    </row>
    <row r="16" spans="1:33" ht="12.75">
      <c r="A16" s="6"/>
      <c r="B16" s="4" t="s">
        <v>7</v>
      </c>
      <c r="C16" s="17" t="s">
        <v>31</v>
      </c>
      <c r="D16" s="13" t="s">
        <v>7</v>
      </c>
      <c r="E16" s="17"/>
      <c r="F16" s="13" t="s">
        <v>7</v>
      </c>
      <c r="G16" s="12" t="s">
        <v>32</v>
      </c>
      <c r="H16" s="9"/>
      <c r="I16" s="15"/>
      <c r="J16" s="6"/>
      <c r="K16" s="5"/>
      <c r="L16" s="34"/>
      <c r="M16" s="35"/>
      <c r="N16" s="27"/>
      <c r="O16" s="6"/>
      <c r="P16" s="6"/>
      <c r="Q16" s="6"/>
      <c r="R16" s="6"/>
      <c r="S16" s="6"/>
      <c r="T16" s="6"/>
      <c r="U16" s="6"/>
      <c r="V16" s="6"/>
      <c r="W16" s="6"/>
      <c r="X16" s="6"/>
      <c r="Y16" s="6"/>
      <c r="Z16" s="6"/>
      <c r="AA16" s="6"/>
      <c r="AB16" s="6"/>
      <c r="AC16" s="6"/>
      <c r="AD16" s="6"/>
      <c r="AE16" s="6"/>
      <c r="AF16" s="6"/>
      <c r="AG16" s="6"/>
    </row>
    <row r="17" spans="1:33" ht="12.75">
      <c r="A17" s="6"/>
      <c r="B17" s="4" t="s">
        <v>7</v>
      </c>
      <c r="C17" s="37" t="s">
        <v>33</v>
      </c>
      <c r="D17" s="13" t="s">
        <v>7</v>
      </c>
      <c r="E17" s="38"/>
      <c r="F17" s="13" t="s">
        <v>7</v>
      </c>
      <c r="G17" s="18"/>
      <c r="H17" s="9"/>
      <c r="K17" s="5"/>
      <c r="L17" s="34"/>
      <c r="M17" s="35"/>
      <c r="N17" s="27"/>
      <c r="O17" s="6"/>
      <c r="P17" s="6"/>
      <c r="Q17" s="6"/>
      <c r="R17" s="6"/>
      <c r="S17" s="6"/>
      <c r="T17" s="6"/>
      <c r="U17" s="6"/>
      <c r="V17" s="6"/>
      <c r="W17" s="6"/>
      <c r="X17" s="6"/>
      <c r="Y17" s="6"/>
      <c r="Z17" s="6"/>
      <c r="AA17" s="6"/>
      <c r="AB17" s="6"/>
      <c r="AC17" s="6"/>
      <c r="AD17" s="6"/>
      <c r="AE17" s="6"/>
      <c r="AF17" s="6"/>
      <c r="AG17" s="6"/>
    </row>
    <row r="18" spans="1:33" ht="12.75">
      <c r="A18" s="6"/>
      <c r="B18" s="4" t="s">
        <v>7</v>
      </c>
      <c r="C18" s="12" t="s">
        <v>20</v>
      </c>
      <c r="D18" s="13" t="s">
        <v>7</v>
      </c>
      <c r="E18" s="38"/>
      <c r="F18" s="13" t="s">
        <v>7</v>
      </c>
      <c r="G18" s="17" t="s">
        <v>16</v>
      </c>
      <c r="H18" s="9"/>
      <c r="I18" s="15"/>
      <c r="J18" s="6"/>
      <c r="K18" s="5"/>
      <c r="L18" s="34"/>
      <c r="M18" s="35"/>
      <c r="N18" s="27"/>
      <c r="O18" s="6"/>
      <c r="P18" s="6"/>
      <c r="Q18" s="6"/>
      <c r="R18" s="6"/>
      <c r="S18" s="6"/>
      <c r="T18" s="6"/>
      <c r="U18" s="6"/>
      <c r="V18" s="6"/>
      <c r="W18" s="6"/>
      <c r="X18" s="6"/>
      <c r="Y18" s="6"/>
      <c r="Z18" s="6"/>
      <c r="AA18" s="6"/>
      <c r="AB18" s="6"/>
      <c r="AC18" s="6"/>
      <c r="AD18" s="6"/>
      <c r="AE18" s="6"/>
      <c r="AF18" s="6"/>
      <c r="AG18" s="6"/>
    </row>
    <row r="19" spans="1:33" ht="12.75">
      <c r="A19" s="6"/>
      <c r="B19" s="4" t="s">
        <v>7</v>
      </c>
      <c r="C19" s="12" t="s">
        <v>34</v>
      </c>
      <c r="D19" s="13" t="s">
        <v>7</v>
      </c>
      <c r="E19" s="39" t="s">
        <v>35</v>
      </c>
      <c r="F19" s="13" t="s">
        <v>7</v>
      </c>
      <c r="G19" s="17" t="s">
        <v>18</v>
      </c>
      <c r="H19" s="9"/>
      <c r="I19" s="15"/>
      <c r="J19" s="6"/>
      <c r="K19" s="5"/>
      <c r="L19" s="34"/>
      <c r="M19" s="35"/>
      <c r="N19" s="27"/>
      <c r="O19" s="6"/>
      <c r="P19" s="6"/>
      <c r="Q19" s="6"/>
      <c r="R19" s="6"/>
      <c r="S19" s="6"/>
      <c r="T19" s="6"/>
      <c r="U19" s="6"/>
      <c r="V19" s="6"/>
      <c r="W19" s="6"/>
      <c r="X19" s="6"/>
      <c r="Y19" s="6"/>
      <c r="Z19" s="6"/>
      <c r="AA19" s="6"/>
      <c r="AB19" s="6"/>
      <c r="AC19" s="6"/>
      <c r="AD19" s="6"/>
      <c r="AE19" s="6"/>
      <c r="AF19" s="6"/>
      <c r="AG19" s="6"/>
    </row>
    <row r="20" spans="1:33" ht="12.75">
      <c r="A20" s="6"/>
      <c r="B20" s="4" t="s">
        <v>7</v>
      </c>
      <c r="C20" s="12" t="s">
        <v>36</v>
      </c>
      <c r="D20" s="13" t="s">
        <v>7</v>
      </c>
      <c r="E20" s="39" t="s">
        <v>37</v>
      </c>
      <c r="F20" s="13" t="s">
        <v>7</v>
      </c>
      <c r="G20" s="40" t="s">
        <v>38</v>
      </c>
      <c r="H20" s="9"/>
      <c r="I20" s="15"/>
      <c r="J20" s="6"/>
      <c r="K20" s="5"/>
      <c r="L20" s="34"/>
      <c r="M20" s="35"/>
      <c r="N20" s="27"/>
      <c r="O20" s="6"/>
      <c r="P20" s="6"/>
      <c r="Q20" s="6"/>
      <c r="R20" s="6"/>
      <c r="S20" s="6"/>
      <c r="T20" s="6"/>
      <c r="U20" s="6"/>
      <c r="V20" s="6"/>
      <c r="W20" s="6"/>
      <c r="X20" s="6"/>
      <c r="Y20" s="6"/>
      <c r="Z20" s="6"/>
      <c r="AA20" s="6"/>
      <c r="AB20" s="6"/>
      <c r="AC20" s="6"/>
      <c r="AD20" s="6"/>
      <c r="AE20" s="6"/>
      <c r="AF20" s="6"/>
      <c r="AG20" s="6"/>
    </row>
    <row r="21" spans="1:33" ht="12.75">
      <c r="A21" s="4"/>
      <c r="B21" s="4" t="s">
        <v>7</v>
      </c>
      <c r="C21" s="12" t="s">
        <v>39</v>
      </c>
      <c r="D21" s="13" t="s">
        <v>7</v>
      </c>
      <c r="E21" s="39" t="s">
        <v>40</v>
      </c>
      <c r="F21" s="13" t="s">
        <v>7</v>
      </c>
      <c r="G21" s="13"/>
      <c r="H21" s="41"/>
      <c r="I21" s="41"/>
      <c r="J21" s="3"/>
      <c r="K21" s="5"/>
      <c r="L21" s="34"/>
      <c r="M21" s="35"/>
      <c r="N21" s="27"/>
      <c r="O21" s="6"/>
      <c r="P21" s="6"/>
      <c r="Q21" s="6"/>
      <c r="R21" s="6"/>
      <c r="S21" s="6"/>
      <c r="T21" s="6"/>
      <c r="U21" s="6"/>
      <c r="V21" s="6"/>
      <c r="W21" s="6"/>
      <c r="X21" s="6"/>
      <c r="Y21" s="6"/>
      <c r="Z21" s="6"/>
      <c r="AA21" s="6"/>
      <c r="AB21" s="6"/>
      <c r="AC21" s="6"/>
      <c r="AD21" s="6"/>
      <c r="AE21" s="6"/>
      <c r="AF21" s="6"/>
      <c r="AG21" s="6"/>
    </row>
    <row r="22" spans="1:33" ht="18" customHeight="1">
      <c r="A22" s="4"/>
      <c r="B22" s="4" t="s">
        <v>7</v>
      </c>
      <c r="C22" s="32" t="s">
        <v>41</v>
      </c>
      <c r="D22" s="13" t="s">
        <v>7</v>
      </c>
      <c r="E22" s="42"/>
      <c r="F22" s="13" t="s">
        <v>7</v>
      </c>
      <c r="G22" s="13"/>
      <c r="H22" s="41"/>
      <c r="I22" s="41"/>
      <c r="J22" s="3"/>
      <c r="L22" s="43"/>
      <c r="M22" s="43"/>
      <c r="N22" s="44"/>
      <c r="O22" s="3"/>
      <c r="P22" s="3"/>
      <c r="Q22" s="3"/>
      <c r="R22" s="3"/>
      <c r="S22" s="3"/>
      <c r="T22" s="3"/>
      <c r="U22" s="3"/>
      <c r="V22" s="3"/>
      <c r="W22" s="3"/>
      <c r="X22" s="3"/>
      <c r="Y22" s="3"/>
      <c r="Z22" s="3"/>
      <c r="AA22" s="3"/>
      <c r="AB22" s="3"/>
      <c r="AC22" s="3"/>
      <c r="AD22" s="3"/>
      <c r="AE22" s="3"/>
      <c r="AF22" s="3"/>
      <c r="AG22" s="3"/>
    </row>
    <row r="23" spans="1:33" ht="18" customHeight="1">
      <c r="A23" s="4"/>
      <c r="B23" s="4" t="s">
        <v>7</v>
      </c>
      <c r="C23" s="32" t="s">
        <v>42</v>
      </c>
      <c r="D23" s="13" t="s">
        <v>7</v>
      </c>
      <c r="E23" s="39" t="s">
        <v>43</v>
      </c>
      <c r="F23" s="13" t="s">
        <v>7</v>
      </c>
      <c r="G23" s="13" t="s">
        <v>38</v>
      </c>
      <c r="H23" s="41"/>
      <c r="I23" s="41"/>
      <c r="J23" s="3"/>
      <c r="L23" s="43"/>
      <c r="M23" s="43"/>
      <c r="N23" s="44"/>
      <c r="O23" s="3"/>
      <c r="P23" s="3"/>
      <c r="Q23" s="3"/>
      <c r="R23" s="3"/>
      <c r="S23" s="3"/>
      <c r="T23" s="3"/>
      <c r="U23" s="3"/>
      <c r="V23" s="3"/>
      <c r="W23" s="3"/>
      <c r="X23" s="3"/>
      <c r="Y23" s="3"/>
      <c r="Z23" s="3"/>
      <c r="AA23" s="3"/>
      <c r="AB23" s="3"/>
      <c r="AC23" s="3"/>
      <c r="AD23" s="3"/>
      <c r="AE23" s="3"/>
      <c r="AF23" s="3"/>
      <c r="AG23" s="3"/>
    </row>
    <row r="24" spans="1:33" ht="12.75">
      <c r="A24" s="4"/>
      <c r="B24" s="4" t="s">
        <v>7</v>
      </c>
      <c r="C24" s="32" t="s">
        <v>44</v>
      </c>
      <c r="D24" s="13" t="s">
        <v>7</v>
      </c>
      <c r="E24" s="42" t="s">
        <v>45</v>
      </c>
      <c r="F24" s="13" t="s">
        <v>7</v>
      </c>
      <c r="G24" s="13" t="s">
        <v>46</v>
      </c>
      <c r="H24" s="41"/>
      <c r="I24" s="41"/>
      <c r="J24" s="3"/>
      <c r="K24" s="5"/>
      <c r="L24" s="34"/>
      <c r="M24" s="35"/>
      <c r="N24" s="27"/>
      <c r="O24" s="4"/>
      <c r="P24" s="4"/>
      <c r="Q24" s="4"/>
      <c r="R24" s="4"/>
      <c r="S24" s="4"/>
      <c r="T24" s="4"/>
      <c r="U24" s="4"/>
      <c r="V24" s="4"/>
      <c r="W24" s="6"/>
      <c r="X24" s="6"/>
      <c r="Y24" s="6"/>
      <c r="Z24" s="6"/>
      <c r="AA24" s="6"/>
      <c r="AB24" s="6"/>
      <c r="AC24" s="6"/>
      <c r="AD24" s="6"/>
      <c r="AE24" s="6"/>
      <c r="AF24" s="6"/>
      <c r="AG24" s="6"/>
    </row>
    <row r="25" spans="1:33" ht="12.75">
      <c r="A25" s="4"/>
      <c r="B25" s="4" t="s">
        <v>7</v>
      </c>
      <c r="C25" s="45" t="s">
        <v>47</v>
      </c>
      <c r="D25" s="13" t="s">
        <v>7</v>
      </c>
      <c r="E25" s="38"/>
      <c r="F25" s="13" t="s">
        <v>7</v>
      </c>
      <c r="G25" s="13"/>
      <c r="H25" s="41"/>
      <c r="I25" s="41"/>
      <c r="J25" s="3"/>
      <c r="O25" s="6"/>
      <c r="P25" s="6"/>
      <c r="Q25" s="6"/>
      <c r="R25" s="6"/>
      <c r="S25" s="6"/>
      <c r="T25" s="6"/>
      <c r="U25" s="6"/>
      <c r="V25" s="6"/>
      <c r="W25" s="6"/>
      <c r="X25" s="6"/>
      <c r="Y25" s="6"/>
      <c r="Z25" s="6"/>
      <c r="AA25" s="6"/>
      <c r="AB25" s="6"/>
      <c r="AC25" s="6"/>
      <c r="AD25" s="6"/>
      <c r="AE25" s="6"/>
      <c r="AF25" s="6"/>
      <c r="AG25" s="6"/>
    </row>
    <row r="26" spans="1:33" ht="12.75">
      <c r="A26" s="4"/>
      <c r="B26" s="4" t="s">
        <v>7</v>
      </c>
      <c r="C26" s="12" t="s">
        <v>48</v>
      </c>
      <c r="D26" s="13" t="s">
        <v>7</v>
      </c>
      <c r="E26" s="38"/>
      <c r="F26" s="13" t="s">
        <v>7</v>
      </c>
      <c r="G26" s="13"/>
      <c r="H26" s="41"/>
      <c r="I26" s="41"/>
      <c r="J26" s="3"/>
      <c r="O26" s="6"/>
      <c r="P26" s="6"/>
      <c r="Q26" s="6"/>
      <c r="R26" s="6"/>
      <c r="S26" s="6"/>
      <c r="T26" s="6"/>
      <c r="U26" s="6"/>
      <c r="V26" s="6"/>
      <c r="W26" s="6"/>
      <c r="X26" s="6"/>
      <c r="Y26" s="6"/>
      <c r="Z26" s="6"/>
      <c r="AA26" s="6"/>
      <c r="AB26" s="6"/>
      <c r="AC26" s="6"/>
      <c r="AD26" s="6"/>
      <c r="AE26" s="6"/>
      <c r="AF26" s="6"/>
      <c r="AG26" s="6"/>
    </row>
    <row r="27" spans="1:33" ht="42.75" customHeight="1">
      <c r="A27" s="4"/>
      <c r="B27" s="4" t="s">
        <v>7</v>
      </c>
      <c r="C27" s="24" t="s">
        <v>49</v>
      </c>
      <c r="D27" s="13" t="s">
        <v>7</v>
      </c>
      <c r="E27" s="38"/>
      <c r="F27" s="13" t="s">
        <v>7</v>
      </c>
      <c r="G27" s="13" t="s">
        <v>50</v>
      </c>
      <c r="H27" s="41"/>
      <c r="I27" s="41"/>
      <c r="J27" s="3"/>
      <c r="K27" s="11"/>
      <c r="L27" s="11"/>
      <c r="M27" s="7"/>
      <c r="N27" s="6"/>
      <c r="O27" s="6"/>
      <c r="P27" s="6"/>
      <c r="Q27" s="6"/>
      <c r="R27" s="6"/>
      <c r="S27" s="6"/>
      <c r="T27" s="6"/>
      <c r="U27" s="6"/>
      <c r="V27" s="6"/>
      <c r="W27" s="6"/>
      <c r="X27" s="6"/>
      <c r="Y27" s="6"/>
      <c r="Z27" s="6"/>
      <c r="AA27" s="6"/>
      <c r="AB27" s="6"/>
      <c r="AC27" s="6"/>
      <c r="AD27" s="6"/>
      <c r="AE27" s="6"/>
      <c r="AF27" s="6"/>
      <c r="AG27" s="6"/>
    </row>
    <row r="28" spans="1:33" ht="12.75">
      <c r="A28" s="4"/>
      <c r="B28" s="4" t="s">
        <v>7</v>
      </c>
      <c r="C28" s="12" t="s">
        <v>51</v>
      </c>
      <c r="D28" s="13" t="s">
        <v>7</v>
      </c>
      <c r="E28" s="46" t="s">
        <v>52</v>
      </c>
      <c r="F28" s="13" t="s">
        <v>7</v>
      </c>
      <c r="G28" s="13"/>
      <c r="H28" s="41"/>
      <c r="I28" s="41"/>
      <c r="J28" s="3"/>
      <c r="K28" s="16"/>
      <c r="L28" s="16"/>
      <c r="M28" s="7"/>
      <c r="N28" s="6"/>
      <c r="O28" s="6"/>
      <c r="P28" s="6"/>
      <c r="Q28" s="6"/>
      <c r="R28" s="6"/>
      <c r="S28" s="6"/>
      <c r="T28" s="6"/>
      <c r="U28" s="6"/>
      <c r="V28" s="6"/>
      <c r="W28" s="6"/>
      <c r="X28" s="6"/>
      <c r="Y28" s="6"/>
      <c r="Z28" s="6"/>
      <c r="AA28" s="6"/>
      <c r="AB28" s="6"/>
      <c r="AC28" s="6"/>
      <c r="AD28" s="6"/>
      <c r="AE28" s="6"/>
      <c r="AF28" s="6"/>
      <c r="AG28" s="6"/>
    </row>
    <row r="29" spans="1:33" ht="12.75">
      <c r="A29" s="4"/>
      <c r="B29" s="4" t="s">
        <v>7</v>
      </c>
      <c r="C29" s="47" t="s">
        <v>53</v>
      </c>
      <c r="D29" s="41" t="s">
        <v>7</v>
      </c>
      <c r="E29" s="48"/>
      <c r="F29" s="41" t="s">
        <v>7</v>
      </c>
      <c r="G29" s="41"/>
      <c r="H29" s="41"/>
      <c r="I29" s="41"/>
      <c r="J29" s="3"/>
      <c r="K29" s="23"/>
      <c r="L29" s="23"/>
      <c r="M29" s="21"/>
      <c r="N29" s="6"/>
      <c r="O29" s="6"/>
      <c r="P29" s="6"/>
      <c r="Q29" s="6"/>
      <c r="R29" s="6"/>
      <c r="S29" s="6"/>
      <c r="T29" s="6"/>
      <c r="U29" s="6"/>
      <c r="V29" s="6"/>
      <c r="W29" s="6"/>
      <c r="X29" s="6"/>
      <c r="Y29" s="6"/>
      <c r="Z29" s="6"/>
      <c r="AA29" s="6"/>
      <c r="AB29" s="6"/>
      <c r="AC29" s="6"/>
      <c r="AD29" s="6"/>
      <c r="AE29" s="6"/>
      <c r="AF29" s="6"/>
      <c r="AG29" s="6"/>
    </row>
    <row r="30" spans="1:33" ht="12.75">
      <c r="A30" s="4"/>
      <c r="B30" s="4"/>
      <c r="C30" s="49"/>
      <c r="D30" s="41"/>
      <c r="E30" s="41"/>
      <c r="F30" s="41"/>
      <c r="G30" s="41"/>
      <c r="H30" s="41"/>
      <c r="I30" s="41"/>
      <c r="J30" s="3"/>
      <c r="K30" s="20"/>
      <c r="L30" s="20"/>
      <c r="M30" s="21"/>
      <c r="N30" s="6"/>
      <c r="O30" s="6"/>
      <c r="P30" s="6"/>
      <c r="Q30" s="6"/>
      <c r="R30" s="6"/>
      <c r="S30" s="6"/>
      <c r="T30" s="6"/>
      <c r="U30" s="6"/>
      <c r="V30" s="6"/>
      <c r="W30" s="6"/>
      <c r="X30" s="6"/>
      <c r="Y30" s="6"/>
      <c r="Z30" s="6"/>
      <c r="AA30" s="6"/>
      <c r="AB30" s="6"/>
      <c r="AC30" s="6"/>
      <c r="AD30" s="6"/>
      <c r="AE30" s="6"/>
      <c r="AF30" s="6"/>
      <c r="AG30" s="6"/>
    </row>
    <row r="31" spans="1:33" ht="12.75">
      <c r="A31" s="4"/>
      <c r="B31" s="4" t="s">
        <v>54</v>
      </c>
      <c r="C31" s="49" t="s">
        <v>55</v>
      </c>
      <c r="D31" s="41"/>
      <c r="E31" s="41"/>
      <c r="F31" s="41"/>
      <c r="G31" s="41"/>
      <c r="H31" s="41"/>
      <c r="I31" s="41"/>
      <c r="J31" s="3"/>
      <c r="K31" s="23"/>
      <c r="L31" s="23"/>
      <c r="M31" s="21"/>
      <c r="N31" s="6"/>
      <c r="O31" s="6"/>
      <c r="P31" s="6"/>
      <c r="Q31" s="6"/>
      <c r="R31" s="6"/>
      <c r="S31" s="6"/>
      <c r="T31" s="6"/>
      <c r="U31" s="6"/>
      <c r="V31" s="6"/>
      <c r="W31" s="6"/>
      <c r="X31" s="6"/>
      <c r="Y31" s="6"/>
      <c r="Z31" s="6"/>
      <c r="AA31" s="6"/>
      <c r="AB31" s="6"/>
      <c r="AC31" s="6"/>
      <c r="AD31" s="6"/>
      <c r="AE31" s="6"/>
      <c r="AF31" s="6"/>
      <c r="AG31" s="6"/>
    </row>
    <row r="32" spans="1:33" ht="25.5">
      <c r="A32" s="6"/>
      <c r="B32" s="7"/>
      <c r="C32" s="8" t="s">
        <v>56</v>
      </c>
      <c r="D32" s="9" t="s">
        <v>4</v>
      </c>
      <c r="E32" s="10" t="s">
        <v>57</v>
      </c>
      <c r="F32" s="9" t="s">
        <v>4</v>
      </c>
      <c r="G32" s="10" t="s">
        <v>58</v>
      </c>
      <c r="H32" s="9"/>
      <c r="I32" s="9"/>
      <c r="J32" s="6"/>
      <c r="K32" s="23"/>
      <c r="L32" s="23"/>
      <c r="M32" s="21"/>
      <c r="N32" s="6"/>
      <c r="O32" s="6"/>
      <c r="P32" s="6"/>
      <c r="Q32" s="6"/>
      <c r="R32" s="6"/>
      <c r="S32" s="6"/>
      <c r="T32" s="6"/>
      <c r="U32" s="6"/>
      <c r="V32" s="6"/>
      <c r="W32" s="6"/>
      <c r="X32" s="6"/>
      <c r="Y32" s="6"/>
      <c r="Z32" s="6"/>
      <c r="AA32" s="6"/>
      <c r="AB32" s="6"/>
      <c r="AC32" s="6"/>
      <c r="AD32" s="6"/>
      <c r="AE32" s="6"/>
      <c r="AF32" s="6"/>
      <c r="AG32" s="6"/>
    </row>
    <row r="33" spans="1:33" ht="12.75">
      <c r="A33" s="6"/>
      <c r="B33" s="4" t="s">
        <v>7</v>
      </c>
      <c r="C33" s="49" t="s">
        <v>59</v>
      </c>
      <c r="D33" s="41" t="s">
        <v>7</v>
      </c>
      <c r="E33" s="50" t="s">
        <v>60</v>
      </c>
      <c r="F33" s="41" t="s">
        <v>7</v>
      </c>
      <c r="G33" s="47" t="s">
        <v>61</v>
      </c>
      <c r="H33" s="9"/>
      <c r="I33" s="15"/>
      <c r="J33" s="7"/>
      <c r="K33" s="23"/>
      <c r="L33" s="23"/>
      <c r="M33" s="21"/>
      <c r="N33" s="6"/>
      <c r="O33" s="6"/>
      <c r="P33" s="6"/>
      <c r="Q33" s="6"/>
      <c r="R33" s="6"/>
      <c r="S33" s="6"/>
      <c r="T33" s="6"/>
      <c r="U33" s="6"/>
      <c r="V33" s="6"/>
      <c r="W33" s="6"/>
      <c r="X33" s="6"/>
      <c r="Y33" s="6"/>
      <c r="Z33" s="6"/>
      <c r="AA33" s="6"/>
      <c r="AB33" s="6"/>
      <c r="AC33" s="6"/>
      <c r="AD33" s="6"/>
      <c r="AE33" s="6"/>
      <c r="AF33" s="6"/>
      <c r="AG33" s="6"/>
    </row>
    <row r="34" spans="1:33" ht="12.75">
      <c r="A34" s="6"/>
      <c r="B34" s="4" t="s">
        <v>7</v>
      </c>
      <c r="C34" s="49" t="s">
        <v>62</v>
      </c>
      <c r="D34" s="41" t="s">
        <v>7</v>
      </c>
      <c r="E34" s="50" t="s">
        <v>63</v>
      </c>
      <c r="F34" s="41" t="s">
        <v>7</v>
      </c>
      <c r="G34" s="47" t="s">
        <v>64</v>
      </c>
      <c r="H34" s="9"/>
      <c r="I34" s="15"/>
      <c r="J34" s="6"/>
      <c r="K34" s="23"/>
      <c r="L34" s="23"/>
      <c r="M34" s="21"/>
      <c r="N34" s="6"/>
      <c r="O34" s="6"/>
      <c r="P34" s="6"/>
      <c r="Q34" s="6"/>
      <c r="R34" s="6"/>
      <c r="S34" s="6"/>
      <c r="T34" s="6"/>
      <c r="U34" s="6"/>
      <c r="V34" s="6"/>
      <c r="W34" s="6"/>
      <c r="X34" s="6"/>
      <c r="Y34" s="6"/>
      <c r="Z34" s="6"/>
      <c r="AA34" s="6"/>
      <c r="AB34" s="6"/>
      <c r="AC34" s="6"/>
      <c r="AD34" s="6"/>
      <c r="AE34" s="6"/>
      <c r="AF34" s="6"/>
      <c r="AG34" s="6"/>
    </row>
    <row r="35" spans="1:33" ht="12.75">
      <c r="A35" s="6"/>
      <c r="B35" s="4" t="s">
        <v>7</v>
      </c>
      <c r="C35" s="49" t="s">
        <v>65</v>
      </c>
      <c r="D35" s="41" t="s">
        <v>7</v>
      </c>
      <c r="E35" s="50" t="s">
        <v>66</v>
      </c>
      <c r="F35" s="41" t="s">
        <v>7</v>
      </c>
      <c r="G35" s="47"/>
      <c r="H35" s="9"/>
      <c r="I35" s="15"/>
      <c r="J35" s="6"/>
      <c r="K35" s="23"/>
      <c r="L35" s="23"/>
      <c r="M35" s="21"/>
      <c r="N35" s="6"/>
      <c r="O35" s="6"/>
      <c r="P35" s="6"/>
      <c r="Q35" s="6"/>
      <c r="R35" s="6"/>
      <c r="S35" s="6"/>
      <c r="T35" s="6"/>
      <c r="U35" s="6"/>
      <c r="V35" s="6"/>
      <c r="W35" s="6"/>
      <c r="X35" s="6"/>
      <c r="Y35" s="6"/>
      <c r="Z35" s="6"/>
      <c r="AA35" s="6"/>
      <c r="AB35" s="6"/>
      <c r="AC35" s="6"/>
      <c r="AD35" s="6"/>
      <c r="AE35" s="6"/>
      <c r="AF35" s="6"/>
      <c r="AG35" s="6"/>
    </row>
    <row r="36" spans="1:33" ht="12.75">
      <c r="A36" s="6"/>
      <c r="B36" s="4" t="s">
        <v>7</v>
      </c>
      <c r="D36" s="41" t="s">
        <v>7</v>
      </c>
      <c r="F36" s="41" t="s">
        <v>7</v>
      </c>
      <c r="G36" s="47"/>
      <c r="H36" s="9"/>
      <c r="I36" s="15"/>
      <c r="J36" s="6"/>
      <c r="K36" s="23"/>
      <c r="L36" s="23"/>
      <c r="M36" s="21"/>
      <c r="N36" s="6"/>
      <c r="O36" s="6"/>
      <c r="P36" s="6"/>
      <c r="Q36" s="6"/>
      <c r="R36" s="6"/>
      <c r="S36" s="6"/>
      <c r="T36" s="6"/>
      <c r="U36" s="6"/>
      <c r="V36" s="6"/>
      <c r="W36" s="6"/>
      <c r="X36" s="6"/>
      <c r="Y36" s="6"/>
      <c r="Z36" s="6"/>
      <c r="AA36" s="6"/>
      <c r="AB36" s="6"/>
      <c r="AC36" s="6"/>
      <c r="AD36" s="6"/>
      <c r="AE36" s="6"/>
      <c r="AF36" s="6"/>
      <c r="AG36" s="6"/>
    </row>
    <row r="37" spans="1:33" ht="12.75">
      <c r="A37" s="6"/>
      <c r="B37" s="4" t="s">
        <v>7</v>
      </c>
      <c r="D37" s="41" t="s">
        <v>7</v>
      </c>
      <c r="F37" s="41" t="s">
        <v>7</v>
      </c>
      <c r="G37" s="47"/>
      <c r="H37" s="9"/>
      <c r="I37" s="15"/>
      <c r="J37" s="6"/>
      <c r="K37" s="5"/>
      <c r="L37" s="5"/>
      <c r="M37" s="4"/>
      <c r="N37" s="6"/>
      <c r="O37" s="6"/>
      <c r="P37" s="6"/>
      <c r="Q37" s="6"/>
      <c r="R37" s="6"/>
      <c r="S37" s="6"/>
      <c r="T37" s="6"/>
      <c r="U37" s="6"/>
      <c r="V37" s="6"/>
      <c r="W37" s="6"/>
      <c r="X37" s="6"/>
      <c r="Y37" s="6"/>
      <c r="Z37" s="6"/>
      <c r="AA37" s="6"/>
      <c r="AB37" s="6"/>
      <c r="AC37" s="6"/>
      <c r="AD37" s="6"/>
      <c r="AE37" s="6"/>
      <c r="AF37" s="6"/>
      <c r="AG37" s="6"/>
    </row>
    <row r="38" spans="1:33" ht="12.75">
      <c r="A38" s="6"/>
      <c r="B38" s="4" t="s">
        <v>7</v>
      </c>
      <c r="D38" s="41" t="s">
        <v>7</v>
      </c>
      <c r="E38" s="48"/>
      <c r="F38" s="41"/>
      <c r="H38" s="9"/>
      <c r="K38" s="5"/>
      <c r="L38" s="5"/>
      <c r="M38" s="4"/>
      <c r="N38" s="6"/>
      <c r="O38" s="6"/>
      <c r="P38" s="6"/>
      <c r="Q38" s="6"/>
      <c r="R38" s="6"/>
      <c r="S38" s="6"/>
      <c r="T38" s="6"/>
      <c r="U38" s="6"/>
      <c r="V38" s="6"/>
      <c r="W38" s="6"/>
      <c r="X38" s="6"/>
      <c r="Y38" s="6"/>
      <c r="Z38" s="6"/>
      <c r="AA38" s="6"/>
      <c r="AB38" s="6"/>
      <c r="AC38" s="6"/>
      <c r="AD38" s="6"/>
      <c r="AE38" s="6"/>
      <c r="AF38" s="6"/>
      <c r="AG38" s="6"/>
    </row>
    <row r="39" spans="1:33" ht="12.75">
      <c r="A39" s="6"/>
      <c r="B39" s="4" t="s">
        <v>7</v>
      </c>
      <c r="C39" s="51"/>
      <c r="D39" s="41" t="s">
        <v>7</v>
      </c>
      <c r="E39" s="48"/>
      <c r="F39" s="41"/>
      <c r="H39" s="9"/>
      <c r="I39" s="15"/>
      <c r="J39" s="6"/>
      <c r="K39" s="5"/>
      <c r="L39" s="5"/>
      <c r="M39" s="4"/>
      <c r="N39" s="6"/>
      <c r="O39" s="6"/>
      <c r="P39" s="6"/>
      <c r="Q39" s="6"/>
      <c r="R39" s="6"/>
      <c r="S39" s="6"/>
      <c r="T39" s="6"/>
      <c r="U39" s="6"/>
      <c r="V39" s="6"/>
      <c r="W39" s="6"/>
      <c r="X39" s="6"/>
      <c r="Y39" s="6"/>
      <c r="Z39" s="6"/>
      <c r="AA39" s="6"/>
      <c r="AB39" s="6"/>
      <c r="AC39" s="6"/>
      <c r="AD39" s="6"/>
      <c r="AE39" s="6"/>
      <c r="AF39" s="6"/>
      <c r="AG39" s="6"/>
    </row>
    <row r="40" spans="1:33" ht="12.75">
      <c r="A40" s="6"/>
      <c r="B40" s="4" t="s">
        <v>7</v>
      </c>
      <c r="C40" s="49"/>
      <c r="D40" s="41" t="s">
        <v>7</v>
      </c>
      <c r="E40" s="50"/>
      <c r="F40" s="41"/>
      <c r="H40" s="9"/>
      <c r="I40" s="15"/>
      <c r="J40" s="6"/>
      <c r="K40" s="5"/>
      <c r="L40" s="5"/>
      <c r="M40" s="4"/>
      <c r="N40" s="6"/>
      <c r="O40" s="6"/>
      <c r="P40" s="6"/>
      <c r="Q40" s="6"/>
      <c r="R40" s="6"/>
      <c r="S40" s="6"/>
      <c r="T40" s="6"/>
      <c r="U40" s="6"/>
      <c r="V40" s="6"/>
      <c r="W40" s="6"/>
      <c r="X40" s="6"/>
      <c r="Y40" s="6"/>
      <c r="Z40" s="6"/>
      <c r="AA40" s="6"/>
      <c r="AB40" s="6"/>
      <c r="AC40" s="6"/>
      <c r="AD40" s="6"/>
      <c r="AE40" s="6"/>
      <c r="AF40" s="6"/>
      <c r="AG40" s="6"/>
    </row>
    <row r="41" spans="1:33" ht="12.75">
      <c r="A41" s="6"/>
      <c r="B41" s="52" t="s">
        <v>7</v>
      </c>
      <c r="C41" s="53"/>
      <c r="D41" s="54"/>
      <c r="E41" s="55"/>
      <c r="F41" s="54"/>
      <c r="G41" s="53"/>
      <c r="H41" s="9"/>
      <c r="I41" s="15"/>
      <c r="J41" s="6"/>
      <c r="K41" s="5"/>
      <c r="L41" s="5"/>
      <c r="M41" s="4"/>
      <c r="N41" s="6"/>
      <c r="O41" s="6"/>
      <c r="P41" s="6"/>
      <c r="Q41" s="6"/>
      <c r="R41" s="6"/>
      <c r="S41" s="6"/>
      <c r="T41" s="6"/>
      <c r="U41" s="6"/>
      <c r="V41" s="6"/>
      <c r="W41" s="6"/>
      <c r="X41" s="6"/>
      <c r="Y41" s="6"/>
      <c r="Z41" s="6"/>
      <c r="AA41" s="6"/>
      <c r="AB41" s="6"/>
      <c r="AC41" s="6"/>
      <c r="AD41" s="6"/>
      <c r="AE41" s="6"/>
      <c r="AF41" s="6"/>
      <c r="AG41" s="6"/>
    </row>
    <row r="42" spans="1:33" ht="12.75">
      <c r="A42" s="6"/>
      <c r="B42" s="52"/>
      <c r="C42" s="53"/>
      <c r="D42" s="54"/>
      <c r="F42" s="54"/>
      <c r="G42" s="9"/>
      <c r="H42" s="9"/>
      <c r="I42" s="15"/>
      <c r="J42" s="6"/>
      <c r="K42" s="5"/>
      <c r="L42" s="5"/>
      <c r="M42" s="4"/>
      <c r="N42" s="6"/>
      <c r="O42" s="6"/>
      <c r="P42" s="6"/>
      <c r="Q42" s="6"/>
      <c r="R42" s="6"/>
      <c r="S42" s="6"/>
      <c r="T42" s="6"/>
      <c r="U42" s="6"/>
      <c r="V42" s="6"/>
      <c r="W42" s="6"/>
      <c r="X42" s="6"/>
      <c r="Y42" s="6"/>
      <c r="Z42" s="6"/>
      <c r="AA42" s="6"/>
      <c r="AB42" s="6"/>
      <c r="AC42" s="6"/>
      <c r="AD42" s="6"/>
      <c r="AE42" s="6"/>
      <c r="AF42" s="6"/>
      <c r="AG42" s="6"/>
    </row>
    <row r="43" spans="1:33" ht="12.75">
      <c r="A43" s="6"/>
      <c r="B43" s="52"/>
      <c r="C43" s="53"/>
      <c r="D43" s="54"/>
      <c r="F43" s="54"/>
      <c r="G43" s="15"/>
      <c r="H43" s="9"/>
      <c r="I43" s="15"/>
      <c r="J43" s="6"/>
      <c r="K43" s="5"/>
      <c r="L43" s="5"/>
      <c r="M43" s="4"/>
      <c r="N43" s="6"/>
      <c r="O43" s="6"/>
      <c r="P43" s="6"/>
      <c r="Q43" s="6"/>
      <c r="R43" s="6"/>
      <c r="S43" s="6"/>
      <c r="T43" s="6"/>
      <c r="U43" s="6"/>
      <c r="V43" s="6"/>
      <c r="W43" s="6"/>
      <c r="X43" s="6"/>
      <c r="Y43" s="6"/>
      <c r="Z43" s="6"/>
      <c r="AA43" s="6"/>
      <c r="AB43" s="6"/>
      <c r="AC43" s="6"/>
      <c r="AD43" s="6"/>
      <c r="AE43" s="6"/>
      <c r="AF43" s="6"/>
      <c r="AG43" s="6"/>
    </row>
    <row r="44" spans="1:33" ht="12.75">
      <c r="A44" s="3"/>
      <c r="B44" s="4" t="s">
        <v>54</v>
      </c>
      <c r="C44" s="49" t="s">
        <v>67</v>
      </c>
      <c r="D44" s="41"/>
      <c r="E44" s="41"/>
      <c r="F44" s="41"/>
      <c r="G44" s="41"/>
      <c r="H44" s="41"/>
      <c r="I44" s="41"/>
      <c r="J44" s="3"/>
      <c r="K44" s="5"/>
      <c r="L44" s="5"/>
      <c r="M44" s="4"/>
      <c r="N44" s="6"/>
      <c r="O44" s="6"/>
      <c r="P44" s="6"/>
      <c r="Q44" s="6"/>
      <c r="R44" s="6"/>
      <c r="S44" s="6"/>
      <c r="T44" s="6"/>
      <c r="U44" s="6"/>
      <c r="V44" s="6"/>
      <c r="W44" s="6"/>
      <c r="X44" s="6"/>
      <c r="Y44" s="6"/>
      <c r="Z44" s="6"/>
      <c r="AA44" s="6"/>
      <c r="AB44" s="6"/>
      <c r="AC44" s="6"/>
      <c r="AD44" s="6"/>
      <c r="AE44" s="6"/>
      <c r="AF44" s="6"/>
      <c r="AG44" s="6"/>
    </row>
    <row r="45" spans="1:33" ht="12.75">
      <c r="A45" s="56"/>
      <c r="B45" s="4"/>
      <c r="C45" s="57" t="s">
        <v>68</v>
      </c>
      <c r="D45" s="41" t="s">
        <v>4</v>
      </c>
      <c r="E45" s="57" t="s">
        <v>69</v>
      </c>
      <c r="F45" s="41"/>
      <c r="G45" s="57"/>
      <c r="H45" s="41"/>
      <c r="I45" s="57"/>
      <c r="J45" s="58" t="s">
        <v>70</v>
      </c>
      <c r="K45" s="5"/>
      <c r="L45" s="5"/>
      <c r="M45" s="4"/>
      <c r="N45" s="6"/>
      <c r="O45" s="6"/>
      <c r="P45" s="6"/>
      <c r="Q45" s="6"/>
      <c r="R45" s="6"/>
      <c r="S45" s="6"/>
      <c r="T45" s="6"/>
      <c r="U45" s="6"/>
      <c r="V45" s="6"/>
      <c r="W45" s="6"/>
      <c r="X45" s="6"/>
      <c r="Y45" s="6"/>
      <c r="Z45" s="6"/>
      <c r="AA45" s="6"/>
      <c r="AB45" s="6"/>
      <c r="AC45" s="6"/>
      <c r="AD45" s="6"/>
      <c r="AE45" s="6"/>
      <c r="AF45" s="6"/>
      <c r="AG45" s="6"/>
    </row>
    <row r="46" spans="1:33" ht="12.75">
      <c r="A46" s="51"/>
      <c r="B46" s="49" t="s">
        <v>7</v>
      </c>
      <c r="C46" s="47" t="s">
        <v>71</v>
      </c>
      <c r="D46" s="49" t="s">
        <v>7</v>
      </c>
      <c r="E46" s="47" t="s">
        <v>61</v>
      </c>
      <c r="F46" s="49"/>
      <c r="G46" s="51"/>
      <c r="H46" s="49"/>
      <c r="I46" s="51"/>
      <c r="J46" s="51"/>
      <c r="K46" s="5"/>
      <c r="L46" s="5"/>
      <c r="M46" s="4"/>
      <c r="N46" s="6"/>
      <c r="O46" s="6"/>
      <c r="P46" s="6"/>
      <c r="Q46" s="6"/>
      <c r="R46" s="6"/>
      <c r="S46" s="6"/>
      <c r="T46" s="6"/>
      <c r="U46" s="6"/>
      <c r="V46" s="6"/>
      <c r="W46" s="6"/>
      <c r="X46" s="6"/>
      <c r="Y46" s="6"/>
      <c r="Z46" s="6"/>
      <c r="AA46" s="6"/>
      <c r="AB46" s="6"/>
      <c r="AC46" s="6"/>
      <c r="AD46" s="6"/>
      <c r="AE46" s="6"/>
      <c r="AF46" s="6"/>
      <c r="AG46" s="6"/>
    </row>
    <row r="47" spans="1:33" ht="12.75">
      <c r="A47" s="51"/>
      <c r="B47" s="49" t="s">
        <v>7</v>
      </c>
      <c r="C47" s="47" t="s">
        <v>72</v>
      </c>
      <c r="D47" s="49" t="s">
        <v>7</v>
      </c>
      <c r="E47" s="47" t="s">
        <v>73</v>
      </c>
      <c r="F47" s="49"/>
      <c r="G47" s="51"/>
      <c r="H47" s="49"/>
      <c r="I47" s="51"/>
      <c r="J47" s="51"/>
      <c r="K47" s="5"/>
      <c r="L47" s="5"/>
      <c r="M47" s="4" t="s">
        <v>2</v>
      </c>
      <c r="N47" s="6"/>
      <c r="O47" s="6"/>
      <c r="P47" s="6"/>
      <c r="Q47" s="6"/>
      <c r="R47" s="6"/>
      <c r="S47" s="6"/>
      <c r="T47" s="6"/>
      <c r="U47" s="6"/>
      <c r="V47" s="6"/>
      <c r="W47" s="6"/>
      <c r="X47" s="6"/>
      <c r="Y47" s="6"/>
      <c r="Z47" s="6"/>
      <c r="AA47" s="6"/>
      <c r="AB47" s="6"/>
      <c r="AC47" s="6"/>
      <c r="AD47" s="6"/>
      <c r="AE47" s="6"/>
      <c r="AF47" s="6"/>
      <c r="AG47" s="6"/>
    </row>
    <row r="48" spans="1:33" ht="15.75" customHeight="1">
      <c r="A48" s="51"/>
      <c r="B48" s="49" t="s">
        <v>7</v>
      </c>
      <c r="C48" s="47" t="s">
        <v>74</v>
      </c>
      <c r="D48" s="49" t="s">
        <v>7</v>
      </c>
      <c r="E48" s="47" t="s">
        <v>75</v>
      </c>
      <c r="F48" s="49"/>
      <c r="G48" s="51"/>
      <c r="H48" s="49"/>
      <c r="I48" s="51"/>
      <c r="J48" s="51"/>
      <c r="K48" s="11"/>
      <c r="L48" s="11"/>
      <c r="M48" s="7"/>
      <c r="N48" s="6"/>
      <c r="O48" s="6"/>
      <c r="P48" s="6"/>
      <c r="Q48" s="6"/>
      <c r="R48" s="6"/>
      <c r="S48" s="6"/>
      <c r="T48" s="6"/>
      <c r="U48" s="6"/>
      <c r="V48" s="6"/>
      <c r="W48" s="6"/>
      <c r="X48" s="6"/>
      <c r="Y48" s="6"/>
      <c r="Z48" s="6"/>
      <c r="AA48" s="6"/>
      <c r="AB48" s="6"/>
      <c r="AC48" s="6"/>
      <c r="AD48" s="6"/>
      <c r="AE48" s="6"/>
      <c r="AF48" s="6"/>
      <c r="AG48" s="6"/>
    </row>
    <row r="49" spans="1:33" ht="25.5">
      <c r="A49" s="51"/>
      <c r="B49" s="49" t="s">
        <v>7</v>
      </c>
      <c r="C49" s="47" t="s">
        <v>76</v>
      </c>
      <c r="D49" s="49" t="s">
        <v>7</v>
      </c>
      <c r="E49" s="47" t="s">
        <v>77</v>
      </c>
      <c r="F49" s="49"/>
      <c r="G49" s="51"/>
      <c r="H49" s="49"/>
      <c r="I49" s="51"/>
      <c r="J49" s="51"/>
      <c r="K49" s="16"/>
      <c r="L49" s="16" t="s">
        <v>78</v>
      </c>
      <c r="M49" s="7"/>
      <c r="N49" s="6"/>
      <c r="O49" s="6"/>
      <c r="P49" s="6"/>
      <c r="Q49" s="6"/>
      <c r="R49" s="6"/>
      <c r="S49" s="6"/>
      <c r="T49" s="6"/>
      <c r="U49" s="6"/>
      <c r="V49" s="6"/>
      <c r="W49" s="6"/>
      <c r="X49" s="6"/>
      <c r="Y49" s="6"/>
      <c r="Z49" s="6"/>
      <c r="AA49" s="6"/>
      <c r="AB49" s="6"/>
      <c r="AC49" s="6"/>
      <c r="AD49" s="6"/>
      <c r="AE49" s="6"/>
      <c r="AF49" s="6"/>
      <c r="AG49" s="6"/>
    </row>
    <row r="50" spans="1:33" ht="12.75">
      <c r="A50" s="51"/>
      <c r="B50" s="49" t="s">
        <v>7</v>
      </c>
      <c r="C50" s="47" t="s">
        <v>79</v>
      </c>
      <c r="D50" s="49" t="s">
        <v>7</v>
      </c>
      <c r="E50" s="47" t="s">
        <v>64</v>
      </c>
      <c r="F50" s="49"/>
      <c r="G50" s="51"/>
      <c r="H50" s="49"/>
      <c r="I50" s="51"/>
      <c r="J50" s="51"/>
      <c r="K50" s="23"/>
      <c r="L50" s="23"/>
      <c r="M50" s="21"/>
      <c r="N50" s="6"/>
      <c r="O50" s="6"/>
      <c r="P50" s="6"/>
      <c r="Q50" s="6"/>
      <c r="R50" s="6"/>
      <c r="S50" s="6"/>
      <c r="T50" s="6"/>
      <c r="U50" s="6"/>
      <c r="V50" s="6"/>
      <c r="W50" s="6"/>
      <c r="X50" s="6"/>
      <c r="Y50" s="6"/>
      <c r="Z50" s="6"/>
      <c r="AA50" s="6"/>
      <c r="AB50" s="6"/>
      <c r="AC50" s="6"/>
      <c r="AD50" s="6"/>
      <c r="AE50" s="6"/>
      <c r="AF50" s="6"/>
      <c r="AG50" s="6"/>
    </row>
    <row r="51" spans="1:33" ht="12.75">
      <c r="A51" s="51"/>
      <c r="B51" s="49" t="s">
        <v>7</v>
      </c>
      <c r="C51" s="47" t="s">
        <v>80</v>
      </c>
      <c r="D51" s="49" t="s">
        <v>7</v>
      </c>
      <c r="E51" s="47" t="s">
        <v>81</v>
      </c>
      <c r="F51" s="49"/>
      <c r="G51" s="51"/>
      <c r="H51" s="49"/>
      <c r="I51" s="51"/>
      <c r="J51" s="51"/>
      <c r="K51" s="20"/>
      <c r="L51" s="20" t="s">
        <v>82</v>
      </c>
      <c r="M51" s="21"/>
      <c r="N51" s="6"/>
      <c r="O51" s="6"/>
      <c r="P51" s="6"/>
      <c r="Q51" s="6"/>
      <c r="R51" s="6"/>
      <c r="S51" s="6"/>
      <c r="T51" s="6"/>
      <c r="U51" s="6"/>
      <c r="V51" s="6"/>
      <c r="W51" s="6"/>
      <c r="X51" s="6"/>
      <c r="Y51" s="6"/>
      <c r="Z51" s="6"/>
      <c r="AA51" s="6"/>
      <c r="AB51" s="6"/>
      <c r="AC51" s="6"/>
      <c r="AD51" s="6"/>
      <c r="AE51" s="6"/>
      <c r="AF51" s="6"/>
      <c r="AG51" s="6"/>
    </row>
    <row r="52" spans="1:33" ht="12.75">
      <c r="A52" s="51"/>
      <c r="B52" s="49" t="s">
        <v>7</v>
      </c>
      <c r="C52" s="51"/>
      <c r="D52" s="49" t="s">
        <v>7</v>
      </c>
      <c r="E52" s="47" t="s">
        <v>83</v>
      </c>
      <c r="F52" s="49"/>
      <c r="G52" s="51"/>
      <c r="H52" s="49"/>
      <c r="I52" s="51"/>
      <c r="J52" s="51"/>
      <c r="K52" s="23"/>
      <c r="L52" s="23"/>
      <c r="M52" s="21"/>
      <c r="N52" s="6"/>
      <c r="O52" s="6"/>
      <c r="P52" s="6"/>
      <c r="Q52" s="6"/>
      <c r="R52" s="6"/>
      <c r="S52" s="6"/>
      <c r="T52" s="6"/>
      <c r="U52" s="6"/>
      <c r="V52" s="6"/>
      <c r="W52" s="6"/>
      <c r="X52" s="6"/>
      <c r="Y52" s="6"/>
      <c r="Z52" s="6"/>
      <c r="AA52" s="6"/>
      <c r="AB52" s="6"/>
      <c r="AC52" s="6"/>
      <c r="AD52" s="6"/>
      <c r="AE52" s="6"/>
      <c r="AF52" s="6"/>
      <c r="AG52" s="6"/>
    </row>
    <row r="53" spans="1:33" ht="12.75">
      <c r="A53" s="51"/>
      <c r="B53" s="49" t="s">
        <v>7</v>
      </c>
      <c r="C53" s="51"/>
      <c r="D53" s="49" t="s">
        <v>7</v>
      </c>
      <c r="E53" s="47" t="s">
        <v>84</v>
      </c>
      <c r="F53" s="49"/>
      <c r="G53" s="51"/>
      <c r="H53" s="49"/>
      <c r="I53" s="51"/>
      <c r="J53" s="51"/>
      <c r="K53" s="23"/>
      <c r="L53" s="23"/>
      <c r="M53" s="21"/>
      <c r="N53" s="6"/>
      <c r="O53" s="6"/>
      <c r="P53" s="6"/>
      <c r="Q53" s="6"/>
      <c r="R53" s="6"/>
      <c r="S53" s="6"/>
      <c r="T53" s="6"/>
      <c r="U53" s="6"/>
      <c r="V53" s="6"/>
      <c r="W53" s="6"/>
      <c r="X53" s="6"/>
      <c r="Y53" s="6"/>
      <c r="Z53" s="6"/>
      <c r="AA53" s="6"/>
      <c r="AB53" s="6"/>
      <c r="AC53" s="6"/>
      <c r="AD53" s="6"/>
      <c r="AE53" s="6"/>
      <c r="AF53" s="6"/>
      <c r="AG53" s="6"/>
    </row>
    <row r="54" spans="1:33" ht="12.75">
      <c r="B54" s="59"/>
      <c r="D54" s="59"/>
      <c r="F54" s="59"/>
      <c r="H54" s="59"/>
      <c r="K54" s="23"/>
      <c r="L54" s="23"/>
      <c r="M54" s="21"/>
      <c r="N54" s="6"/>
      <c r="O54" s="6"/>
      <c r="P54" s="6"/>
      <c r="Q54" s="6"/>
      <c r="R54" s="6"/>
      <c r="S54" s="6"/>
      <c r="T54" s="6"/>
      <c r="U54" s="6"/>
      <c r="V54" s="6"/>
      <c r="W54" s="6"/>
      <c r="X54" s="6"/>
      <c r="Y54" s="6"/>
      <c r="Z54" s="6"/>
      <c r="AA54" s="6"/>
      <c r="AB54" s="6"/>
      <c r="AC54" s="6"/>
      <c r="AD54" s="6"/>
      <c r="AE54" s="6"/>
      <c r="AF54" s="6"/>
      <c r="AG54" s="6"/>
    </row>
    <row r="55" spans="1:33" ht="12.75">
      <c r="A55" s="60"/>
      <c r="B55" s="59" t="s">
        <v>85</v>
      </c>
      <c r="C55" s="59" t="s">
        <v>86</v>
      </c>
      <c r="D55" s="60"/>
      <c r="E55" s="60"/>
      <c r="F55" s="60"/>
      <c r="G55" s="60"/>
      <c r="H55" s="60"/>
      <c r="I55" s="60"/>
      <c r="J55" s="60"/>
      <c r="K55" s="23"/>
      <c r="L55" s="23"/>
      <c r="M55" s="21"/>
      <c r="N55" s="6"/>
      <c r="O55" s="6"/>
      <c r="P55" s="6"/>
      <c r="Q55" s="6"/>
      <c r="R55" s="6"/>
      <c r="S55" s="6"/>
      <c r="T55" s="6"/>
      <c r="U55" s="6"/>
      <c r="V55" s="6"/>
      <c r="W55" s="6"/>
      <c r="X55" s="6"/>
      <c r="Y55" s="6"/>
      <c r="Z55" s="6"/>
      <c r="AA55" s="6"/>
      <c r="AB55" s="6"/>
      <c r="AC55" s="6"/>
      <c r="AD55" s="6"/>
      <c r="AE55" s="6"/>
      <c r="AF55" s="6"/>
      <c r="AG55" s="6"/>
    </row>
    <row r="56" spans="1:33" ht="12.75">
      <c r="A56" s="24"/>
      <c r="B56" s="59"/>
      <c r="C56" s="61" t="s">
        <v>68</v>
      </c>
      <c r="D56" s="9" t="s">
        <v>4</v>
      </c>
      <c r="E56" s="61" t="s">
        <v>69</v>
      </c>
      <c r="F56" s="9" t="s">
        <v>4</v>
      </c>
      <c r="G56" s="61" t="s">
        <v>87</v>
      </c>
      <c r="H56" s="9" t="s">
        <v>4</v>
      </c>
      <c r="I56" s="61" t="s">
        <v>88</v>
      </c>
      <c r="K56" s="23"/>
      <c r="L56" s="23"/>
      <c r="M56" s="21"/>
      <c r="N56" s="6"/>
      <c r="O56" s="6"/>
      <c r="P56" s="6"/>
      <c r="Q56" s="6"/>
      <c r="R56" s="6"/>
      <c r="S56" s="6"/>
      <c r="T56" s="6"/>
      <c r="U56" s="6"/>
      <c r="V56" s="6"/>
      <c r="W56" s="6"/>
      <c r="X56" s="6"/>
      <c r="Y56" s="6"/>
      <c r="Z56" s="6"/>
      <c r="AA56" s="6"/>
      <c r="AB56" s="6"/>
      <c r="AC56" s="6"/>
      <c r="AD56" s="6"/>
      <c r="AE56" s="6"/>
      <c r="AF56" s="6"/>
      <c r="AG56" s="6"/>
    </row>
    <row r="57" spans="1:33" ht="12.75">
      <c r="B57" s="59" t="s">
        <v>7</v>
      </c>
      <c r="C57" s="24" t="s">
        <v>89</v>
      </c>
      <c r="D57" s="59" t="s">
        <v>7</v>
      </c>
      <c r="E57" s="24" t="s">
        <v>90</v>
      </c>
      <c r="F57" s="59" t="s">
        <v>7</v>
      </c>
      <c r="G57" s="24" t="s">
        <v>91</v>
      </c>
      <c r="H57" s="59" t="s">
        <v>7</v>
      </c>
      <c r="I57" s="24" t="s">
        <v>92</v>
      </c>
      <c r="K57" s="23"/>
      <c r="L57" s="23"/>
      <c r="M57" s="21"/>
      <c r="N57" s="6"/>
      <c r="O57" s="6"/>
      <c r="P57" s="6"/>
      <c r="Q57" s="6"/>
      <c r="R57" s="6"/>
      <c r="S57" s="6"/>
      <c r="T57" s="6"/>
      <c r="U57" s="6"/>
      <c r="V57" s="6"/>
      <c r="W57" s="6"/>
      <c r="X57" s="6"/>
      <c r="Y57" s="6"/>
      <c r="Z57" s="6"/>
      <c r="AA57" s="6"/>
      <c r="AB57" s="6"/>
      <c r="AC57" s="6"/>
      <c r="AD57" s="6"/>
      <c r="AE57" s="6"/>
      <c r="AF57" s="6"/>
      <c r="AG57" s="6"/>
    </row>
    <row r="58" spans="1:33" ht="12.75">
      <c r="B58" s="59" t="s">
        <v>7</v>
      </c>
      <c r="C58" s="24" t="s">
        <v>93</v>
      </c>
      <c r="D58" s="59" t="s">
        <v>7</v>
      </c>
      <c r="E58" s="62" t="s">
        <v>94</v>
      </c>
      <c r="F58" s="59" t="s">
        <v>7</v>
      </c>
      <c r="G58" s="24" t="s">
        <v>95</v>
      </c>
      <c r="H58" s="59" t="s">
        <v>7</v>
      </c>
      <c r="I58" s="24" t="s">
        <v>96</v>
      </c>
      <c r="K58" s="23"/>
      <c r="L58" s="23"/>
      <c r="M58" s="21"/>
      <c r="N58" s="6"/>
      <c r="O58" s="6"/>
      <c r="P58" s="6"/>
      <c r="Q58" s="6"/>
      <c r="R58" s="6"/>
      <c r="S58" s="6"/>
      <c r="T58" s="6"/>
      <c r="U58" s="6"/>
      <c r="V58" s="6"/>
      <c r="W58" s="6"/>
      <c r="X58" s="6"/>
      <c r="Y58" s="6"/>
      <c r="Z58" s="6"/>
      <c r="AA58" s="6"/>
      <c r="AB58" s="6"/>
      <c r="AC58" s="6"/>
      <c r="AD58" s="6"/>
      <c r="AE58" s="6"/>
      <c r="AF58" s="6"/>
      <c r="AG58" s="6"/>
    </row>
    <row r="59" spans="1:33" ht="15" customHeight="1">
      <c r="B59" s="59" t="s">
        <v>7</v>
      </c>
      <c r="C59" s="24" t="s">
        <v>97</v>
      </c>
      <c r="D59" s="59" t="s">
        <v>7</v>
      </c>
      <c r="E59" s="62" t="s">
        <v>98</v>
      </c>
      <c r="F59" s="59" t="s">
        <v>7</v>
      </c>
      <c r="G59" s="24" t="s">
        <v>99</v>
      </c>
      <c r="H59" s="59" t="s">
        <v>7</v>
      </c>
      <c r="I59" s="24" t="s">
        <v>100</v>
      </c>
      <c r="K59" s="23"/>
      <c r="L59" s="23"/>
      <c r="M59" s="21"/>
      <c r="N59" s="51"/>
      <c r="O59" s="51"/>
      <c r="P59" s="51"/>
      <c r="Q59" s="51"/>
      <c r="R59" s="51"/>
      <c r="S59" s="51"/>
      <c r="T59" s="51"/>
      <c r="U59" s="51"/>
      <c r="V59" s="51"/>
      <c r="W59" s="51"/>
      <c r="X59" s="51"/>
      <c r="Y59" s="51"/>
      <c r="Z59" s="51"/>
      <c r="AA59" s="51"/>
      <c r="AB59" s="51"/>
      <c r="AC59" s="51"/>
      <c r="AD59" s="51"/>
      <c r="AE59" s="51"/>
      <c r="AF59" s="51"/>
      <c r="AG59" s="51"/>
    </row>
    <row r="60" spans="1:33" ht="12.75">
      <c r="B60" s="59" t="s">
        <v>7</v>
      </c>
      <c r="C60" s="24" t="s">
        <v>101</v>
      </c>
      <c r="D60" s="59" t="s">
        <v>7</v>
      </c>
      <c r="E60" s="62" t="s">
        <v>102</v>
      </c>
      <c r="F60" s="59" t="s">
        <v>7</v>
      </c>
      <c r="G60" s="24" t="s">
        <v>103</v>
      </c>
      <c r="H60" s="59" t="s">
        <v>7</v>
      </c>
      <c r="I60" s="24" t="s">
        <v>104</v>
      </c>
      <c r="K60" s="5"/>
      <c r="L60" s="5"/>
      <c r="M60" s="4" t="s">
        <v>2</v>
      </c>
      <c r="N60" s="51"/>
      <c r="O60" s="51"/>
      <c r="P60" s="51"/>
      <c r="Q60" s="51"/>
      <c r="R60" s="51"/>
      <c r="S60" s="51"/>
      <c r="T60" s="51"/>
      <c r="U60" s="51"/>
      <c r="V60" s="51"/>
      <c r="W60" s="51"/>
      <c r="X60" s="51"/>
      <c r="Y60" s="51"/>
      <c r="Z60" s="51"/>
      <c r="AA60" s="51"/>
      <c r="AB60" s="51"/>
      <c r="AC60" s="51"/>
      <c r="AD60" s="51"/>
      <c r="AE60" s="51"/>
      <c r="AF60" s="51"/>
      <c r="AG60" s="51"/>
    </row>
    <row r="61" spans="1:33" ht="33" customHeight="1">
      <c r="B61" s="59" t="s">
        <v>7</v>
      </c>
      <c r="C61" s="24" t="s">
        <v>105</v>
      </c>
      <c r="D61" s="59" t="s">
        <v>7</v>
      </c>
      <c r="E61" s="62" t="s">
        <v>106</v>
      </c>
      <c r="F61" s="59" t="s">
        <v>7</v>
      </c>
      <c r="G61" s="24" t="s">
        <v>107</v>
      </c>
      <c r="H61" s="59" t="s">
        <v>7</v>
      </c>
      <c r="I61" s="24" t="s">
        <v>108</v>
      </c>
      <c r="K61" s="63"/>
      <c r="L61" s="63" t="s">
        <v>109</v>
      </c>
      <c r="M61" s="64">
        <v>12967</v>
      </c>
      <c r="N61" s="51"/>
      <c r="O61" s="51"/>
      <c r="P61" s="51"/>
      <c r="Q61" s="51"/>
      <c r="R61" s="51"/>
      <c r="S61" s="51"/>
      <c r="T61" s="51"/>
      <c r="U61" s="51"/>
      <c r="V61" s="51"/>
      <c r="W61" s="51"/>
      <c r="X61" s="51"/>
      <c r="Y61" s="51"/>
      <c r="Z61" s="51"/>
      <c r="AA61" s="51"/>
      <c r="AB61" s="51"/>
      <c r="AC61" s="51"/>
      <c r="AD61" s="51"/>
      <c r="AE61" s="51"/>
      <c r="AF61" s="51"/>
      <c r="AG61" s="51"/>
    </row>
    <row r="62" spans="1:33" ht="12.75">
      <c r="B62" s="59" t="s">
        <v>7</v>
      </c>
      <c r="C62" s="24" t="s">
        <v>110</v>
      </c>
      <c r="D62" s="59" t="s">
        <v>7</v>
      </c>
      <c r="E62" s="62" t="s">
        <v>111</v>
      </c>
      <c r="F62" s="59" t="s">
        <v>7</v>
      </c>
      <c r="H62" s="59" t="s">
        <v>7</v>
      </c>
      <c r="I62" s="24" t="s">
        <v>112</v>
      </c>
      <c r="K62" s="65"/>
      <c r="L62" s="65"/>
      <c r="M62" s="66"/>
      <c r="N62" s="51"/>
      <c r="O62" s="51"/>
      <c r="P62" s="51"/>
      <c r="Q62" s="51"/>
      <c r="R62" s="51"/>
      <c r="S62" s="51"/>
      <c r="T62" s="51"/>
      <c r="U62" s="51"/>
      <c r="V62" s="51"/>
      <c r="W62" s="51"/>
      <c r="X62" s="51"/>
      <c r="Y62" s="51"/>
      <c r="Z62" s="51"/>
      <c r="AA62" s="51"/>
      <c r="AB62" s="51"/>
      <c r="AC62" s="51"/>
      <c r="AD62" s="51"/>
      <c r="AE62" s="51"/>
      <c r="AF62" s="51"/>
      <c r="AG62" s="51"/>
    </row>
    <row r="63" spans="1:33" ht="12.75">
      <c r="B63" s="59" t="s">
        <v>7</v>
      </c>
      <c r="C63" s="24" t="s">
        <v>113</v>
      </c>
      <c r="D63" s="59" t="s">
        <v>7</v>
      </c>
      <c r="E63" s="62" t="s">
        <v>114</v>
      </c>
      <c r="F63" s="59" t="s">
        <v>7</v>
      </c>
      <c r="H63" s="59" t="s">
        <v>7</v>
      </c>
      <c r="I63" s="24" t="s">
        <v>115</v>
      </c>
      <c r="K63" s="67"/>
      <c r="L63" s="67"/>
      <c r="M63" s="51"/>
      <c r="N63" s="51"/>
      <c r="O63" s="51"/>
      <c r="P63" s="51"/>
      <c r="Q63" s="51"/>
      <c r="R63" s="51"/>
      <c r="S63" s="51"/>
      <c r="T63" s="51"/>
      <c r="U63" s="51"/>
      <c r="V63" s="51"/>
      <c r="W63" s="51"/>
      <c r="X63" s="51"/>
      <c r="Y63" s="51"/>
      <c r="Z63" s="51"/>
      <c r="AA63" s="51"/>
      <c r="AB63" s="51"/>
      <c r="AC63" s="51"/>
      <c r="AD63" s="51"/>
      <c r="AE63" s="51"/>
      <c r="AF63" s="51"/>
      <c r="AG63" s="51"/>
    </row>
    <row r="64" spans="1:33" ht="12.75">
      <c r="B64" s="59" t="s">
        <v>7</v>
      </c>
      <c r="C64" s="24" t="s">
        <v>116</v>
      </c>
      <c r="D64" s="59" t="s">
        <v>7</v>
      </c>
      <c r="F64" s="59" t="s">
        <v>7</v>
      </c>
      <c r="H64" s="59" t="s">
        <v>7</v>
      </c>
      <c r="I64" s="24" t="s">
        <v>117</v>
      </c>
      <c r="K64" s="67"/>
      <c r="L64" s="67"/>
      <c r="M64" s="51"/>
      <c r="N64" s="51"/>
      <c r="O64" s="51"/>
      <c r="P64" s="51"/>
      <c r="Q64" s="51"/>
      <c r="R64" s="51"/>
      <c r="S64" s="51"/>
      <c r="T64" s="51"/>
      <c r="U64" s="51"/>
      <c r="V64" s="51"/>
      <c r="W64" s="51"/>
      <c r="X64" s="51"/>
      <c r="Y64" s="51"/>
      <c r="Z64" s="51"/>
      <c r="AA64" s="51"/>
      <c r="AB64" s="51"/>
      <c r="AC64" s="51"/>
      <c r="AD64" s="51"/>
      <c r="AE64" s="51"/>
      <c r="AF64" s="51"/>
      <c r="AG64" s="51"/>
    </row>
    <row r="65" spans="2:33" ht="12.75">
      <c r="B65" s="59" t="s">
        <v>7</v>
      </c>
      <c r="C65" s="24" t="s">
        <v>118</v>
      </c>
      <c r="D65" s="59" t="s">
        <v>7</v>
      </c>
      <c r="F65" s="59" t="s">
        <v>7</v>
      </c>
      <c r="H65" s="59" t="s">
        <v>7</v>
      </c>
      <c r="I65" s="24" t="s">
        <v>119</v>
      </c>
      <c r="K65" s="67"/>
      <c r="L65" s="67"/>
      <c r="M65" s="51"/>
      <c r="N65" s="51"/>
      <c r="O65" s="51"/>
      <c r="P65" s="51"/>
      <c r="Q65" s="51"/>
      <c r="R65" s="51"/>
      <c r="S65" s="51"/>
      <c r="T65" s="51"/>
      <c r="U65" s="51"/>
      <c r="V65" s="51"/>
      <c r="W65" s="51"/>
      <c r="X65" s="51"/>
      <c r="Y65" s="51"/>
      <c r="Z65" s="51"/>
      <c r="AA65" s="51"/>
      <c r="AB65" s="51"/>
      <c r="AC65" s="51"/>
      <c r="AD65" s="51"/>
      <c r="AE65" s="51"/>
      <c r="AF65" s="51"/>
      <c r="AG65" s="51"/>
    </row>
    <row r="66" spans="2:33" ht="12.75">
      <c r="B66" s="59"/>
      <c r="D66" s="60"/>
      <c r="F66" s="60"/>
      <c r="H66" s="60"/>
      <c r="I66" s="24" t="s">
        <v>120</v>
      </c>
      <c r="K66" s="67"/>
      <c r="L66" s="67"/>
      <c r="M66" s="51"/>
      <c r="N66" s="51"/>
      <c r="O66" s="51"/>
      <c r="P66" s="51"/>
      <c r="Q66" s="51"/>
      <c r="R66" s="51"/>
      <c r="S66" s="51"/>
      <c r="T66" s="51"/>
      <c r="U66" s="51"/>
      <c r="V66" s="51"/>
      <c r="W66" s="51"/>
      <c r="X66" s="51"/>
      <c r="Y66" s="51"/>
      <c r="Z66" s="51"/>
      <c r="AA66" s="51"/>
      <c r="AB66" s="51"/>
      <c r="AC66" s="51"/>
      <c r="AD66" s="51"/>
      <c r="AE66" s="51"/>
      <c r="AF66" s="51"/>
      <c r="AG66" s="51"/>
    </row>
    <row r="67" spans="2:33" ht="12.75">
      <c r="B67" s="60"/>
      <c r="D67" s="60"/>
      <c r="F67" s="60"/>
      <c r="H67" s="60"/>
      <c r="K67" s="67"/>
      <c r="L67" s="67"/>
      <c r="M67" s="51"/>
    </row>
    <row r="68" spans="2:33" ht="12.75">
      <c r="B68" s="60"/>
      <c r="D68" s="60"/>
      <c r="F68" s="60"/>
      <c r="H68" s="60"/>
      <c r="K68" s="67"/>
      <c r="L68" s="67"/>
      <c r="M68" s="51"/>
      <c r="N68" s="60"/>
      <c r="O68" s="60"/>
      <c r="P68" s="60"/>
      <c r="Q68" s="60"/>
      <c r="R68" s="60"/>
      <c r="S68" s="60"/>
      <c r="T68" s="60"/>
      <c r="U68" s="60"/>
      <c r="V68" s="60"/>
      <c r="W68" s="60"/>
      <c r="X68" s="60"/>
      <c r="Y68" s="60"/>
      <c r="Z68" s="60"/>
      <c r="AA68" s="60"/>
      <c r="AB68" s="60"/>
      <c r="AC68" s="60"/>
      <c r="AD68" s="60"/>
      <c r="AE68" s="60"/>
      <c r="AF68" s="60"/>
      <c r="AG68" s="60"/>
    </row>
    <row r="69" spans="2:33" ht="12.75">
      <c r="B69" s="60"/>
      <c r="D69" s="60"/>
      <c r="F69" s="60"/>
      <c r="H69" s="60"/>
      <c r="K69" s="67"/>
      <c r="L69" s="67"/>
      <c r="M69" s="51"/>
    </row>
    <row r="70" spans="2:33" ht="12.75">
      <c r="B70" s="60"/>
      <c r="D70" s="60"/>
      <c r="F70" s="60"/>
      <c r="H70" s="60"/>
      <c r="K70" s="1"/>
      <c r="L70" s="1"/>
    </row>
    <row r="71" spans="2:33" ht="12.75">
      <c r="B71" s="60"/>
      <c r="D71" s="60"/>
      <c r="F71" s="60"/>
      <c r="H71" s="60"/>
      <c r="K71" s="68"/>
      <c r="L71" s="68"/>
      <c r="M71" s="60"/>
    </row>
    <row r="72" spans="2:33" ht="51">
      <c r="B72" s="60"/>
      <c r="D72" s="60"/>
      <c r="F72" s="60"/>
      <c r="H72" s="60"/>
      <c r="K72" s="2"/>
      <c r="L72" s="2" t="s">
        <v>121</v>
      </c>
    </row>
    <row r="73" spans="2:33" ht="12.75">
      <c r="B73" s="60"/>
      <c r="D73" s="60"/>
      <c r="F73" s="60"/>
      <c r="H73" s="60"/>
      <c r="K73" s="1"/>
      <c r="L73" s="1"/>
    </row>
    <row r="74" spans="2:33" ht="12.75">
      <c r="B74" s="60"/>
      <c r="D74" s="60"/>
      <c r="F74" s="60"/>
      <c r="H74" s="60"/>
    </row>
    <row r="75" spans="2:33" ht="12.75">
      <c r="B75" s="60"/>
      <c r="D75" s="60"/>
      <c r="F75" s="60"/>
      <c r="H75" s="60"/>
      <c r="K75" s="1"/>
      <c r="L75" s="1"/>
    </row>
    <row r="76" spans="2:33" ht="12.75">
      <c r="B76" s="60"/>
      <c r="D76" s="60"/>
      <c r="F76" s="60"/>
      <c r="H76" s="60"/>
      <c r="K76" s="1"/>
      <c r="L76" s="1"/>
    </row>
    <row r="77" spans="2:33" ht="12.75">
      <c r="B77" s="60"/>
      <c r="D77" s="60"/>
      <c r="F77" s="60"/>
      <c r="H77" s="60"/>
      <c r="K77" s="1"/>
      <c r="L77" s="1"/>
    </row>
    <row r="78" spans="2:33" ht="12.75">
      <c r="B78" s="60"/>
      <c r="D78" s="60"/>
      <c r="F78" s="60"/>
      <c r="H78" s="60"/>
      <c r="K78" s="1"/>
      <c r="L78" s="1"/>
    </row>
    <row r="79" spans="2:33" ht="12.75">
      <c r="B79" s="60"/>
      <c r="D79" s="60"/>
      <c r="F79" s="60"/>
      <c r="H79" s="60"/>
      <c r="K79" s="1"/>
      <c r="L79" s="1"/>
    </row>
    <row r="80" spans="2:33" ht="12.75">
      <c r="B80" s="60"/>
      <c r="D80" s="60"/>
      <c r="F80" s="60"/>
      <c r="H80" s="60"/>
      <c r="K80" s="1"/>
      <c r="L80" s="1"/>
    </row>
    <row r="81" spans="2:12" ht="12.75">
      <c r="B81" s="60"/>
      <c r="D81" s="60"/>
      <c r="F81" s="60"/>
      <c r="H81" s="60"/>
      <c r="K81" s="1"/>
      <c r="L81" s="1"/>
    </row>
    <row r="82" spans="2:12" ht="12.75">
      <c r="B82" s="60"/>
      <c r="D82" s="60"/>
      <c r="F82" s="60"/>
      <c r="H82" s="60"/>
      <c r="K82" s="1"/>
      <c r="L82" s="1"/>
    </row>
    <row r="83" spans="2:12" ht="12.75">
      <c r="B83" s="60"/>
      <c r="D83" s="60"/>
      <c r="F83" s="60"/>
      <c r="H83" s="60"/>
      <c r="K83" s="1"/>
      <c r="L83" s="1"/>
    </row>
    <row r="84" spans="2:12" ht="12.75">
      <c r="B84" s="60"/>
      <c r="D84" s="60"/>
      <c r="F84" s="60"/>
      <c r="H84" s="60"/>
      <c r="K84" s="1"/>
      <c r="L84" s="1"/>
    </row>
    <row r="85" spans="2:12" ht="12.75">
      <c r="B85" s="60"/>
      <c r="D85" s="60"/>
      <c r="F85" s="60"/>
      <c r="H85" s="60"/>
      <c r="K85" s="1"/>
      <c r="L85" s="1"/>
    </row>
    <row r="86" spans="2:12" ht="12.75">
      <c r="B86" s="60"/>
      <c r="D86" s="60"/>
      <c r="F86" s="60"/>
      <c r="H86" s="60"/>
      <c r="K86" s="1"/>
      <c r="L86" s="1"/>
    </row>
    <row r="87" spans="2:12" ht="12.75">
      <c r="B87" s="60"/>
      <c r="D87" s="60"/>
      <c r="F87" s="60"/>
      <c r="H87" s="60"/>
      <c r="K87" s="1"/>
      <c r="L87" s="1"/>
    </row>
    <row r="88" spans="2:12" ht="12.75">
      <c r="B88" s="60"/>
      <c r="D88" s="60"/>
      <c r="F88" s="60"/>
      <c r="H88" s="60"/>
      <c r="K88" s="1"/>
      <c r="L88" s="1"/>
    </row>
    <row r="89" spans="2:12" ht="12.75">
      <c r="B89" s="60"/>
      <c r="D89" s="60"/>
      <c r="F89" s="60"/>
      <c r="H89" s="60"/>
      <c r="K89" s="1"/>
      <c r="L89" s="1"/>
    </row>
    <row r="90" spans="2:12" ht="12.75">
      <c r="B90" s="60"/>
      <c r="D90" s="60"/>
      <c r="F90" s="60"/>
      <c r="H90" s="60"/>
      <c r="K90" s="1"/>
      <c r="L90" s="1"/>
    </row>
    <row r="91" spans="2:12" ht="12.75">
      <c r="B91" s="60"/>
      <c r="D91" s="60"/>
      <c r="F91" s="60"/>
      <c r="H91" s="60"/>
      <c r="K91" s="1"/>
      <c r="L91" s="1"/>
    </row>
    <row r="92" spans="2:12" ht="12.75">
      <c r="B92" s="60"/>
      <c r="D92" s="60"/>
      <c r="F92" s="60"/>
      <c r="H92" s="60"/>
      <c r="K92" s="1"/>
      <c r="L92" s="1"/>
    </row>
    <row r="93" spans="2:12" ht="12.75">
      <c r="B93" s="60"/>
      <c r="D93" s="60"/>
      <c r="F93" s="60"/>
      <c r="H93" s="60"/>
      <c r="K93" s="1"/>
      <c r="L93" s="1"/>
    </row>
    <row r="94" spans="2:12" ht="12.75">
      <c r="B94" s="60"/>
      <c r="D94" s="60"/>
      <c r="F94" s="60"/>
      <c r="H94" s="60"/>
      <c r="K94" s="1"/>
      <c r="L94" s="1"/>
    </row>
    <row r="95" spans="2:12" ht="12.75">
      <c r="B95" s="60"/>
      <c r="D95" s="60"/>
      <c r="F95" s="60"/>
      <c r="H95" s="60"/>
      <c r="K95" s="1"/>
      <c r="L95" s="1"/>
    </row>
    <row r="96" spans="2:12" ht="12.75">
      <c r="B96" s="60"/>
      <c r="D96" s="60"/>
      <c r="F96" s="60"/>
      <c r="H96" s="60"/>
      <c r="K96" s="1"/>
      <c r="L96" s="1"/>
    </row>
    <row r="97" spans="2:12" ht="12.75">
      <c r="B97" s="60"/>
      <c r="D97" s="60"/>
      <c r="F97" s="60"/>
      <c r="H97" s="60"/>
      <c r="K97" s="1"/>
      <c r="L97" s="1"/>
    </row>
    <row r="98" spans="2:12" ht="12.75">
      <c r="B98" s="60"/>
      <c r="D98" s="60"/>
      <c r="F98" s="60"/>
      <c r="H98" s="60"/>
      <c r="K98" s="1"/>
      <c r="L98" s="1"/>
    </row>
    <row r="99" spans="2:12" ht="12.75">
      <c r="B99" s="60"/>
      <c r="D99" s="60"/>
      <c r="F99" s="60"/>
      <c r="H99" s="60"/>
      <c r="K99" s="1"/>
      <c r="L99" s="1"/>
    </row>
    <row r="100" spans="2:12" ht="12.75">
      <c r="B100" s="60"/>
      <c r="D100" s="60"/>
      <c r="F100" s="60"/>
      <c r="H100" s="60"/>
      <c r="K100" s="1"/>
      <c r="L100" s="1"/>
    </row>
    <row r="101" spans="2:12" ht="12.75">
      <c r="B101" s="60"/>
      <c r="D101" s="60"/>
      <c r="F101" s="60"/>
      <c r="H101" s="60"/>
      <c r="K101" s="1"/>
      <c r="L101" s="1"/>
    </row>
    <row r="102" spans="2:12" ht="12.75">
      <c r="B102" s="60"/>
      <c r="D102" s="60"/>
      <c r="F102" s="60"/>
      <c r="H102" s="60"/>
      <c r="K102" s="1"/>
      <c r="L102" s="1"/>
    </row>
    <row r="103" spans="2:12" ht="12.75">
      <c r="B103" s="60"/>
      <c r="D103" s="60"/>
      <c r="F103" s="60"/>
      <c r="H103" s="60"/>
      <c r="K103" s="1"/>
      <c r="L103" s="1"/>
    </row>
    <row r="104" spans="2:12" ht="12.75">
      <c r="B104" s="60"/>
      <c r="D104" s="60"/>
      <c r="F104" s="60"/>
      <c r="H104" s="60"/>
      <c r="K104" s="1"/>
      <c r="L104" s="1"/>
    </row>
    <row r="105" spans="2:12" ht="12.75">
      <c r="B105" s="60"/>
      <c r="D105" s="60"/>
      <c r="F105" s="60"/>
      <c r="H105" s="60"/>
      <c r="K105" s="1"/>
      <c r="L105" s="1"/>
    </row>
    <row r="106" spans="2:12" ht="12.75">
      <c r="B106" s="60"/>
      <c r="D106" s="60"/>
      <c r="F106" s="60"/>
      <c r="H106" s="60"/>
      <c r="K106" s="1"/>
      <c r="L106" s="1"/>
    </row>
    <row r="107" spans="2:12" ht="12.75">
      <c r="B107" s="60"/>
      <c r="D107" s="60"/>
      <c r="F107" s="60"/>
      <c r="H107" s="60"/>
      <c r="K107" s="1"/>
      <c r="L107" s="1"/>
    </row>
    <row r="108" spans="2:12" ht="12.75">
      <c r="B108" s="60"/>
      <c r="D108" s="60"/>
      <c r="F108" s="60"/>
      <c r="H108" s="60"/>
      <c r="K108" s="1"/>
      <c r="L108" s="1"/>
    </row>
    <row r="109" spans="2:12" ht="12.75">
      <c r="B109" s="60"/>
      <c r="D109" s="60"/>
      <c r="F109" s="60"/>
      <c r="H109" s="60"/>
      <c r="K109" s="1"/>
      <c r="L109" s="1"/>
    </row>
    <row r="110" spans="2:12" ht="12.75">
      <c r="B110" s="60"/>
      <c r="D110" s="60"/>
      <c r="F110" s="60"/>
      <c r="H110" s="60"/>
      <c r="K110" s="1"/>
      <c r="L110" s="1"/>
    </row>
    <row r="111" spans="2:12" ht="12.75">
      <c r="B111" s="60"/>
      <c r="D111" s="60"/>
      <c r="F111" s="60"/>
      <c r="H111" s="60"/>
      <c r="K111" s="1"/>
      <c r="L111" s="1"/>
    </row>
    <row r="112" spans="2:12" ht="12.75">
      <c r="B112" s="60"/>
      <c r="D112" s="60"/>
      <c r="F112" s="60"/>
      <c r="H112" s="60"/>
      <c r="K112" s="1"/>
      <c r="L112" s="1"/>
    </row>
    <row r="113" spans="2:12" ht="12.75">
      <c r="B113" s="60"/>
      <c r="D113" s="60"/>
      <c r="F113" s="60"/>
      <c r="H113" s="60"/>
      <c r="K113" s="1"/>
      <c r="L113" s="1"/>
    </row>
    <row r="114" spans="2:12" ht="12.75">
      <c r="B114" s="60"/>
      <c r="D114" s="60"/>
      <c r="F114" s="60"/>
      <c r="H114" s="60"/>
      <c r="K114" s="1"/>
      <c r="L114" s="1"/>
    </row>
    <row r="115" spans="2:12" ht="12.75">
      <c r="B115" s="60"/>
      <c r="D115" s="60"/>
      <c r="F115" s="60"/>
      <c r="H115" s="60"/>
      <c r="K115" s="1"/>
      <c r="L115" s="1"/>
    </row>
    <row r="116" spans="2:12" ht="12.75">
      <c r="B116" s="60"/>
      <c r="D116" s="60"/>
      <c r="F116" s="60"/>
      <c r="H116" s="60"/>
      <c r="K116" s="1"/>
      <c r="L116" s="1"/>
    </row>
    <row r="117" spans="2:12" ht="12.75">
      <c r="B117" s="60"/>
      <c r="D117" s="60"/>
      <c r="F117" s="60"/>
      <c r="H117" s="60"/>
      <c r="K117" s="1"/>
      <c r="L117" s="1"/>
    </row>
    <row r="118" spans="2:12" ht="12.75">
      <c r="B118" s="60"/>
      <c r="D118" s="60"/>
      <c r="F118" s="60"/>
      <c r="H118" s="60"/>
      <c r="K118" s="1"/>
      <c r="L118" s="1"/>
    </row>
    <row r="119" spans="2:12" ht="12.75">
      <c r="B119" s="60"/>
      <c r="D119" s="60"/>
      <c r="F119" s="60"/>
      <c r="H119" s="60"/>
      <c r="K119" s="1"/>
      <c r="L119" s="1"/>
    </row>
    <row r="120" spans="2:12" ht="12.75">
      <c r="B120" s="60"/>
      <c r="D120" s="60"/>
      <c r="F120" s="60"/>
      <c r="H120" s="60"/>
      <c r="K120" s="1"/>
      <c r="L120" s="1"/>
    </row>
    <row r="121" spans="2:12" ht="12.75">
      <c r="B121" s="60"/>
      <c r="D121" s="60"/>
      <c r="F121" s="60"/>
      <c r="H121" s="60"/>
      <c r="K121" s="1"/>
      <c r="L121" s="1"/>
    </row>
    <row r="122" spans="2:12" ht="12.75">
      <c r="B122" s="60"/>
      <c r="D122" s="60"/>
      <c r="F122" s="60"/>
      <c r="H122" s="60"/>
      <c r="K122" s="1"/>
      <c r="L122" s="1"/>
    </row>
    <row r="123" spans="2:12" ht="12.75">
      <c r="B123" s="60"/>
      <c r="D123" s="60"/>
      <c r="F123" s="60"/>
      <c r="H123" s="60"/>
      <c r="K123" s="1"/>
      <c r="L123" s="1"/>
    </row>
    <row r="124" spans="2:12" ht="12.75">
      <c r="B124" s="60"/>
      <c r="D124" s="60"/>
      <c r="F124" s="60"/>
      <c r="H124" s="60"/>
      <c r="K124" s="1"/>
      <c r="L124" s="1"/>
    </row>
    <row r="125" spans="2:12" ht="12.75">
      <c r="B125" s="60"/>
      <c r="D125" s="60"/>
      <c r="F125" s="60"/>
      <c r="H125" s="60"/>
      <c r="K125" s="1"/>
      <c r="L125" s="1"/>
    </row>
    <row r="126" spans="2:12" ht="12.75">
      <c r="B126" s="60"/>
      <c r="D126" s="60"/>
      <c r="F126" s="60"/>
      <c r="H126" s="60"/>
      <c r="K126" s="1"/>
      <c r="L126" s="1"/>
    </row>
    <row r="127" spans="2:12" ht="12.75">
      <c r="B127" s="60"/>
      <c r="D127" s="60"/>
      <c r="F127" s="60"/>
      <c r="H127" s="60"/>
      <c r="K127" s="1"/>
      <c r="L127" s="1"/>
    </row>
    <row r="128" spans="2:12" ht="12.75">
      <c r="B128" s="60"/>
      <c r="D128" s="60"/>
      <c r="F128" s="60"/>
      <c r="H128" s="60"/>
      <c r="K128" s="1"/>
      <c r="L128" s="1"/>
    </row>
    <row r="129" spans="2:12" ht="12.75">
      <c r="B129" s="60"/>
      <c r="D129" s="60"/>
      <c r="F129" s="60"/>
      <c r="H129" s="60"/>
      <c r="K129" s="1"/>
      <c r="L129" s="1"/>
    </row>
    <row r="130" spans="2:12" ht="12.75">
      <c r="B130" s="60"/>
      <c r="D130" s="60"/>
      <c r="F130" s="60"/>
      <c r="H130" s="60"/>
      <c r="K130" s="1"/>
      <c r="L130" s="1"/>
    </row>
    <row r="131" spans="2:12" ht="12.75">
      <c r="B131" s="60"/>
      <c r="D131" s="60"/>
      <c r="F131" s="60"/>
      <c r="H131" s="60"/>
      <c r="K131" s="1"/>
      <c r="L131" s="1"/>
    </row>
    <row r="132" spans="2:12" ht="12.75">
      <c r="B132" s="60"/>
      <c r="D132" s="60"/>
      <c r="F132" s="60"/>
      <c r="H132" s="60"/>
      <c r="K132" s="1"/>
      <c r="L132" s="1"/>
    </row>
    <row r="133" spans="2:12" ht="12.75">
      <c r="B133" s="60"/>
      <c r="D133" s="60"/>
      <c r="F133" s="60"/>
      <c r="H133" s="60"/>
      <c r="K133" s="1"/>
      <c r="L133" s="1"/>
    </row>
    <row r="134" spans="2:12" ht="12.75">
      <c r="B134" s="60"/>
      <c r="D134" s="60"/>
      <c r="F134" s="60"/>
      <c r="H134" s="60"/>
      <c r="K134" s="1"/>
      <c r="L134" s="1"/>
    </row>
    <row r="135" spans="2:12" ht="12.75">
      <c r="B135" s="60"/>
      <c r="D135" s="60"/>
      <c r="F135" s="60"/>
      <c r="H135" s="60"/>
      <c r="K135" s="1"/>
      <c r="L135" s="1"/>
    </row>
    <row r="136" spans="2:12" ht="12.75">
      <c r="B136" s="60"/>
      <c r="D136" s="60"/>
      <c r="F136" s="60"/>
      <c r="H136" s="60"/>
      <c r="K136" s="1"/>
      <c r="L136" s="1"/>
    </row>
    <row r="137" spans="2:12" ht="12.75">
      <c r="B137" s="60"/>
      <c r="D137" s="60"/>
      <c r="F137" s="60"/>
      <c r="H137" s="60"/>
      <c r="K137" s="1"/>
      <c r="L137" s="1"/>
    </row>
    <row r="138" spans="2:12" ht="12.75">
      <c r="B138" s="60"/>
      <c r="D138" s="60"/>
      <c r="F138" s="60"/>
      <c r="H138" s="60"/>
      <c r="K138" s="1"/>
      <c r="L138" s="1"/>
    </row>
    <row r="139" spans="2:12" ht="12.75">
      <c r="B139" s="60"/>
      <c r="D139" s="60"/>
      <c r="F139" s="60"/>
      <c r="H139" s="60"/>
      <c r="K139" s="1"/>
      <c r="L139" s="1"/>
    </row>
    <row r="140" spans="2:12" ht="12.75">
      <c r="B140" s="60"/>
      <c r="D140" s="60"/>
      <c r="F140" s="60"/>
      <c r="H140" s="60"/>
      <c r="K140" s="1"/>
      <c r="L140" s="1"/>
    </row>
    <row r="141" spans="2:12" ht="12.75">
      <c r="B141" s="60"/>
      <c r="D141" s="60"/>
      <c r="F141" s="60"/>
      <c r="H141" s="60"/>
      <c r="K141" s="1"/>
      <c r="L141" s="1"/>
    </row>
    <row r="142" spans="2:12" ht="12.75">
      <c r="B142" s="60"/>
      <c r="D142" s="60"/>
      <c r="F142" s="60"/>
      <c r="H142" s="60"/>
      <c r="K142" s="1"/>
      <c r="L142" s="1"/>
    </row>
    <row r="143" spans="2:12" ht="12.75">
      <c r="B143" s="60"/>
      <c r="D143" s="60"/>
      <c r="F143" s="60"/>
      <c r="H143" s="60"/>
      <c r="K143" s="1"/>
      <c r="L143" s="1"/>
    </row>
    <row r="144" spans="2:12" ht="12.75">
      <c r="B144" s="60"/>
      <c r="D144" s="60"/>
      <c r="F144" s="60"/>
      <c r="H144" s="60"/>
      <c r="K144" s="1"/>
      <c r="L144" s="1"/>
    </row>
    <row r="145" spans="2:12" ht="12.75">
      <c r="B145" s="60"/>
      <c r="D145" s="60"/>
      <c r="F145" s="60"/>
      <c r="H145" s="60"/>
      <c r="K145" s="1"/>
      <c r="L145" s="1"/>
    </row>
    <row r="146" spans="2:12" ht="12.75">
      <c r="B146" s="60"/>
      <c r="D146" s="60"/>
      <c r="F146" s="60"/>
      <c r="H146" s="60"/>
      <c r="K146" s="1"/>
      <c r="L146" s="1"/>
    </row>
    <row r="147" spans="2:12" ht="12.75">
      <c r="B147" s="60"/>
      <c r="D147" s="60"/>
      <c r="F147" s="60"/>
      <c r="H147" s="60"/>
      <c r="K147" s="1"/>
      <c r="L147" s="1"/>
    </row>
    <row r="148" spans="2:12" ht="12.75">
      <c r="B148" s="60"/>
      <c r="D148" s="60"/>
      <c r="F148" s="60"/>
      <c r="H148" s="60"/>
      <c r="K148" s="1"/>
      <c r="L148" s="1"/>
    </row>
    <row r="149" spans="2:12" ht="12.75">
      <c r="B149" s="60"/>
      <c r="D149" s="60"/>
      <c r="F149" s="60"/>
      <c r="H149" s="60"/>
      <c r="K149" s="1"/>
      <c r="L149" s="1"/>
    </row>
    <row r="150" spans="2:12" ht="12.75">
      <c r="B150" s="60"/>
      <c r="D150" s="60"/>
      <c r="F150" s="60"/>
      <c r="H150" s="60"/>
      <c r="K150" s="1"/>
      <c r="L150" s="1"/>
    </row>
    <row r="151" spans="2:12" ht="12.75">
      <c r="B151" s="60"/>
      <c r="D151" s="60"/>
      <c r="F151" s="60"/>
      <c r="H151" s="60"/>
      <c r="K151" s="1"/>
      <c r="L151" s="1"/>
    </row>
    <row r="152" spans="2:12" ht="12.75">
      <c r="B152" s="60"/>
      <c r="D152" s="60"/>
      <c r="F152" s="60"/>
      <c r="H152" s="60"/>
      <c r="K152" s="1"/>
      <c r="L152" s="1"/>
    </row>
    <row r="153" spans="2:12" ht="12.75">
      <c r="B153" s="60"/>
      <c r="D153" s="60"/>
      <c r="F153" s="60"/>
      <c r="H153" s="60"/>
      <c r="K153" s="1"/>
      <c r="L153" s="1"/>
    </row>
    <row r="154" spans="2:12" ht="12.75">
      <c r="B154" s="60"/>
      <c r="D154" s="60"/>
      <c r="F154" s="60"/>
      <c r="H154" s="60"/>
      <c r="K154" s="1"/>
      <c r="L154" s="1"/>
    </row>
    <row r="155" spans="2:12" ht="12.75">
      <c r="B155" s="60"/>
      <c r="D155" s="60"/>
      <c r="F155" s="60"/>
      <c r="H155" s="60"/>
      <c r="K155" s="1"/>
      <c r="L155" s="1"/>
    </row>
    <row r="156" spans="2:12" ht="12.75">
      <c r="B156" s="60"/>
      <c r="D156" s="60"/>
      <c r="F156" s="60"/>
      <c r="H156" s="60"/>
      <c r="K156" s="1"/>
      <c r="L156" s="1"/>
    </row>
    <row r="157" spans="2:12" ht="12.75">
      <c r="B157" s="60"/>
      <c r="D157" s="60"/>
      <c r="F157" s="60"/>
      <c r="H157" s="60"/>
      <c r="K157" s="1"/>
      <c r="L157" s="1"/>
    </row>
    <row r="158" spans="2:12" ht="12.75">
      <c r="B158" s="60"/>
      <c r="D158" s="60"/>
      <c r="F158" s="60"/>
      <c r="H158" s="60"/>
      <c r="K158" s="1"/>
      <c r="L158" s="1"/>
    </row>
    <row r="159" spans="2:12" ht="12.75">
      <c r="B159" s="60"/>
      <c r="D159" s="60"/>
      <c r="F159" s="60"/>
      <c r="H159" s="60"/>
      <c r="K159" s="1"/>
      <c r="L159" s="1"/>
    </row>
    <row r="160" spans="2:12" ht="12.75">
      <c r="B160" s="60"/>
      <c r="D160" s="60"/>
      <c r="F160" s="60"/>
      <c r="H160" s="60"/>
      <c r="K160" s="1"/>
      <c r="L160" s="1"/>
    </row>
    <row r="161" spans="2:12" ht="12.75">
      <c r="B161" s="60"/>
      <c r="D161" s="60"/>
      <c r="F161" s="60"/>
      <c r="H161" s="60"/>
      <c r="K161" s="1"/>
      <c r="L161" s="1"/>
    </row>
    <row r="162" spans="2:12" ht="12.75">
      <c r="B162" s="60"/>
      <c r="D162" s="60"/>
      <c r="F162" s="60"/>
      <c r="H162" s="60"/>
      <c r="K162" s="1"/>
      <c r="L162" s="1"/>
    </row>
    <row r="163" spans="2:12" ht="12.75">
      <c r="B163" s="60"/>
      <c r="D163" s="60"/>
      <c r="F163" s="60"/>
      <c r="H163" s="60"/>
      <c r="K163" s="1"/>
      <c r="L163" s="1"/>
    </row>
    <row r="164" spans="2:12" ht="12.75">
      <c r="B164" s="60"/>
      <c r="D164" s="60"/>
      <c r="F164" s="60"/>
      <c r="H164" s="60"/>
      <c r="K164" s="1"/>
      <c r="L164" s="1"/>
    </row>
    <row r="165" spans="2:12" ht="12.75">
      <c r="B165" s="60"/>
      <c r="D165" s="60"/>
      <c r="F165" s="60"/>
      <c r="H165" s="60"/>
      <c r="K165" s="1"/>
      <c r="L165" s="1"/>
    </row>
    <row r="166" spans="2:12" ht="12.75">
      <c r="B166" s="60"/>
      <c r="D166" s="60"/>
      <c r="F166" s="60"/>
      <c r="H166" s="60"/>
      <c r="K166" s="1"/>
      <c r="L166" s="1"/>
    </row>
    <row r="167" spans="2:12" ht="12.75">
      <c r="B167" s="60"/>
      <c r="D167" s="60"/>
      <c r="F167" s="60"/>
      <c r="H167" s="60"/>
      <c r="K167" s="1"/>
      <c r="L167" s="1"/>
    </row>
    <row r="168" spans="2:12" ht="12.75">
      <c r="B168" s="60"/>
      <c r="D168" s="60"/>
      <c r="F168" s="60"/>
      <c r="H168" s="60"/>
      <c r="K168" s="1"/>
      <c r="L168" s="1"/>
    </row>
    <row r="169" spans="2:12" ht="12.75">
      <c r="B169" s="60"/>
      <c r="D169" s="60"/>
      <c r="F169" s="60"/>
      <c r="H169" s="60"/>
      <c r="K169" s="1"/>
      <c r="L169" s="1"/>
    </row>
    <row r="170" spans="2:12" ht="12.75">
      <c r="B170" s="60"/>
      <c r="D170" s="60"/>
      <c r="F170" s="60"/>
      <c r="H170" s="60"/>
      <c r="K170" s="1"/>
      <c r="L170" s="1"/>
    </row>
    <row r="171" spans="2:12" ht="12.75">
      <c r="B171" s="60"/>
      <c r="D171" s="60"/>
      <c r="F171" s="60"/>
      <c r="H171" s="60"/>
      <c r="K171" s="1"/>
      <c r="L171" s="1"/>
    </row>
    <row r="172" spans="2:12" ht="12.75">
      <c r="B172" s="60"/>
      <c r="D172" s="60"/>
      <c r="F172" s="60"/>
      <c r="H172" s="60"/>
      <c r="K172" s="1"/>
      <c r="L172" s="1"/>
    </row>
    <row r="173" spans="2:12" ht="12.75">
      <c r="B173" s="60"/>
      <c r="D173" s="60"/>
      <c r="F173" s="60"/>
      <c r="H173" s="60"/>
      <c r="K173" s="1"/>
      <c r="L173" s="1"/>
    </row>
    <row r="174" spans="2:12" ht="12.75">
      <c r="B174" s="60"/>
      <c r="D174" s="60"/>
      <c r="F174" s="60"/>
      <c r="H174" s="60"/>
      <c r="K174" s="1"/>
      <c r="L174" s="1"/>
    </row>
    <row r="175" spans="2:12" ht="12.75">
      <c r="B175" s="60"/>
      <c r="D175" s="60"/>
      <c r="F175" s="60"/>
      <c r="H175" s="60"/>
      <c r="K175" s="1"/>
      <c r="L175" s="1"/>
    </row>
    <row r="176" spans="2:12" ht="12.75">
      <c r="B176" s="60"/>
      <c r="D176" s="60"/>
      <c r="F176" s="60"/>
      <c r="H176" s="60"/>
      <c r="K176" s="1"/>
      <c r="L176" s="1"/>
    </row>
    <row r="177" spans="2:12" ht="12.75">
      <c r="B177" s="60"/>
      <c r="D177" s="60"/>
      <c r="F177" s="60"/>
      <c r="H177" s="60"/>
      <c r="K177" s="1"/>
      <c r="L177" s="1"/>
    </row>
    <row r="178" spans="2:12" ht="12.75">
      <c r="B178" s="60"/>
      <c r="D178" s="60"/>
      <c r="F178" s="60"/>
      <c r="H178" s="60"/>
      <c r="K178" s="1"/>
      <c r="L178" s="1"/>
    </row>
    <row r="179" spans="2:12" ht="12.75">
      <c r="B179" s="60"/>
      <c r="D179" s="60"/>
      <c r="F179" s="60"/>
      <c r="H179" s="60"/>
      <c r="K179" s="1"/>
      <c r="L179" s="1"/>
    </row>
    <row r="180" spans="2:12" ht="12.75">
      <c r="B180" s="60"/>
      <c r="D180" s="60"/>
      <c r="F180" s="60"/>
      <c r="H180" s="60"/>
      <c r="K180" s="1"/>
      <c r="L180" s="1"/>
    </row>
    <row r="181" spans="2:12" ht="12.75">
      <c r="B181" s="60"/>
      <c r="D181" s="60"/>
      <c r="F181" s="60"/>
      <c r="H181" s="60"/>
      <c r="K181" s="1"/>
      <c r="L181" s="1"/>
    </row>
    <row r="182" spans="2:12" ht="12.75">
      <c r="B182" s="60"/>
      <c r="D182" s="60"/>
      <c r="F182" s="60"/>
      <c r="H182" s="60"/>
      <c r="K182" s="1"/>
      <c r="L182" s="1"/>
    </row>
    <row r="183" spans="2:12" ht="12.75">
      <c r="B183" s="60"/>
      <c r="D183" s="60"/>
      <c r="F183" s="60"/>
      <c r="H183" s="60"/>
      <c r="K183" s="1"/>
      <c r="L183" s="1"/>
    </row>
    <row r="184" spans="2:12" ht="12.75">
      <c r="B184" s="60"/>
      <c r="D184" s="60"/>
      <c r="F184" s="60"/>
      <c r="H184" s="60"/>
      <c r="K184" s="1"/>
      <c r="L184" s="1"/>
    </row>
    <row r="185" spans="2:12" ht="12.75">
      <c r="B185" s="60"/>
      <c r="D185" s="60"/>
      <c r="F185" s="60"/>
      <c r="H185" s="60"/>
      <c r="K185" s="1"/>
      <c r="L185" s="1"/>
    </row>
    <row r="186" spans="2:12" ht="12.75">
      <c r="B186" s="60"/>
      <c r="D186" s="60"/>
      <c r="F186" s="60"/>
      <c r="H186" s="60"/>
      <c r="K186" s="1"/>
      <c r="L186" s="1"/>
    </row>
    <row r="187" spans="2:12" ht="12.75">
      <c r="B187" s="60"/>
      <c r="D187" s="60"/>
      <c r="F187" s="60"/>
      <c r="H187" s="60"/>
      <c r="K187" s="1"/>
      <c r="L187" s="1"/>
    </row>
    <row r="188" spans="2:12" ht="12.75">
      <c r="B188" s="60"/>
      <c r="D188" s="60"/>
      <c r="F188" s="60"/>
      <c r="H188" s="60"/>
      <c r="K188" s="1"/>
      <c r="L188" s="1"/>
    </row>
    <row r="189" spans="2:12" ht="12.75">
      <c r="B189" s="60"/>
      <c r="D189" s="60"/>
      <c r="F189" s="60"/>
      <c r="H189" s="60"/>
      <c r="K189" s="1"/>
      <c r="L189" s="1"/>
    </row>
    <row r="190" spans="2:12" ht="12.75">
      <c r="B190" s="60"/>
      <c r="D190" s="60"/>
      <c r="F190" s="60"/>
      <c r="H190" s="60"/>
      <c r="K190" s="1"/>
      <c r="L190" s="1"/>
    </row>
    <row r="191" spans="2:12" ht="12.75">
      <c r="B191" s="60"/>
      <c r="D191" s="60"/>
      <c r="F191" s="60"/>
      <c r="H191" s="60"/>
      <c r="K191" s="1"/>
      <c r="L191" s="1"/>
    </row>
    <row r="192" spans="2:12" ht="12.75">
      <c r="B192" s="60"/>
      <c r="D192" s="60"/>
      <c r="F192" s="60"/>
      <c r="H192" s="60"/>
      <c r="K192" s="1"/>
      <c r="L192" s="1"/>
    </row>
    <row r="193" spans="2:12" ht="12.75">
      <c r="B193" s="60"/>
      <c r="D193" s="60"/>
      <c r="F193" s="60"/>
      <c r="H193" s="60"/>
      <c r="K193" s="1"/>
      <c r="L193" s="1"/>
    </row>
    <row r="194" spans="2:12" ht="12.75">
      <c r="B194" s="60"/>
      <c r="D194" s="60"/>
      <c r="F194" s="60"/>
      <c r="H194" s="60"/>
      <c r="K194" s="1"/>
      <c r="L194" s="1"/>
    </row>
    <row r="195" spans="2:12" ht="12.75">
      <c r="B195" s="60"/>
      <c r="D195" s="60"/>
      <c r="F195" s="60"/>
      <c r="H195" s="60"/>
      <c r="K195" s="1"/>
      <c r="L195" s="1"/>
    </row>
    <row r="196" spans="2:12" ht="12.75">
      <c r="B196" s="60"/>
      <c r="D196" s="60"/>
      <c r="F196" s="60"/>
      <c r="H196" s="60"/>
      <c r="K196" s="1"/>
      <c r="L196" s="1"/>
    </row>
    <row r="197" spans="2:12" ht="12.75">
      <c r="B197" s="60"/>
      <c r="D197" s="60"/>
      <c r="F197" s="60"/>
      <c r="H197" s="60"/>
      <c r="K197" s="1"/>
      <c r="L197" s="1"/>
    </row>
    <row r="198" spans="2:12" ht="12.75">
      <c r="B198" s="60"/>
      <c r="D198" s="60"/>
      <c r="F198" s="60"/>
      <c r="H198" s="60"/>
      <c r="K198" s="1"/>
      <c r="L198" s="1"/>
    </row>
    <row r="199" spans="2:12" ht="12.75">
      <c r="B199" s="60"/>
      <c r="D199" s="60"/>
      <c r="F199" s="60"/>
      <c r="H199" s="60"/>
      <c r="K199" s="1"/>
      <c r="L199" s="1"/>
    </row>
    <row r="200" spans="2:12" ht="12.75">
      <c r="B200" s="60"/>
      <c r="D200" s="60"/>
      <c r="F200" s="60"/>
      <c r="H200" s="60"/>
      <c r="K200" s="1"/>
      <c r="L200" s="1"/>
    </row>
    <row r="201" spans="2:12" ht="12.75">
      <c r="B201" s="60"/>
      <c r="D201" s="60"/>
      <c r="F201" s="60"/>
      <c r="H201" s="60"/>
      <c r="K201" s="1"/>
      <c r="L201" s="1"/>
    </row>
    <row r="202" spans="2:12" ht="12.75">
      <c r="B202" s="60"/>
      <c r="D202" s="60"/>
      <c r="F202" s="60"/>
      <c r="H202" s="60"/>
      <c r="K202" s="1"/>
      <c r="L202" s="1"/>
    </row>
    <row r="203" spans="2:12" ht="12.75">
      <c r="B203" s="60"/>
      <c r="D203" s="60"/>
      <c r="F203" s="60"/>
      <c r="H203" s="60"/>
      <c r="K203" s="1"/>
      <c r="L203" s="1"/>
    </row>
    <row r="204" spans="2:12" ht="12.75">
      <c r="B204" s="60"/>
      <c r="D204" s="60"/>
      <c r="F204" s="60"/>
      <c r="H204" s="60"/>
      <c r="K204" s="1"/>
      <c r="L204" s="1"/>
    </row>
    <row r="205" spans="2:12" ht="12.75">
      <c r="B205" s="60"/>
      <c r="D205" s="60"/>
      <c r="F205" s="60"/>
      <c r="H205" s="60"/>
      <c r="K205" s="1"/>
      <c r="L205" s="1"/>
    </row>
    <row r="206" spans="2:12" ht="12.75">
      <c r="B206" s="60"/>
      <c r="D206" s="60"/>
      <c r="F206" s="60"/>
      <c r="H206" s="60"/>
      <c r="K206" s="1"/>
      <c r="L206" s="1"/>
    </row>
    <row r="207" spans="2:12" ht="12.75">
      <c r="B207" s="60"/>
      <c r="D207" s="60"/>
      <c r="F207" s="60"/>
      <c r="H207" s="60"/>
      <c r="K207" s="1"/>
      <c r="L207" s="1"/>
    </row>
    <row r="208" spans="2:12" ht="12.75">
      <c r="B208" s="60"/>
      <c r="D208" s="60"/>
      <c r="F208" s="60"/>
      <c r="H208" s="60"/>
      <c r="K208" s="1"/>
      <c r="L208" s="1"/>
    </row>
    <row r="209" spans="2:12" ht="12.75">
      <c r="B209" s="60"/>
      <c r="D209" s="60"/>
      <c r="F209" s="60"/>
      <c r="H209" s="60"/>
      <c r="K209" s="1"/>
      <c r="L209" s="1"/>
    </row>
    <row r="210" spans="2:12" ht="12.75">
      <c r="B210" s="60"/>
      <c r="D210" s="60"/>
      <c r="F210" s="60"/>
      <c r="H210" s="60"/>
      <c r="K210" s="1"/>
      <c r="L210" s="1"/>
    </row>
    <row r="211" spans="2:12" ht="12.75">
      <c r="B211" s="60"/>
      <c r="D211" s="60"/>
      <c r="F211" s="60"/>
      <c r="H211" s="60"/>
      <c r="K211" s="1"/>
      <c r="L211" s="1"/>
    </row>
    <row r="212" spans="2:12" ht="12.75">
      <c r="B212" s="60"/>
      <c r="D212" s="60"/>
      <c r="F212" s="60"/>
      <c r="H212" s="60"/>
      <c r="K212" s="1"/>
      <c r="L212" s="1"/>
    </row>
    <row r="213" spans="2:12" ht="12.75">
      <c r="B213" s="60"/>
      <c r="D213" s="60"/>
      <c r="F213" s="60"/>
      <c r="H213" s="60"/>
      <c r="K213" s="1"/>
      <c r="L213" s="1"/>
    </row>
    <row r="214" spans="2:12" ht="12.75">
      <c r="B214" s="60"/>
      <c r="D214" s="60"/>
      <c r="F214" s="60"/>
      <c r="H214" s="60"/>
      <c r="K214" s="1"/>
      <c r="L214" s="1"/>
    </row>
    <row r="215" spans="2:12" ht="12.75">
      <c r="B215" s="60"/>
      <c r="D215" s="60"/>
      <c r="F215" s="60"/>
      <c r="H215" s="60"/>
      <c r="K215" s="1"/>
      <c r="L215" s="1"/>
    </row>
    <row r="216" spans="2:12" ht="12.75">
      <c r="B216" s="60"/>
      <c r="D216" s="60"/>
      <c r="F216" s="60"/>
      <c r="H216" s="60"/>
      <c r="K216" s="1"/>
      <c r="L216" s="1"/>
    </row>
    <row r="217" spans="2:12" ht="12.75">
      <c r="B217" s="60"/>
      <c r="D217" s="60"/>
      <c r="F217" s="60"/>
      <c r="H217" s="60"/>
      <c r="K217" s="1"/>
      <c r="L217" s="1"/>
    </row>
    <row r="218" spans="2:12" ht="12.75">
      <c r="B218" s="60"/>
      <c r="D218" s="60"/>
      <c r="F218" s="60"/>
      <c r="H218" s="60"/>
      <c r="K218" s="1"/>
      <c r="L218" s="1"/>
    </row>
    <row r="219" spans="2:12" ht="12.75">
      <c r="B219" s="60"/>
      <c r="D219" s="60"/>
      <c r="F219" s="60"/>
      <c r="H219" s="60"/>
      <c r="K219" s="1"/>
      <c r="L219" s="1"/>
    </row>
    <row r="220" spans="2:12" ht="12.75">
      <c r="B220" s="60"/>
      <c r="D220" s="60"/>
      <c r="F220" s="60"/>
      <c r="H220" s="60"/>
      <c r="K220" s="1"/>
      <c r="L220" s="1"/>
    </row>
    <row r="221" spans="2:12" ht="12.75">
      <c r="B221" s="60"/>
      <c r="D221" s="60"/>
      <c r="F221" s="60"/>
      <c r="H221" s="60"/>
      <c r="K221" s="1"/>
      <c r="L221" s="1"/>
    </row>
    <row r="222" spans="2:12" ht="12.75">
      <c r="B222" s="60"/>
      <c r="D222" s="60"/>
      <c r="F222" s="60"/>
      <c r="H222" s="60"/>
      <c r="K222" s="1"/>
      <c r="L222" s="1"/>
    </row>
    <row r="223" spans="2:12" ht="12.75">
      <c r="B223" s="60"/>
      <c r="D223" s="60"/>
      <c r="F223" s="60"/>
      <c r="H223" s="60"/>
      <c r="K223" s="1"/>
      <c r="L223" s="1"/>
    </row>
    <row r="224" spans="2:12" ht="12.75">
      <c r="B224" s="60"/>
      <c r="D224" s="60"/>
      <c r="F224" s="60"/>
      <c r="H224" s="60"/>
      <c r="K224" s="1"/>
      <c r="L224" s="1"/>
    </row>
    <row r="225" spans="2:12" ht="12.75">
      <c r="B225" s="60"/>
      <c r="D225" s="60"/>
      <c r="F225" s="60"/>
      <c r="H225" s="60"/>
      <c r="K225" s="1"/>
      <c r="L225" s="1"/>
    </row>
    <row r="226" spans="2:12" ht="12.75">
      <c r="B226" s="60"/>
      <c r="D226" s="60"/>
      <c r="F226" s="60"/>
      <c r="H226" s="60"/>
      <c r="K226" s="1"/>
      <c r="L226" s="1"/>
    </row>
    <row r="227" spans="2:12" ht="12.75">
      <c r="B227" s="60"/>
      <c r="D227" s="60"/>
      <c r="F227" s="60"/>
      <c r="H227" s="60"/>
      <c r="K227" s="1"/>
      <c r="L227" s="1"/>
    </row>
    <row r="228" spans="2:12" ht="12.75">
      <c r="B228" s="60"/>
      <c r="D228" s="60"/>
      <c r="F228" s="60"/>
      <c r="H228" s="60"/>
      <c r="K228" s="1"/>
      <c r="L228" s="1"/>
    </row>
    <row r="229" spans="2:12" ht="12.75">
      <c r="B229" s="60"/>
      <c r="D229" s="60"/>
      <c r="F229" s="60"/>
      <c r="H229" s="60"/>
      <c r="K229" s="1"/>
      <c r="L229" s="1"/>
    </row>
    <row r="230" spans="2:12" ht="12.75">
      <c r="B230" s="60"/>
      <c r="D230" s="60"/>
      <c r="F230" s="60"/>
      <c r="H230" s="60"/>
      <c r="K230" s="1"/>
      <c r="L230" s="1"/>
    </row>
    <row r="231" spans="2:12" ht="12.75">
      <c r="B231" s="60"/>
      <c r="D231" s="60"/>
      <c r="F231" s="60"/>
      <c r="H231" s="60"/>
      <c r="K231" s="1"/>
      <c r="L231" s="1"/>
    </row>
    <row r="232" spans="2:12" ht="12.75">
      <c r="B232" s="60"/>
      <c r="D232" s="60"/>
      <c r="F232" s="60"/>
      <c r="H232" s="60"/>
      <c r="K232" s="1"/>
      <c r="L232" s="1"/>
    </row>
    <row r="233" spans="2:12" ht="12.75">
      <c r="B233" s="60"/>
      <c r="D233" s="60"/>
      <c r="F233" s="60"/>
      <c r="H233" s="60"/>
      <c r="K233" s="1"/>
      <c r="L233" s="1"/>
    </row>
    <row r="234" spans="2:12" ht="12.75">
      <c r="B234" s="60"/>
      <c r="D234" s="60"/>
      <c r="F234" s="60"/>
      <c r="H234" s="60"/>
      <c r="K234" s="1"/>
      <c r="L234" s="1"/>
    </row>
    <row r="235" spans="2:12" ht="12.75">
      <c r="B235" s="60"/>
      <c r="D235" s="60"/>
      <c r="F235" s="60"/>
      <c r="H235" s="60"/>
      <c r="K235" s="1"/>
      <c r="L235" s="1"/>
    </row>
    <row r="236" spans="2:12" ht="12.75">
      <c r="B236" s="60"/>
      <c r="D236" s="60"/>
      <c r="F236" s="60"/>
      <c r="H236" s="60"/>
      <c r="K236" s="1"/>
      <c r="L236" s="1"/>
    </row>
    <row r="237" spans="2:12" ht="12.75">
      <c r="B237" s="60"/>
      <c r="D237" s="60"/>
      <c r="F237" s="60"/>
      <c r="H237" s="60"/>
      <c r="K237" s="1"/>
      <c r="L237" s="1"/>
    </row>
    <row r="238" spans="2:12" ht="12.75">
      <c r="B238" s="60"/>
      <c r="D238" s="60"/>
      <c r="F238" s="60"/>
      <c r="H238" s="60"/>
      <c r="K238" s="1"/>
      <c r="L238" s="1"/>
    </row>
    <row r="239" spans="2:12" ht="12.75">
      <c r="B239" s="60"/>
      <c r="D239" s="60"/>
      <c r="F239" s="60"/>
      <c r="H239" s="60"/>
      <c r="K239" s="1"/>
      <c r="L239" s="1"/>
    </row>
    <row r="240" spans="2:12" ht="12.75">
      <c r="B240" s="60"/>
      <c r="D240" s="60"/>
      <c r="F240" s="60"/>
      <c r="H240" s="60"/>
      <c r="K240" s="1"/>
      <c r="L240" s="1"/>
    </row>
    <row r="241" spans="2:12" ht="12.75">
      <c r="B241" s="60"/>
      <c r="D241" s="60"/>
      <c r="F241" s="60"/>
      <c r="H241" s="60"/>
      <c r="K241" s="1"/>
      <c r="L241" s="1"/>
    </row>
    <row r="242" spans="2:12" ht="12.75">
      <c r="B242" s="60"/>
      <c r="D242" s="60"/>
      <c r="F242" s="60"/>
      <c r="H242" s="60"/>
      <c r="K242" s="1"/>
      <c r="L242" s="1"/>
    </row>
    <row r="243" spans="2:12" ht="12.75">
      <c r="B243" s="60"/>
      <c r="D243" s="60"/>
      <c r="F243" s="60"/>
      <c r="H243" s="60"/>
      <c r="K243" s="1"/>
      <c r="L243" s="1"/>
    </row>
    <row r="244" spans="2:12" ht="12.75">
      <c r="B244" s="60"/>
      <c r="D244" s="60"/>
      <c r="F244" s="60"/>
      <c r="H244" s="60"/>
      <c r="K244" s="1"/>
      <c r="L244" s="1"/>
    </row>
    <row r="245" spans="2:12" ht="12.75">
      <c r="B245" s="60"/>
      <c r="D245" s="60"/>
      <c r="F245" s="60"/>
      <c r="H245" s="60"/>
      <c r="K245" s="1"/>
      <c r="L245" s="1"/>
    </row>
    <row r="246" spans="2:12" ht="12.75">
      <c r="B246" s="60"/>
      <c r="D246" s="60"/>
      <c r="F246" s="60"/>
      <c r="H246" s="60"/>
      <c r="K246" s="1"/>
      <c r="L246" s="1"/>
    </row>
    <row r="247" spans="2:12" ht="12.75">
      <c r="B247" s="60"/>
      <c r="D247" s="60"/>
      <c r="F247" s="60"/>
      <c r="H247" s="60"/>
      <c r="K247" s="1"/>
      <c r="L247" s="1"/>
    </row>
    <row r="248" spans="2:12" ht="12.75">
      <c r="B248" s="60"/>
      <c r="D248" s="60"/>
      <c r="F248" s="60"/>
      <c r="H248" s="60"/>
      <c r="K248" s="1"/>
      <c r="L248" s="1"/>
    </row>
    <row r="249" spans="2:12" ht="12.75">
      <c r="B249" s="60"/>
      <c r="D249" s="60"/>
      <c r="F249" s="60"/>
      <c r="H249" s="60"/>
      <c r="K249" s="1"/>
      <c r="L249" s="1"/>
    </row>
    <row r="250" spans="2:12" ht="12.75">
      <c r="B250" s="60"/>
      <c r="D250" s="60"/>
      <c r="F250" s="60"/>
      <c r="H250" s="60"/>
      <c r="K250" s="1"/>
      <c r="L250" s="1"/>
    </row>
    <row r="251" spans="2:12" ht="12.75">
      <c r="B251" s="60"/>
      <c r="D251" s="60"/>
      <c r="F251" s="60"/>
      <c r="H251" s="60"/>
      <c r="K251" s="1"/>
      <c r="L251" s="1"/>
    </row>
    <row r="252" spans="2:12" ht="12.75">
      <c r="B252" s="60"/>
      <c r="D252" s="60"/>
      <c r="F252" s="60"/>
      <c r="H252" s="60"/>
      <c r="K252" s="1"/>
      <c r="L252" s="1"/>
    </row>
    <row r="253" spans="2:12" ht="12.75">
      <c r="B253" s="60"/>
      <c r="D253" s="60"/>
      <c r="F253" s="60"/>
      <c r="H253" s="60"/>
      <c r="K253" s="1"/>
      <c r="L253" s="1"/>
    </row>
    <row r="254" spans="2:12" ht="12.75">
      <c r="B254" s="60"/>
      <c r="D254" s="60"/>
      <c r="F254" s="60"/>
      <c r="H254" s="60"/>
      <c r="K254" s="1"/>
      <c r="L254" s="1"/>
    </row>
    <row r="255" spans="2:12" ht="12.75">
      <c r="B255" s="60"/>
      <c r="D255" s="60"/>
      <c r="F255" s="60"/>
      <c r="H255" s="60"/>
      <c r="K255" s="1"/>
      <c r="L255" s="1"/>
    </row>
    <row r="256" spans="2:12" ht="12.75">
      <c r="B256" s="60"/>
      <c r="D256" s="60"/>
      <c r="F256" s="60"/>
      <c r="H256" s="60"/>
      <c r="K256" s="1"/>
      <c r="L256" s="1"/>
    </row>
    <row r="257" spans="2:12" ht="12.75">
      <c r="B257" s="60"/>
      <c r="D257" s="60"/>
      <c r="F257" s="60"/>
      <c r="H257" s="60"/>
      <c r="K257" s="1"/>
      <c r="L257" s="1"/>
    </row>
    <row r="258" spans="2:12" ht="12.75">
      <c r="B258" s="60"/>
      <c r="D258" s="60"/>
      <c r="F258" s="60"/>
      <c r="H258" s="60"/>
      <c r="K258" s="1"/>
      <c r="L258" s="1"/>
    </row>
    <row r="259" spans="2:12" ht="12.75">
      <c r="B259" s="60"/>
      <c r="D259" s="60"/>
      <c r="F259" s="60"/>
      <c r="H259" s="60"/>
      <c r="K259" s="1"/>
      <c r="L259" s="1"/>
    </row>
    <row r="260" spans="2:12" ht="12.75">
      <c r="B260" s="60"/>
      <c r="D260" s="60"/>
      <c r="F260" s="60"/>
      <c r="H260" s="60"/>
      <c r="K260" s="1"/>
      <c r="L260" s="1"/>
    </row>
    <row r="261" spans="2:12" ht="12.75">
      <c r="B261" s="60"/>
      <c r="D261" s="60"/>
      <c r="F261" s="60"/>
      <c r="H261" s="60"/>
      <c r="K261" s="1"/>
      <c r="L261" s="1"/>
    </row>
    <row r="262" spans="2:12" ht="12.75">
      <c r="B262" s="60"/>
      <c r="D262" s="60"/>
      <c r="F262" s="60"/>
      <c r="H262" s="60"/>
      <c r="K262" s="1"/>
      <c r="L262" s="1"/>
    </row>
    <row r="263" spans="2:12" ht="12.75">
      <c r="B263" s="60"/>
      <c r="D263" s="60"/>
      <c r="F263" s="60"/>
      <c r="H263" s="60"/>
      <c r="K263" s="1"/>
      <c r="L263" s="1"/>
    </row>
    <row r="264" spans="2:12" ht="12.75">
      <c r="B264" s="60"/>
      <c r="D264" s="60"/>
      <c r="F264" s="60"/>
      <c r="H264" s="60"/>
      <c r="K264" s="1"/>
      <c r="L264" s="1"/>
    </row>
    <row r="265" spans="2:12" ht="12.75">
      <c r="B265" s="60"/>
      <c r="D265" s="60"/>
      <c r="F265" s="60"/>
      <c r="H265" s="60"/>
      <c r="K265" s="1"/>
      <c r="L265" s="1"/>
    </row>
    <row r="266" spans="2:12" ht="12.75">
      <c r="B266" s="60"/>
      <c r="D266" s="60"/>
      <c r="F266" s="60"/>
      <c r="H266" s="60"/>
      <c r="K266" s="1"/>
      <c r="L266" s="1"/>
    </row>
    <row r="267" spans="2:12" ht="12.75">
      <c r="B267" s="60"/>
      <c r="D267" s="60"/>
      <c r="F267" s="60"/>
      <c r="H267" s="60"/>
      <c r="K267" s="1"/>
      <c r="L267" s="1"/>
    </row>
    <row r="268" spans="2:12" ht="12.75">
      <c r="B268" s="60"/>
      <c r="D268" s="60"/>
      <c r="F268" s="60"/>
      <c r="H268" s="60"/>
      <c r="K268" s="1"/>
      <c r="L268" s="1"/>
    </row>
    <row r="269" spans="2:12" ht="12.75">
      <c r="B269" s="60"/>
      <c r="D269" s="60"/>
      <c r="F269" s="60"/>
      <c r="H269" s="60"/>
      <c r="K269" s="1"/>
      <c r="L269" s="1"/>
    </row>
    <row r="270" spans="2:12" ht="12.75">
      <c r="B270" s="60"/>
      <c r="D270" s="60"/>
      <c r="F270" s="60"/>
      <c r="H270" s="60"/>
      <c r="K270" s="1"/>
      <c r="L270" s="1"/>
    </row>
    <row r="271" spans="2:12" ht="12.75">
      <c r="B271" s="60"/>
      <c r="D271" s="60"/>
      <c r="F271" s="60"/>
      <c r="H271" s="60"/>
      <c r="K271" s="1"/>
      <c r="L271" s="1"/>
    </row>
    <row r="272" spans="2:12" ht="12.75">
      <c r="B272" s="60"/>
      <c r="D272" s="60"/>
      <c r="F272" s="60"/>
      <c r="H272" s="60"/>
      <c r="K272" s="1"/>
      <c r="L272" s="1"/>
    </row>
    <row r="273" spans="2:12" ht="12.75">
      <c r="B273" s="60"/>
      <c r="D273" s="60"/>
      <c r="F273" s="60"/>
      <c r="H273" s="60"/>
      <c r="K273" s="1"/>
      <c r="L273" s="1"/>
    </row>
    <row r="274" spans="2:12" ht="12.75">
      <c r="B274" s="60"/>
      <c r="D274" s="60"/>
      <c r="F274" s="60"/>
      <c r="H274" s="60"/>
      <c r="K274" s="1"/>
      <c r="L274" s="1"/>
    </row>
    <row r="275" spans="2:12" ht="12.75">
      <c r="B275" s="60"/>
      <c r="D275" s="60"/>
      <c r="F275" s="60"/>
      <c r="H275" s="60"/>
      <c r="K275" s="1"/>
      <c r="L275" s="1"/>
    </row>
    <row r="276" spans="2:12" ht="12.75">
      <c r="B276" s="60"/>
      <c r="D276" s="60"/>
      <c r="F276" s="60"/>
      <c r="H276" s="60"/>
      <c r="K276" s="1"/>
      <c r="L276" s="1"/>
    </row>
    <row r="277" spans="2:12" ht="12.75">
      <c r="B277" s="60"/>
      <c r="D277" s="60"/>
      <c r="F277" s="60"/>
      <c r="H277" s="60"/>
      <c r="K277" s="1"/>
      <c r="L277" s="1"/>
    </row>
    <row r="278" spans="2:12" ht="12.75">
      <c r="B278" s="60"/>
      <c r="D278" s="60"/>
      <c r="F278" s="60"/>
      <c r="H278" s="60"/>
      <c r="K278" s="1"/>
      <c r="L278" s="1"/>
    </row>
    <row r="279" spans="2:12" ht="12.75">
      <c r="B279" s="60"/>
      <c r="D279" s="60"/>
      <c r="F279" s="60"/>
      <c r="H279" s="60"/>
      <c r="K279" s="1"/>
      <c r="L279" s="1"/>
    </row>
    <row r="280" spans="2:12" ht="12.75">
      <c r="B280" s="60"/>
      <c r="D280" s="60"/>
      <c r="F280" s="60"/>
      <c r="H280" s="60"/>
      <c r="K280" s="1"/>
      <c r="L280" s="1"/>
    </row>
    <row r="281" spans="2:12" ht="12.75">
      <c r="B281" s="60"/>
      <c r="D281" s="60"/>
      <c r="F281" s="60"/>
      <c r="H281" s="60"/>
      <c r="K281" s="1"/>
      <c r="L281" s="1"/>
    </row>
    <row r="282" spans="2:12" ht="12.75">
      <c r="B282" s="60"/>
      <c r="D282" s="60"/>
      <c r="F282" s="60"/>
      <c r="H282" s="60"/>
      <c r="K282" s="1"/>
      <c r="L282" s="1"/>
    </row>
    <row r="283" spans="2:12" ht="12.75">
      <c r="B283" s="60"/>
      <c r="D283" s="60"/>
      <c r="F283" s="60"/>
      <c r="H283" s="60"/>
      <c r="K283" s="1"/>
      <c r="L283" s="1"/>
    </row>
    <row r="284" spans="2:12" ht="12.75">
      <c r="B284" s="60"/>
      <c r="D284" s="60"/>
      <c r="F284" s="60"/>
      <c r="H284" s="60"/>
      <c r="K284" s="1"/>
      <c r="L284" s="1"/>
    </row>
    <row r="285" spans="2:12" ht="12.75">
      <c r="B285" s="60"/>
      <c r="D285" s="60"/>
      <c r="F285" s="60"/>
      <c r="H285" s="60"/>
      <c r="K285" s="1"/>
      <c r="L285" s="1"/>
    </row>
    <row r="286" spans="2:12" ht="12.75">
      <c r="B286" s="60"/>
      <c r="D286" s="60"/>
      <c r="F286" s="60"/>
      <c r="H286" s="60"/>
      <c r="K286" s="1"/>
      <c r="L286" s="1"/>
    </row>
    <row r="287" spans="2:12" ht="12.75">
      <c r="B287" s="60"/>
      <c r="D287" s="60"/>
      <c r="F287" s="60"/>
      <c r="H287" s="60"/>
      <c r="K287" s="1"/>
      <c r="L287" s="1"/>
    </row>
    <row r="288" spans="2:12" ht="12.75">
      <c r="B288" s="60"/>
      <c r="D288" s="60"/>
      <c r="F288" s="60"/>
      <c r="H288" s="60"/>
      <c r="K288" s="1"/>
      <c r="L288" s="1"/>
    </row>
    <row r="289" spans="2:12" ht="12.75">
      <c r="B289" s="60"/>
      <c r="D289" s="60"/>
      <c r="F289" s="60"/>
      <c r="H289" s="60"/>
      <c r="K289" s="1"/>
      <c r="L289" s="1"/>
    </row>
    <row r="290" spans="2:12" ht="12.75">
      <c r="B290" s="60"/>
      <c r="D290" s="60"/>
      <c r="F290" s="60"/>
      <c r="H290" s="60"/>
      <c r="K290" s="1"/>
      <c r="L290" s="1"/>
    </row>
    <row r="291" spans="2:12" ht="12.75">
      <c r="B291" s="60"/>
      <c r="D291" s="60"/>
      <c r="F291" s="60"/>
      <c r="H291" s="60"/>
      <c r="K291" s="1"/>
      <c r="L291" s="1"/>
    </row>
    <row r="292" spans="2:12" ht="12.75">
      <c r="B292" s="60"/>
      <c r="D292" s="60"/>
      <c r="F292" s="60"/>
      <c r="H292" s="60"/>
      <c r="K292" s="1"/>
      <c r="L292" s="1"/>
    </row>
    <row r="293" spans="2:12" ht="12.75">
      <c r="B293" s="60"/>
      <c r="D293" s="60"/>
      <c r="F293" s="60"/>
      <c r="H293" s="60"/>
      <c r="K293" s="1"/>
      <c r="L293" s="1"/>
    </row>
    <row r="294" spans="2:12" ht="12.75">
      <c r="B294" s="60"/>
      <c r="D294" s="60"/>
      <c r="F294" s="60"/>
      <c r="H294" s="60"/>
      <c r="K294" s="1"/>
      <c r="L294" s="1"/>
    </row>
    <row r="295" spans="2:12" ht="12.75">
      <c r="B295" s="60"/>
      <c r="D295" s="60"/>
      <c r="F295" s="60"/>
      <c r="H295" s="60"/>
      <c r="K295" s="1"/>
      <c r="L295" s="1"/>
    </row>
    <row r="296" spans="2:12" ht="12.75">
      <c r="B296" s="60"/>
      <c r="D296" s="60"/>
      <c r="F296" s="60"/>
      <c r="H296" s="60"/>
      <c r="K296" s="1"/>
      <c r="L296" s="1"/>
    </row>
    <row r="297" spans="2:12" ht="12.75">
      <c r="B297" s="60"/>
      <c r="D297" s="60"/>
      <c r="F297" s="60"/>
      <c r="H297" s="60"/>
      <c r="K297" s="1"/>
      <c r="L297" s="1"/>
    </row>
    <row r="298" spans="2:12" ht="12.75">
      <c r="B298" s="60"/>
      <c r="D298" s="60"/>
      <c r="F298" s="60"/>
      <c r="H298" s="60"/>
      <c r="K298" s="1"/>
      <c r="L298" s="1"/>
    </row>
    <row r="299" spans="2:12" ht="12.75">
      <c r="B299" s="60"/>
      <c r="D299" s="60"/>
      <c r="F299" s="60"/>
      <c r="H299" s="60"/>
      <c r="K299" s="1"/>
      <c r="L299" s="1"/>
    </row>
    <row r="300" spans="2:12" ht="12.75">
      <c r="B300" s="60"/>
      <c r="D300" s="60"/>
      <c r="F300" s="60"/>
      <c r="H300" s="60"/>
      <c r="K300" s="1"/>
      <c r="L300" s="1"/>
    </row>
    <row r="301" spans="2:12" ht="12.75">
      <c r="B301" s="60"/>
      <c r="D301" s="60"/>
      <c r="F301" s="60"/>
      <c r="H301" s="60"/>
      <c r="K301" s="1"/>
      <c r="L301" s="1"/>
    </row>
    <row r="302" spans="2:12" ht="12.75">
      <c r="B302" s="60"/>
      <c r="D302" s="60"/>
      <c r="F302" s="60"/>
      <c r="H302" s="60"/>
      <c r="K302" s="1"/>
      <c r="L302" s="1"/>
    </row>
    <row r="303" spans="2:12" ht="12.75">
      <c r="B303" s="60"/>
      <c r="D303" s="60"/>
      <c r="F303" s="60"/>
      <c r="H303" s="60"/>
      <c r="K303" s="1"/>
      <c r="L303" s="1"/>
    </row>
    <row r="304" spans="2:12" ht="12.75">
      <c r="B304" s="60"/>
      <c r="D304" s="60"/>
      <c r="F304" s="60"/>
      <c r="H304" s="60"/>
      <c r="K304" s="1"/>
      <c r="L304" s="1"/>
    </row>
    <row r="305" spans="2:12" ht="12.75">
      <c r="B305" s="60"/>
      <c r="D305" s="60"/>
      <c r="F305" s="60"/>
      <c r="H305" s="60"/>
      <c r="K305" s="1"/>
      <c r="L305" s="1"/>
    </row>
    <row r="306" spans="2:12" ht="12.75">
      <c r="B306" s="60"/>
      <c r="D306" s="60"/>
      <c r="F306" s="60"/>
      <c r="H306" s="60"/>
      <c r="K306" s="1"/>
      <c r="L306" s="1"/>
    </row>
    <row r="307" spans="2:12" ht="12.75">
      <c r="B307" s="60"/>
      <c r="D307" s="60"/>
      <c r="F307" s="60"/>
      <c r="H307" s="60"/>
      <c r="K307" s="1"/>
      <c r="L307" s="1"/>
    </row>
    <row r="308" spans="2:12" ht="12.75">
      <c r="B308" s="60"/>
      <c r="D308" s="60"/>
      <c r="F308" s="60"/>
      <c r="H308" s="60"/>
      <c r="K308" s="1"/>
      <c r="L308" s="1"/>
    </row>
    <row r="309" spans="2:12" ht="12.75">
      <c r="B309" s="60"/>
      <c r="D309" s="60"/>
      <c r="F309" s="60"/>
      <c r="H309" s="60"/>
      <c r="K309" s="1"/>
      <c r="L309" s="1"/>
    </row>
    <row r="310" spans="2:12" ht="12.75">
      <c r="B310" s="60"/>
      <c r="D310" s="60"/>
      <c r="F310" s="60"/>
      <c r="H310" s="60"/>
      <c r="K310" s="1"/>
      <c r="L310" s="1"/>
    </row>
    <row r="311" spans="2:12" ht="12.75">
      <c r="B311" s="60"/>
      <c r="D311" s="60"/>
      <c r="F311" s="60"/>
      <c r="H311" s="60"/>
      <c r="K311" s="1"/>
      <c r="L311" s="1"/>
    </row>
    <row r="312" spans="2:12" ht="12.75">
      <c r="B312" s="60"/>
      <c r="D312" s="60"/>
      <c r="F312" s="60"/>
      <c r="H312" s="60"/>
      <c r="K312" s="1"/>
      <c r="L312" s="1"/>
    </row>
    <row r="313" spans="2:12" ht="12.75">
      <c r="B313" s="60"/>
      <c r="D313" s="60"/>
      <c r="F313" s="60"/>
      <c r="H313" s="60"/>
      <c r="K313" s="1"/>
      <c r="L313" s="1"/>
    </row>
    <row r="314" spans="2:12" ht="12.75">
      <c r="B314" s="60"/>
      <c r="D314" s="60"/>
      <c r="F314" s="60"/>
      <c r="H314" s="60"/>
      <c r="K314" s="1"/>
      <c r="L314" s="1"/>
    </row>
    <row r="315" spans="2:12" ht="12.75">
      <c r="B315" s="60"/>
      <c r="D315" s="60"/>
      <c r="F315" s="60"/>
      <c r="H315" s="60"/>
      <c r="K315" s="1"/>
      <c r="L315" s="1"/>
    </row>
    <row r="316" spans="2:12" ht="12.75">
      <c r="B316" s="60"/>
      <c r="D316" s="60"/>
      <c r="F316" s="60"/>
      <c r="H316" s="60"/>
      <c r="K316" s="1"/>
      <c r="L316" s="1"/>
    </row>
    <row r="317" spans="2:12" ht="12.75">
      <c r="B317" s="60"/>
      <c r="D317" s="60"/>
      <c r="F317" s="60"/>
      <c r="H317" s="60"/>
      <c r="K317" s="1"/>
      <c r="L317" s="1"/>
    </row>
    <row r="318" spans="2:12" ht="12.75">
      <c r="B318" s="60"/>
      <c r="D318" s="60"/>
      <c r="F318" s="60"/>
      <c r="H318" s="60"/>
      <c r="K318" s="1"/>
      <c r="L318" s="1"/>
    </row>
    <row r="319" spans="2:12" ht="12.75">
      <c r="B319" s="60"/>
      <c r="D319" s="60"/>
      <c r="F319" s="60"/>
      <c r="H319" s="60"/>
      <c r="K319" s="1"/>
      <c r="L319" s="1"/>
    </row>
    <row r="320" spans="2:12" ht="12.75">
      <c r="B320" s="60"/>
      <c r="D320" s="60"/>
      <c r="F320" s="60"/>
      <c r="H320" s="60"/>
      <c r="K320" s="1"/>
      <c r="L320" s="1"/>
    </row>
    <row r="321" spans="2:12" ht="12.75">
      <c r="B321" s="60"/>
      <c r="D321" s="60"/>
      <c r="F321" s="60"/>
      <c r="H321" s="60"/>
      <c r="K321" s="1"/>
      <c r="L321" s="1"/>
    </row>
    <row r="322" spans="2:12" ht="12.75">
      <c r="B322" s="60"/>
      <c r="D322" s="60"/>
      <c r="F322" s="60"/>
      <c r="H322" s="60"/>
      <c r="K322" s="1"/>
      <c r="L322" s="1"/>
    </row>
    <row r="323" spans="2:12" ht="12.75">
      <c r="B323" s="60"/>
      <c r="D323" s="60"/>
      <c r="F323" s="60"/>
      <c r="H323" s="60"/>
      <c r="K323" s="1"/>
      <c r="L323" s="1"/>
    </row>
    <row r="324" spans="2:12" ht="12.75">
      <c r="B324" s="60"/>
      <c r="D324" s="60"/>
      <c r="F324" s="60"/>
      <c r="H324" s="60"/>
      <c r="K324" s="1"/>
      <c r="L324" s="1"/>
    </row>
    <row r="325" spans="2:12" ht="12.75">
      <c r="B325" s="60"/>
      <c r="D325" s="60"/>
      <c r="F325" s="60"/>
      <c r="H325" s="60"/>
      <c r="K325" s="1"/>
      <c r="L325" s="1"/>
    </row>
    <row r="326" spans="2:12" ht="12.75">
      <c r="B326" s="60"/>
      <c r="D326" s="60"/>
      <c r="F326" s="60"/>
      <c r="H326" s="60"/>
      <c r="K326" s="1"/>
      <c r="L326" s="1"/>
    </row>
    <row r="327" spans="2:12" ht="12.75">
      <c r="B327" s="60"/>
      <c r="D327" s="60"/>
      <c r="F327" s="60"/>
      <c r="H327" s="60"/>
      <c r="K327" s="1"/>
      <c r="L327" s="1"/>
    </row>
    <row r="328" spans="2:12" ht="12.75">
      <c r="B328" s="60"/>
      <c r="D328" s="60"/>
      <c r="F328" s="60"/>
      <c r="H328" s="60"/>
      <c r="K328" s="1"/>
      <c r="L328" s="1"/>
    </row>
    <row r="329" spans="2:12" ht="12.75">
      <c r="B329" s="60"/>
      <c r="D329" s="60"/>
      <c r="F329" s="60"/>
      <c r="H329" s="60"/>
      <c r="K329" s="1"/>
      <c r="L329" s="1"/>
    </row>
    <row r="330" spans="2:12" ht="12.75">
      <c r="B330" s="60"/>
      <c r="D330" s="60"/>
      <c r="F330" s="60"/>
      <c r="H330" s="60"/>
      <c r="K330" s="1"/>
      <c r="L330" s="1"/>
    </row>
    <row r="331" spans="2:12" ht="12.75">
      <c r="B331" s="60"/>
      <c r="D331" s="60"/>
      <c r="F331" s="60"/>
      <c r="H331" s="60"/>
      <c r="K331" s="1"/>
      <c r="L331" s="1"/>
    </row>
    <row r="332" spans="2:12" ht="12.75">
      <c r="B332" s="60"/>
      <c r="D332" s="60"/>
      <c r="F332" s="60"/>
      <c r="H332" s="60"/>
      <c r="K332" s="1"/>
      <c r="L332" s="1"/>
    </row>
    <row r="333" spans="2:12" ht="12.75">
      <c r="B333" s="60"/>
      <c r="D333" s="60"/>
      <c r="F333" s="60"/>
      <c r="H333" s="60"/>
      <c r="K333" s="1"/>
      <c r="L333" s="1"/>
    </row>
    <row r="334" spans="2:12" ht="12.75">
      <c r="B334" s="60"/>
      <c r="D334" s="60"/>
      <c r="F334" s="60"/>
      <c r="H334" s="60"/>
      <c r="K334" s="1"/>
      <c r="L334" s="1"/>
    </row>
    <row r="335" spans="2:12" ht="12.75">
      <c r="B335" s="60"/>
      <c r="D335" s="60"/>
      <c r="F335" s="60"/>
      <c r="H335" s="60"/>
      <c r="K335" s="1"/>
      <c r="L335" s="1"/>
    </row>
    <row r="336" spans="2:12" ht="12.75">
      <c r="B336" s="60"/>
      <c r="D336" s="60"/>
      <c r="F336" s="60"/>
      <c r="H336" s="60"/>
      <c r="K336" s="1"/>
      <c r="L336" s="1"/>
    </row>
    <row r="337" spans="2:12" ht="12.75">
      <c r="B337" s="60"/>
      <c r="D337" s="60"/>
      <c r="F337" s="60"/>
      <c r="H337" s="60"/>
      <c r="K337" s="1"/>
      <c r="L337" s="1"/>
    </row>
    <row r="338" spans="2:12" ht="12.75">
      <c r="B338" s="60"/>
      <c r="D338" s="60"/>
      <c r="F338" s="60"/>
      <c r="H338" s="60"/>
      <c r="K338" s="1"/>
      <c r="L338" s="1"/>
    </row>
    <row r="339" spans="2:12" ht="12.75">
      <c r="B339" s="60"/>
      <c r="D339" s="60"/>
      <c r="F339" s="60"/>
      <c r="H339" s="60"/>
      <c r="K339" s="1"/>
      <c r="L339" s="1"/>
    </row>
    <row r="340" spans="2:12" ht="12.75">
      <c r="B340" s="60"/>
      <c r="D340" s="60"/>
      <c r="F340" s="60"/>
      <c r="H340" s="60"/>
      <c r="K340" s="1"/>
      <c r="L340" s="1"/>
    </row>
    <row r="341" spans="2:12" ht="12.75">
      <c r="B341" s="60"/>
      <c r="D341" s="60"/>
      <c r="F341" s="60"/>
      <c r="H341" s="60"/>
      <c r="K341" s="1"/>
      <c r="L341" s="1"/>
    </row>
    <row r="342" spans="2:12" ht="12.75">
      <c r="B342" s="60"/>
      <c r="D342" s="60"/>
      <c r="F342" s="60"/>
      <c r="H342" s="60"/>
      <c r="K342" s="1"/>
      <c r="L342" s="1"/>
    </row>
    <row r="343" spans="2:12" ht="12.75">
      <c r="B343" s="60"/>
      <c r="D343" s="60"/>
      <c r="F343" s="60"/>
      <c r="H343" s="60"/>
      <c r="K343" s="1"/>
      <c r="L343" s="1"/>
    </row>
    <row r="344" spans="2:12" ht="12.75">
      <c r="B344" s="60"/>
      <c r="D344" s="60"/>
      <c r="F344" s="60"/>
      <c r="H344" s="60"/>
      <c r="K344" s="1"/>
      <c r="L344" s="1"/>
    </row>
    <row r="345" spans="2:12" ht="12.75">
      <c r="B345" s="60"/>
      <c r="D345" s="60"/>
      <c r="F345" s="60"/>
      <c r="H345" s="60"/>
      <c r="K345" s="1"/>
      <c r="L345" s="1"/>
    </row>
    <row r="346" spans="2:12" ht="12.75">
      <c r="B346" s="60"/>
      <c r="D346" s="60"/>
      <c r="F346" s="60"/>
      <c r="H346" s="60"/>
      <c r="K346" s="1"/>
      <c r="L346" s="1"/>
    </row>
    <row r="347" spans="2:12" ht="12.75">
      <c r="B347" s="60"/>
      <c r="D347" s="60"/>
      <c r="F347" s="60"/>
      <c r="H347" s="60"/>
      <c r="K347" s="1"/>
      <c r="L347" s="1"/>
    </row>
    <row r="348" spans="2:12" ht="12.75">
      <c r="B348" s="60"/>
      <c r="D348" s="60"/>
      <c r="F348" s="60"/>
      <c r="H348" s="60"/>
      <c r="K348" s="1"/>
      <c r="L348" s="1"/>
    </row>
    <row r="349" spans="2:12" ht="12.75">
      <c r="B349" s="60"/>
      <c r="D349" s="60"/>
      <c r="F349" s="60"/>
      <c r="H349" s="60"/>
      <c r="K349" s="1"/>
      <c r="L349" s="1"/>
    </row>
    <row r="350" spans="2:12" ht="12.75">
      <c r="B350" s="60"/>
      <c r="D350" s="60"/>
      <c r="F350" s="60"/>
      <c r="H350" s="60"/>
      <c r="K350" s="1"/>
      <c r="L350" s="1"/>
    </row>
    <row r="351" spans="2:12" ht="12.75">
      <c r="B351" s="60"/>
      <c r="D351" s="60"/>
      <c r="F351" s="60"/>
      <c r="H351" s="60"/>
      <c r="K351" s="1"/>
      <c r="L351" s="1"/>
    </row>
    <row r="352" spans="2:12" ht="12.75">
      <c r="B352" s="60"/>
      <c r="D352" s="60"/>
      <c r="F352" s="60"/>
      <c r="H352" s="60"/>
      <c r="K352" s="1"/>
      <c r="L352" s="1"/>
    </row>
    <row r="353" spans="2:12" ht="12.75">
      <c r="B353" s="60"/>
      <c r="D353" s="60"/>
      <c r="F353" s="60"/>
      <c r="H353" s="60"/>
      <c r="K353" s="1"/>
      <c r="L353" s="1"/>
    </row>
    <row r="354" spans="2:12" ht="12.75">
      <c r="B354" s="60"/>
      <c r="D354" s="60"/>
      <c r="F354" s="60"/>
      <c r="H354" s="60"/>
      <c r="K354" s="1"/>
      <c r="L354" s="1"/>
    </row>
    <row r="355" spans="2:12" ht="12.75">
      <c r="B355" s="60"/>
      <c r="D355" s="60"/>
      <c r="F355" s="60"/>
      <c r="H355" s="60"/>
      <c r="K355" s="1"/>
      <c r="L355" s="1"/>
    </row>
    <row r="356" spans="2:12" ht="12.75">
      <c r="B356" s="60"/>
      <c r="D356" s="60"/>
      <c r="F356" s="60"/>
      <c r="H356" s="60"/>
      <c r="K356" s="1"/>
      <c r="L356" s="1"/>
    </row>
    <row r="357" spans="2:12" ht="12.75">
      <c r="B357" s="60"/>
      <c r="D357" s="60"/>
      <c r="F357" s="60"/>
      <c r="H357" s="60"/>
      <c r="K357" s="1"/>
      <c r="L357" s="1"/>
    </row>
    <row r="358" spans="2:12" ht="12.75">
      <c r="B358" s="60"/>
      <c r="D358" s="60"/>
      <c r="F358" s="60"/>
      <c r="H358" s="60"/>
      <c r="K358" s="1"/>
      <c r="L358" s="1"/>
    </row>
    <row r="359" spans="2:12" ht="12.75">
      <c r="B359" s="60"/>
      <c r="D359" s="60"/>
      <c r="F359" s="60"/>
      <c r="H359" s="60"/>
      <c r="K359" s="1"/>
      <c r="L359" s="1"/>
    </row>
    <row r="360" spans="2:12" ht="12.75">
      <c r="B360" s="60"/>
      <c r="D360" s="60"/>
      <c r="F360" s="60"/>
      <c r="H360" s="60"/>
      <c r="K360" s="1"/>
      <c r="L360" s="1"/>
    </row>
    <row r="361" spans="2:12" ht="12.75">
      <c r="B361" s="60"/>
      <c r="D361" s="60"/>
      <c r="F361" s="60"/>
      <c r="H361" s="60"/>
      <c r="K361" s="1"/>
      <c r="L361" s="1"/>
    </row>
    <row r="362" spans="2:12" ht="12.75">
      <c r="B362" s="60"/>
      <c r="D362" s="60"/>
      <c r="F362" s="60"/>
      <c r="H362" s="60"/>
      <c r="K362" s="1"/>
      <c r="L362" s="1"/>
    </row>
    <row r="363" spans="2:12" ht="12.75">
      <c r="B363" s="60"/>
      <c r="D363" s="60"/>
      <c r="F363" s="60"/>
      <c r="H363" s="60"/>
      <c r="K363" s="1"/>
      <c r="L363" s="1"/>
    </row>
    <row r="364" spans="2:12" ht="12.75">
      <c r="B364" s="60"/>
      <c r="D364" s="60"/>
      <c r="F364" s="60"/>
      <c r="H364" s="60"/>
      <c r="K364" s="1"/>
      <c r="L364" s="1"/>
    </row>
    <row r="365" spans="2:12" ht="12.75">
      <c r="B365" s="60"/>
      <c r="D365" s="60"/>
      <c r="F365" s="60"/>
      <c r="H365" s="60"/>
      <c r="K365" s="1"/>
      <c r="L365" s="1"/>
    </row>
    <row r="366" spans="2:12" ht="12.75">
      <c r="B366" s="60"/>
      <c r="D366" s="60"/>
      <c r="F366" s="60"/>
      <c r="H366" s="60"/>
      <c r="K366" s="1"/>
      <c r="L366" s="1"/>
    </row>
    <row r="367" spans="2:12" ht="12.75">
      <c r="B367" s="60"/>
      <c r="D367" s="60"/>
      <c r="F367" s="60"/>
      <c r="H367" s="60"/>
      <c r="K367" s="1"/>
      <c r="L367" s="1"/>
    </row>
    <row r="368" spans="2:12" ht="12.75">
      <c r="B368" s="60"/>
      <c r="D368" s="60"/>
      <c r="F368" s="60"/>
      <c r="H368" s="60"/>
      <c r="K368" s="1"/>
      <c r="L368" s="1"/>
    </row>
    <row r="369" spans="2:12" ht="12.75">
      <c r="B369" s="60"/>
      <c r="D369" s="60"/>
      <c r="F369" s="60"/>
      <c r="H369" s="60"/>
      <c r="K369" s="1"/>
      <c r="L369" s="1"/>
    </row>
    <row r="370" spans="2:12" ht="12.75">
      <c r="B370" s="60"/>
      <c r="D370" s="60"/>
      <c r="F370" s="60"/>
      <c r="H370" s="60"/>
      <c r="K370" s="1"/>
      <c r="L370" s="1"/>
    </row>
    <row r="371" spans="2:12" ht="12.75">
      <c r="B371" s="60"/>
      <c r="D371" s="60"/>
      <c r="F371" s="60"/>
      <c r="H371" s="60"/>
      <c r="K371" s="1"/>
      <c r="L371" s="1"/>
    </row>
    <row r="372" spans="2:12" ht="12.75">
      <c r="B372" s="60"/>
      <c r="D372" s="60"/>
      <c r="F372" s="60"/>
      <c r="H372" s="60"/>
      <c r="K372" s="1"/>
      <c r="L372" s="1"/>
    </row>
    <row r="373" spans="2:12" ht="12.75">
      <c r="B373" s="60"/>
      <c r="D373" s="60"/>
      <c r="F373" s="60"/>
      <c r="H373" s="60"/>
      <c r="K373" s="1"/>
      <c r="L373" s="1"/>
    </row>
    <row r="374" spans="2:12" ht="12.75">
      <c r="B374" s="60"/>
      <c r="D374" s="60"/>
      <c r="F374" s="60"/>
      <c r="H374" s="60"/>
      <c r="K374" s="1"/>
      <c r="L374" s="1"/>
    </row>
    <row r="375" spans="2:12" ht="12.75">
      <c r="B375" s="60"/>
      <c r="D375" s="60"/>
      <c r="F375" s="60"/>
      <c r="H375" s="60"/>
      <c r="K375" s="1"/>
      <c r="L375" s="1"/>
    </row>
    <row r="376" spans="2:12" ht="12.75">
      <c r="B376" s="60"/>
      <c r="D376" s="60"/>
      <c r="F376" s="60"/>
      <c r="H376" s="60"/>
      <c r="K376" s="1"/>
      <c r="L376" s="1"/>
    </row>
    <row r="377" spans="2:12" ht="12.75">
      <c r="B377" s="60"/>
      <c r="D377" s="60"/>
      <c r="F377" s="60"/>
      <c r="H377" s="60"/>
      <c r="K377" s="1"/>
      <c r="L377" s="1"/>
    </row>
    <row r="378" spans="2:12" ht="12.75">
      <c r="B378" s="60"/>
      <c r="D378" s="60"/>
      <c r="F378" s="60"/>
      <c r="H378" s="60"/>
      <c r="K378" s="1"/>
      <c r="L378" s="1"/>
    </row>
    <row r="379" spans="2:12" ht="12.75">
      <c r="B379" s="60"/>
      <c r="D379" s="60"/>
      <c r="F379" s="60"/>
      <c r="H379" s="60"/>
      <c r="K379" s="1"/>
      <c r="L379" s="1"/>
    </row>
    <row r="380" spans="2:12" ht="12.75">
      <c r="B380" s="60"/>
      <c r="D380" s="60"/>
      <c r="F380" s="60"/>
      <c r="H380" s="60"/>
      <c r="K380" s="1"/>
      <c r="L380" s="1"/>
    </row>
    <row r="381" spans="2:12" ht="12.75">
      <c r="B381" s="60"/>
      <c r="D381" s="60"/>
      <c r="F381" s="60"/>
      <c r="H381" s="60"/>
      <c r="K381" s="1"/>
      <c r="L381" s="1"/>
    </row>
    <row r="382" spans="2:12" ht="12.75">
      <c r="B382" s="60"/>
      <c r="D382" s="60"/>
      <c r="F382" s="60"/>
      <c r="H382" s="60"/>
      <c r="K382" s="1"/>
      <c r="L382" s="1"/>
    </row>
    <row r="383" spans="2:12" ht="12.75">
      <c r="B383" s="60"/>
      <c r="D383" s="60"/>
      <c r="F383" s="60"/>
      <c r="H383" s="60"/>
      <c r="K383" s="1"/>
      <c r="L383" s="1"/>
    </row>
    <row r="384" spans="2:12" ht="12.75">
      <c r="B384" s="60"/>
      <c r="D384" s="60"/>
      <c r="F384" s="60"/>
      <c r="H384" s="60"/>
      <c r="K384" s="1"/>
      <c r="L384" s="1"/>
    </row>
    <row r="385" spans="2:12" ht="12.75">
      <c r="B385" s="60"/>
      <c r="D385" s="60"/>
      <c r="F385" s="60"/>
      <c r="H385" s="60"/>
      <c r="K385" s="1"/>
      <c r="L385" s="1"/>
    </row>
    <row r="386" spans="2:12" ht="12.75">
      <c r="B386" s="60"/>
      <c r="D386" s="60"/>
      <c r="F386" s="60"/>
      <c r="H386" s="60"/>
      <c r="K386" s="1"/>
      <c r="L386" s="1"/>
    </row>
    <row r="387" spans="2:12" ht="12.75">
      <c r="B387" s="60"/>
      <c r="D387" s="60"/>
      <c r="F387" s="60"/>
      <c r="H387" s="60"/>
      <c r="K387" s="1"/>
      <c r="L387" s="1"/>
    </row>
    <row r="388" spans="2:12" ht="12.75">
      <c r="B388" s="60"/>
      <c r="D388" s="60"/>
      <c r="F388" s="60"/>
      <c r="H388" s="60"/>
      <c r="K388" s="1"/>
      <c r="L388" s="1"/>
    </row>
    <row r="389" spans="2:12" ht="12.75">
      <c r="B389" s="60"/>
      <c r="D389" s="60"/>
      <c r="F389" s="60"/>
      <c r="H389" s="60"/>
      <c r="K389" s="1"/>
      <c r="L389" s="1"/>
    </row>
    <row r="390" spans="2:12" ht="12.75">
      <c r="B390" s="60"/>
      <c r="D390" s="60"/>
      <c r="F390" s="60"/>
      <c r="H390" s="60"/>
      <c r="K390" s="1"/>
      <c r="L390" s="1"/>
    </row>
    <row r="391" spans="2:12" ht="12.75">
      <c r="B391" s="60"/>
      <c r="D391" s="60"/>
      <c r="F391" s="60"/>
      <c r="H391" s="60"/>
      <c r="K391" s="1"/>
      <c r="L391" s="1"/>
    </row>
    <row r="392" spans="2:12" ht="12.75">
      <c r="B392" s="60"/>
      <c r="D392" s="60"/>
      <c r="F392" s="60"/>
      <c r="H392" s="60"/>
      <c r="K392" s="1"/>
      <c r="L392" s="1"/>
    </row>
    <row r="393" spans="2:12" ht="12.75">
      <c r="B393" s="60"/>
      <c r="D393" s="60"/>
      <c r="F393" s="60"/>
      <c r="H393" s="60"/>
      <c r="K393" s="1"/>
      <c r="L393" s="1"/>
    </row>
    <row r="394" spans="2:12" ht="12.75">
      <c r="B394" s="60"/>
      <c r="D394" s="60"/>
      <c r="F394" s="60"/>
      <c r="H394" s="60"/>
      <c r="K394" s="1"/>
      <c r="L394" s="1"/>
    </row>
    <row r="395" spans="2:12" ht="12.75">
      <c r="B395" s="60"/>
      <c r="D395" s="60"/>
      <c r="F395" s="60"/>
      <c r="H395" s="60"/>
      <c r="K395" s="1"/>
      <c r="L395" s="1"/>
    </row>
    <row r="396" spans="2:12" ht="12.75">
      <c r="B396" s="60"/>
      <c r="D396" s="60"/>
      <c r="F396" s="60"/>
      <c r="H396" s="60"/>
      <c r="K396" s="1"/>
      <c r="L396" s="1"/>
    </row>
    <row r="397" spans="2:12" ht="12.75">
      <c r="B397" s="60"/>
      <c r="D397" s="60"/>
      <c r="F397" s="60"/>
      <c r="H397" s="60"/>
      <c r="K397" s="1"/>
      <c r="L397" s="1"/>
    </row>
    <row r="398" spans="2:12" ht="12.75">
      <c r="B398" s="60"/>
      <c r="D398" s="60"/>
      <c r="F398" s="60"/>
      <c r="H398" s="60"/>
      <c r="K398" s="1"/>
      <c r="L398" s="1"/>
    </row>
    <row r="399" spans="2:12" ht="12.75">
      <c r="B399" s="60"/>
      <c r="D399" s="60"/>
      <c r="F399" s="60"/>
      <c r="H399" s="60"/>
      <c r="K399" s="1"/>
      <c r="L399" s="1"/>
    </row>
    <row r="400" spans="2:12" ht="12.75">
      <c r="B400" s="60"/>
      <c r="D400" s="60"/>
      <c r="F400" s="60"/>
      <c r="H400" s="60"/>
      <c r="K400" s="1"/>
      <c r="L400" s="1"/>
    </row>
    <row r="401" spans="2:12" ht="12.75">
      <c r="B401" s="60"/>
      <c r="D401" s="60"/>
      <c r="F401" s="60"/>
      <c r="H401" s="60"/>
      <c r="K401" s="1"/>
      <c r="L401" s="1"/>
    </row>
    <row r="402" spans="2:12" ht="12.75">
      <c r="B402" s="60"/>
      <c r="D402" s="60"/>
      <c r="F402" s="60"/>
      <c r="H402" s="60"/>
      <c r="K402" s="1"/>
      <c r="L402" s="1"/>
    </row>
    <row r="403" spans="2:12" ht="12.75">
      <c r="B403" s="60"/>
      <c r="D403" s="60"/>
      <c r="F403" s="60"/>
      <c r="H403" s="60"/>
      <c r="K403" s="1"/>
      <c r="L403" s="1"/>
    </row>
    <row r="404" spans="2:12" ht="12.75">
      <c r="B404" s="60"/>
      <c r="D404" s="60"/>
      <c r="F404" s="60"/>
      <c r="H404" s="60"/>
      <c r="K404" s="1"/>
      <c r="L404" s="1"/>
    </row>
    <row r="405" spans="2:12" ht="12.75">
      <c r="B405" s="60"/>
      <c r="D405" s="60"/>
      <c r="F405" s="60"/>
      <c r="H405" s="60"/>
      <c r="K405" s="1"/>
      <c r="L405" s="1"/>
    </row>
    <row r="406" spans="2:12" ht="12.75">
      <c r="B406" s="60"/>
      <c r="D406" s="60"/>
      <c r="F406" s="60"/>
      <c r="H406" s="60"/>
      <c r="K406" s="1"/>
      <c r="L406" s="1"/>
    </row>
    <row r="407" spans="2:12" ht="12.75">
      <c r="B407" s="60"/>
      <c r="D407" s="60"/>
      <c r="F407" s="60"/>
      <c r="H407" s="60"/>
      <c r="K407" s="1"/>
      <c r="L407" s="1"/>
    </row>
    <row r="408" spans="2:12" ht="12.75">
      <c r="B408" s="60"/>
      <c r="D408" s="60"/>
      <c r="F408" s="60"/>
      <c r="H408" s="60"/>
      <c r="K408" s="1"/>
      <c r="L408" s="1"/>
    </row>
    <row r="409" spans="2:12" ht="12.75">
      <c r="B409" s="60"/>
      <c r="D409" s="60"/>
      <c r="F409" s="60"/>
      <c r="H409" s="60"/>
      <c r="K409" s="1"/>
      <c r="L409" s="1"/>
    </row>
    <row r="410" spans="2:12" ht="12.75">
      <c r="B410" s="60"/>
      <c r="D410" s="60"/>
      <c r="F410" s="60"/>
      <c r="H410" s="60"/>
      <c r="K410" s="1"/>
      <c r="L410" s="1"/>
    </row>
    <row r="411" spans="2:12" ht="12.75">
      <c r="B411" s="60"/>
      <c r="D411" s="60"/>
      <c r="F411" s="60"/>
      <c r="H411" s="60"/>
      <c r="K411" s="1"/>
      <c r="L411" s="1"/>
    </row>
    <row r="412" spans="2:12" ht="12.75">
      <c r="B412" s="60"/>
      <c r="D412" s="60"/>
      <c r="F412" s="60"/>
      <c r="H412" s="60"/>
      <c r="K412" s="1"/>
      <c r="L412" s="1"/>
    </row>
    <row r="413" spans="2:12" ht="12.75">
      <c r="B413" s="60"/>
      <c r="D413" s="60"/>
      <c r="F413" s="60"/>
      <c r="H413" s="60"/>
      <c r="K413" s="1"/>
      <c r="L413" s="1"/>
    </row>
    <row r="414" spans="2:12" ht="12.75">
      <c r="B414" s="60"/>
      <c r="D414" s="60"/>
      <c r="F414" s="60"/>
      <c r="H414" s="60"/>
      <c r="K414" s="1"/>
      <c r="L414" s="1"/>
    </row>
    <row r="415" spans="2:12" ht="12.75">
      <c r="B415" s="60"/>
      <c r="D415" s="60"/>
      <c r="F415" s="60"/>
      <c r="H415" s="60"/>
      <c r="K415" s="1"/>
      <c r="L415" s="1"/>
    </row>
    <row r="416" spans="2:12" ht="12.75">
      <c r="B416" s="60"/>
      <c r="D416" s="60"/>
      <c r="F416" s="60"/>
      <c r="H416" s="60"/>
      <c r="K416" s="1"/>
      <c r="L416" s="1"/>
    </row>
    <row r="417" spans="2:12" ht="12.75">
      <c r="B417" s="60"/>
      <c r="D417" s="60"/>
      <c r="F417" s="60"/>
      <c r="H417" s="60"/>
      <c r="K417" s="1"/>
      <c r="L417" s="1"/>
    </row>
    <row r="418" spans="2:12" ht="12.75">
      <c r="B418" s="60"/>
      <c r="D418" s="60"/>
      <c r="F418" s="60"/>
      <c r="H418" s="60"/>
      <c r="K418" s="1"/>
      <c r="L418" s="1"/>
    </row>
    <row r="419" spans="2:12" ht="12.75">
      <c r="B419" s="60"/>
      <c r="D419" s="60"/>
      <c r="F419" s="60"/>
      <c r="H419" s="60"/>
      <c r="K419" s="1"/>
      <c r="L419" s="1"/>
    </row>
    <row r="420" spans="2:12" ht="12.75">
      <c r="B420" s="60"/>
      <c r="D420" s="60"/>
      <c r="F420" s="60"/>
      <c r="H420" s="60"/>
      <c r="K420" s="1"/>
      <c r="L420" s="1"/>
    </row>
    <row r="421" spans="2:12" ht="12.75">
      <c r="B421" s="60"/>
      <c r="D421" s="60"/>
      <c r="F421" s="60"/>
      <c r="H421" s="60"/>
      <c r="K421" s="1"/>
      <c r="L421" s="1"/>
    </row>
    <row r="422" spans="2:12" ht="12.75">
      <c r="B422" s="60"/>
      <c r="D422" s="60"/>
      <c r="F422" s="60"/>
      <c r="H422" s="60"/>
      <c r="K422" s="1"/>
      <c r="L422" s="1"/>
    </row>
    <row r="423" spans="2:12" ht="12.75">
      <c r="B423" s="60"/>
      <c r="D423" s="60"/>
      <c r="F423" s="60"/>
      <c r="H423" s="60"/>
      <c r="K423" s="1"/>
      <c r="L423" s="1"/>
    </row>
    <row r="424" spans="2:12" ht="12.75">
      <c r="B424" s="60"/>
      <c r="D424" s="60"/>
      <c r="F424" s="60"/>
      <c r="H424" s="60"/>
      <c r="K424" s="1"/>
      <c r="L424" s="1"/>
    </row>
    <row r="425" spans="2:12" ht="12.75">
      <c r="B425" s="60"/>
      <c r="D425" s="60"/>
      <c r="F425" s="60"/>
      <c r="H425" s="60"/>
      <c r="K425" s="1"/>
      <c r="L425" s="1"/>
    </row>
    <row r="426" spans="2:12" ht="12.75">
      <c r="B426" s="60"/>
      <c r="D426" s="60"/>
      <c r="F426" s="60"/>
      <c r="H426" s="60"/>
      <c r="K426" s="1"/>
      <c r="L426" s="1"/>
    </row>
    <row r="427" spans="2:12" ht="12.75">
      <c r="B427" s="60"/>
      <c r="D427" s="60"/>
      <c r="F427" s="60"/>
      <c r="H427" s="60"/>
      <c r="K427" s="1"/>
      <c r="L427" s="1"/>
    </row>
    <row r="428" spans="2:12" ht="12.75">
      <c r="B428" s="60"/>
      <c r="D428" s="60"/>
      <c r="F428" s="60"/>
      <c r="H428" s="60"/>
      <c r="K428" s="1"/>
      <c r="L428" s="1"/>
    </row>
    <row r="429" spans="2:12" ht="12.75">
      <c r="B429" s="60"/>
      <c r="D429" s="60"/>
      <c r="F429" s="60"/>
      <c r="H429" s="60"/>
      <c r="K429" s="1"/>
      <c r="L429" s="1"/>
    </row>
    <row r="430" spans="2:12" ht="12.75">
      <c r="B430" s="60"/>
      <c r="D430" s="60"/>
      <c r="F430" s="60"/>
      <c r="H430" s="60"/>
      <c r="K430" s="1"/>
      <c r="L430" s="1"/>
    </row>
    <row r="431" spans="2:12" ht="12.75">
      <c r="B431" s="60"/>
      <c r="D431" s="60"/>
      <c r="F431" s="60"/>
      <c r="H431" s="60"/>
      <c r="K431" s="1"/>
      <c r="L431" s="1"/>
    </row>
    <row r="432" spans="2:12" ht="12.75">
      <c r="B432" s="60"/>
      <c r="D432" s="60"/>
      <c r="F432" s="60"/>
      <c r="H432" s="60"/>
      <c r="K432" s="1"/>
      <c r="L432" s="1"/>
    </row>
    <row r="433" spans="2:12" ht="12.75">
      <c r="B433" s="60"/>
      <c r="D433" s="60"/>
      <c r="F433" s="60"/>
      <c r="H433" s="60"/>
      <c r="K433" s="1"/>
      <c r="L433" s="1"/>
    </row>
    <row r="434" spans="2:12" ht="12.75">
      <c r="B434" s="60"/>
      <c r="D434" s="60"/>
      <c r="F434" s="60"/>
      <c r="H434" s="60"/>
      <c r="K434" s="1"/>
      <c r="L434" s="1"/>
    </row>
    <row r="435" spans="2:12" ht="12.75">
      <c r="B435" s="60"/>
      <c r="D435" s="60"/>
      <c r="F435" s="60"/>
      <c r="H435" s="60"/>
      <c r="K435" s="1"/>
      <c r="L435" s="1"/>
    </row>
    <row r="436" spans="2:12" ht="12.75">
      <c r="B436" s="60"/>
      <c r="D436" s="60"/>
      <c r="F436" s="60"/>
      <c r="H436" s="60"/>
      <c r="K436" s="1"/>
      <c r="L436" s="1"/>
    </row>
    <row r="437" spans="2:12" ht="12.75">
      <c r="B437" s="60"/>
      <c r="D437" s="60"/>
      <c r="F437" s="60"/>
      <c r="H437" s="60"/>
      <c r="K437" s="1"/>
      <c r="L437" s="1"/>
    </row>
    <row r="438" spans="2:12" ht="12.75">
      <c r="B438" s="60"/>
      <c r="D438" s="60"/>
      <c r="F438" s="60"/>
      <c r="H438" s="60"/>
      <c r="K438" s="1"/>
      <c r="L438" s="1"/>
    </row>
    <row r="439" spans="2:12" ht="12.75">
      <c r="B439" s="60"/>
      <c r="D439" s="60"/>
      <c r="F439" s="60"/>
      <c r="H439" s="60"/>
      <c r="K439" s="1"/>
      <c r="L439" s="1"/>
    </row>
    <row r="440" spans="2:12" ht="12.75">
      <c r="B440" s="60"/>
      <c r="D440" s="60"/>
      <c r="F440" s="60"/>
      <c r="H440" s="60"/>
      <c r="K440" s="1"/>
      <c r="L440" s="1"/>
    </row>
    <row r="441" spans="2:12" ht="12.75">
      <c r="B441" s="60"/>
      <c r="D441" s="60"/>
      <c r="F441" s="60"/>
      <c r="H441" s="60"/>
      <c r="K441" s="1"/>
      <c r="L441" s="1"/>
    </row>
    <row r="442" spans="2:12" ht="12.75">
      <c r="B442" s="60"/>
      <c r="D442" s="60"/>
      <c r="F442" s="60"/>
      <c r="H442" s="60"/>
      <c r="K442" s="1"/>
      <c r="L442" s="1"/>
    </row>
    <row r="443" spans="2:12" ht="12.75">
      <c r="B443" s="60"/>
      <c r="D443" s="60"/>
      <c r="F443" s="60"/>
      <c r="H443" s="60"/>
      <c r="K443" s="1"/>
      <c r="L443" s="1"/>
    </row>
    <row r="444" spans="2:12" ht="12.75">
      <c r="B444" s="60"/>
      <c r="D444" s="60"/>
      <c r="F444" s="60"/>
      <c r="H444" s="60"/>
      <c r="K444" s="1"/>
      <c r="L444" s="1"/>
    </row>
    <row r="445" spans="2:12" ht="12.75">
      <c r="B445" s="60"/>
      <c r="D445" s="60"/>
      <c r="F445" s="60"/>
      <c r="H445" s="60"/>
      <c r="K445" s="1"/>
      <c r="L445" s="1"/>
    </row>
    <row r="446" spans="2:12" ht="12.75">
      <c r="B446" s="60"/>
      <c r="D446" s="60"/>
      <c r="F446" s="60"/>
      <c r="H446" s="60"/>
      <c r="K446" s="1"/>
      <c r="L446" s="1"/>
    </row>
    <row r="447" spans="2:12" ht="12.75">
      <c r="B447" s="60"/>
      <c r="D447" s="60"/>
      <c r="F447" s="60"/>
      <c r="H447" s="60"/>
      <c r="K447" s="1"/>
      <c r="L447" s="1"/>
    </row>
    <row r="448" spans="2:12" ht="12.75">
      <c r="B448" s="60"/>
      <c r="D448" s="60"/>
      <c r="F448" s="60"/>
      <c r="H448" s="60"/>
      <c r="K448" s="1"/>
      <c r="L448" s="1"/>
    </row>
    <row r="449" spans="2:12" ht="12.75">
      <c r="B449" s="60"/>
      <c r="D449" s="60"/>
      <c r="F449" s="60"/>
      <c r="H449" s="60"/>
      <c r="K449" s="1"/>
      <c r="L449" s="1"/>
    </row>
    <row r="450" spans="2:12" ht="12.75">
      <c r="B450" s="60"/>
      <c r="D450" s="60"/>
      <c r="F450" s="60"/>
      <c r="H450" s="60"/>
      <c r="K450" s="1"/>
      <c r="L450" s="1"/>
    </row>
    <row r="451" spans="2:12" ht="12.75">
      <c r="B451" s="60"/>
      <c r="D451" s="60"/>
      <c r="F451" s="60"/>
      <c r="H451" s="60"/>
      <c r="K451" s="1"/>
      <c r="L451" s="1"/>
    </row>
    <row r="452" spans="2:12" ht="12.75">
      <c r="B452" s="60"/>
      <c r="D452" s="60"/>
      <c r="F452" s="60"/>
      <c r="H452" s="60"/>
      <c r="K452" s="1"/>
      <c r="L452" s="1"/>
    </row>
    <row r="453" spans="2:12" ht="12.75">
      <c r="B453" s="60"/>
      <c r="D453" s="60"/>
      <c r="F453" s="60"/>
      <c r="H453" s="60"/>
      <c r="K453" s="1"/>
      <c r="L453" s="1"/>
    </row>
    <row r="454" spans="2:12" ht="12.75">
      <c r="B454" s="60"/>
      <c r="D454" s="60"/>
      <c r="F454" s="60"/>
      <c r="H454" s="60"/>
      <c r="K454" s="1"/>
      <c r="L454" s="1"/>
    </row>
    <row r="455" spans="2:12" ht="12.75">
      <c r="B455" s="60"/>
      <c r="D455" s="60"/>
      <c r="F455" s="60"/>
      <c r="H455" s="60"/>
      <c r="K455" s="1"/>
      <c r="L455" s="1"/>
    </row>
    <row r="456" spans="2:12" ht="12.75">
      <c r="B456" s="60"/>
      <c r="D456" s="60"/>
      <c r="F456" s="60"/>
      <c r="H456" s="60"/>
      <c r="K456" s="1"/>
      <c r="L456" s="1"/>
    </row>
    <row r="457" spans="2:12" ht="12.75">
      <c r="B457" s="60"/>
      <c r="D457" s="60"/>
      <c r="F457" s="60"/>
      <c r="H457" s="60"/>
      <c r="K457" s="1"/>
      <c r="L457" s="1"/>
    </row>
    <row r="458" spans="2:12" ht="12.75">
      <c r="B458" s="60"/>
      <c r="D458" s="60"/>
      <c r="F458" s="60"/>
      <c r="H458" s="60"/>
      <c r="K458" s="1"/>
      <c r="L458" s="1"/>
    </row>
    <row r="459" spans="2:12" ht="12.75">
      <c r="B459" s="60"/>
      <c r="D459" s="60"/>
      <c r="F459" s="60"/>
      <c r="H459" s="60"/>
      <c r="K459" s="1"/>
      <c r="L459" s="1"/>
    </row>
    <row r="460" spans="2:12" ht="12.75">
      <c r="B460" s="60"/>
      <c r="D460" s="60"/>
      <c r="F460" s="60"/>
      <c r="H460" s="60"/>
      <c r="K460" s="1"/>
      <c r="L460" s="1"/>
    </row>
    <row r="461" spans="2:12" ht="12.75">
      <c r="B461" s="60"/>
      <c r="D461" s="60"/>
      <c r="F461" s="60"/>
      <c r="H461" s="60"/>
      <c r="K461" s="1"/>
      <c r="L461" s="1"/>
    </row>
    <row r="462" spans="2:12" ht="12.75">
      <c r="B462" s="60"/>
      <c r="D462" s="60"/>
      <c r="F462" s="60"/>
      <c r="H462" s="60"/>
      <c r="K462" s="1"/>
      <c r="L462" s="1"/>
    </row>
    <row r="463" spans="2:12" ht="12.75">
      <c r="B463" s="60"/>
      <c r="D463" s="60"/>
      <c r="F463" s="60"/>
      <c r="H463" s="60"/>
      <c r="K463" s="1"/>
      <c r="L463" s="1"/>
    </row>
    <row r="464" spans="2:12" ht="12.75">
      <c r="B464" s="60"/>
      <c r="D464" s="60"/>
      <c r="F464" s="60"/>
      <c r="H464" s="60"/>
      <c r="K464" s="1"/>
      <c r="L464" s="1"/>
    </row>
    <row r="465" spans="2:12" ht="12.75">
      <c r="B465" s="60"/>
      <c r="D465" s="60"/>
      <c r="F465" s="60"/>
      <c r="H465" s="60"/>
      <c r="K465" s="1"/>
      <c r="L465" s="1"/>
    </row>
    <row r="466" spans="2:12" ht="12.75">
      <c r="B466" s="60"/>
      <c r="D466" s="60"/>
      <c r="F466" s="60"/>
      <c r="H466" s="60"/>
      <c r="K466" s="1"/>
      <c r="L466" s="1"/>
    </row>
    <row r="467" spans="2:12" ht="12.75">
      <c r="B467" s="60"/>
      <c r="D467" s="60"/>
      <c r="F467" s="60"/>
      <c r="H467" s="60"/>
      <c r="K467" s="1"/>
      <c r="L467" s="1"/>
    </row>
    <row r="468" spans="2:12" ht="12.75">
      <c r="B468" s="60"/>
      <c r="D468" s="60"/>
      <c r="F468" s="60"/>
      <c r="H468" s="60"/>
      <c r="K468" s="1"/>
      <c r="L468" s="1"/>
    </row>
    <row r="469" spans="2:12" ht="12.75">
      <c r="B469" s="60"/>
      <c r="D469" s="60"/>
      <c r="F469" s="60"/>
      <c r="H469" s="60"/>
      <c r="K469" s="1"/>
      <c r="L469" s="1"/>
    </row>
    <row r="470" spans="2:12" ht="12.75">
      <c r="B470" s="60"/>
      <c r="D470" s="60"/>
      <c r="F470" s="60"/>
      <c r="H470" s="60"/>
      <c r="K470" s="1"/>
      <c r="L470" s="1"/>
    </row>
    <row r="471" spans="2:12" ht="12.75">
      <c r="B471" s="60"/>
      <c r="D471" s="60"/>
      <c r="F471" s="60"/>
      <c r="H471" s="60"/>
      <c r="K471" s="1"/>
      <c r="L471" s="1"/>
    </row>
    <row r="472" spans="2:12" ht="12.75">
      <c r="B472" s="60"/>
      <c r="D472" s="60"/>
      <c r="F472" s="60"/>
      <c r="H472" s="60"/>
      <c r="K472" s="1"/>
      <c r="L472" s="1"/>
    </row>
    <row r="473" spans="2:12" ht="12.75">
      <c r="B473" s="60"/>
      <c r="D473" s="60"/>
      <c r="F473" s="60"/>
      <c r="H473" s="60"/>
      <c r="K473" s="1"/>
      <c r="L473" s="1"/>
    </row>
    <row r="474" spans="2:12" ht="12.75">
      <c r="B474" s="60"/>
      <c r="D474" s="60"/>
      <c r="F474" s="60"/>
      <c r="H474" s="60"/>
      <c r="K474" s="1"/>
      <c r="L474" s="1"/>
    </row>
    <row r="475" spans="2:12" ht="12.75">
      <c r="B475" s="60"/>
      <c r="D475" s="60"/>
      <c r="F475" s="60"/>
      <c r="H475" s="60"/>
      <c r="K475" s="1"/>
      <c r="L475" s="1"/>
    </row>
    <row r="476" spans="2:12" ht="12.75">
      <c r="B476" s="60"/>
      <c r="D476" s="60"/>
      <c r="F476" s="60"/>
      <c r="H476" s="60"/>
      <c r="K476" s="1"/>
      <c r="L476" s="1"/>
    </row>
    <row r="477" spans="2:12" ht="12.75">
      <c r="B477" s="60"/>
      <c r="D477" s="60"/>
      <c r="F477" s="60"/>
      <c r="H477" s="60"/>
      <c r="K477" s="1"/>
      <c r="L477" s="1"/>
    </row>
    <row r="478" spans="2:12" ht="12.75">
      <c r="B478" s="60"/>
      <c r="D478" s="60"/>
      <c r="F478" s="60"/>
      <c r="H478" s="60"/>
      <c r="K478" s="1"/>
      <c r="L478" s="1"/>
    </row>
    <row r="479" spans="2:12" ht="12.75">
      <c r="B479" s="60"/>
      <c r="D479" s="60"/>
      <c r="F479" s="60"/>
      <c r="H479" s="60"/>
      <c r="K479" s="1"/>
      <c r="L479" s="1"/>
    </row>
    <row r="480" spans="2:12" ht="12.75">
      <c r="B480" s="60"/>
      <c r="D480" s="60"/>
      <c r="F480" s="60"/>
      <c r="H480" s="60"/>
      <c r="K480" s="1"/>
      <c r="L480" s="1"/>
    </row>
    <row r="481" spans="2:12" ht="12.75">
      <c r="B481" s="60"/>
      <c r="D481" s="60"/>
      <c r="F481" s="60"/>
      <c r="H481" s="60"/>
      <c r="K481" s="1"/>
      <c r="L481" s="1"/>
    </row>
    <row r="482" spans="2:12" ht="12.75">
      <c r="B482" s="60"/>
      <c r="D482" s="60"/>
      <c r="F482" s="60"/>
      <c r="H482" s="60"/>
      <c r="K482" s="1"/>
      <c r="L482" s="1"/>
    </row>
    <row r="483" spans="2:12" ht="12.75">
      <c r="B483" s="60"/>
      <c r="D483" s="60"/>
      <c r="F483" s="60"/>
      <c r="H483" s="60"/>
      <c r="K483" s="1"/>
      <c r="L483" s="1"/>
    </row>
    <row r="484" spans="2:12" ht="12.75">
      <c r="B484" s="60"/>
      <c r="D484" s="60"/>
      <c r="F484" s="60"/>
      <c r="H484" s="60"/>
      <c r="K484" s="1"/>
      <c r="L484" s="1"/>
    </row>
    <row r="485" spans="2:12" ht="12.75">
      <c r="B485" s="60"/>
      <c r="D485" s="60"/>
      <c r="F485" s="60"/>
      <c r="H485" s="60"/>
      <c r="K485" s="1"/>
      <c r="L485" s="1"/>
    </row>
    <row r="486" spans="2:12" ht="12.75">
      <c r="B486" s="60"/>
      <c r="D486" s="60"/>
      <c r="F486" s="60"/>
      <c r="H486" s="60"/>
      <c r="K486" s="1"/>
      <c r="L486" s="1"/>
    </row>
    <row r="487" spans="2:12" ht="12.75">
      <c r="B487" s="60"/>
      <c r="D487" s="60"/>
      <c r="F487" s="60"/>
      <c r="H487" s="60"/>
      <c r="K487" s="1"/>
      <c r="L487" s="1"/>
    </row>
    <row r="488" spans="2:12" ht="12.75">
      <c r="B488" s="60"/>
      <c r="D488" s="60"/>
      <c r="F488" s="60"/>
      <c r="H488" s="60"/>
      <c r="K488" s="1"/>
      <c r="L488" s="1"/>
    </row>
    <row r="489" spans="2:12" ht="12.75">
      <c r="B489" s="60"/>
      <c r="D489" s="60"/>
      <c r="F489" s="60"/>
      <c r="H489" s="60"/>
      <c r="K489" s="1"/>
      <c r="L489" s="1"/>
    </row>
    <row r="490" spans="2:12" ht="12.75">
      <c r="B490" s="60"/>
      <c r="D490" s="60"/>
      <c r="F490" s="60"/>
      <c r="H490" s="60"/>
      <c r="K490" s="1"/>
      <c r="L490" s="1"/>
    </row>
    <row r="491" spans="2:12" ht="12.75">
      <c r="B491" s="60"/>
      <c r="D491" s="60"/>
      <c r="F491" s="60"/>
      <c r="H491" s="60"/>
      <c r="K491" s="1"/>
      <c r="L491" s="1"/>
    </row>
    <row r="492" spans="2:12" ht="12.75">
      <c r="B492" s="60"/>
      <c r="D492" s="60"/>
      <c r="F492" s="60"/>
      <c r="H492" s="60"/>
      <c r="K492" s="1"/>
      <c r="L492" s="1"/>
    </row>
    <row r="493" spans="2:12" ht="12.75">
      <c r="B493" s="60"/>
      <c r="D493" s="60"/>
      <c r="F493" s="60"/>
      <c r="H493" s="60"/>
      <c r="K493" s="1"/>
      <c r="L493" s="1"/>
    </row>
    <row r="494" spans="2:12" ht="12.75">
      <c r="B494" s="60"/>
      <c r="D494" s="60"/>
      <c r="F494" s="60"/>
      <c r="H494" s="60"/>
      <c r="K494" s="1"/>
      <c r="L494" s="1"/>
    </row>
    <row r="495" spans="2:12" ht="12.75">
      <c r="B495" s="60"/>
      <c r="D495" s="60"/>
      <c r="F495" s="60"/>
      <c r="H495" s="60"/>
      <c r="K495" s="1"/>
      <c r="L495" s="1"/>
    </row>
    <row r="496" spans="2:12" ht="12.75">
      <c r="B496" s="60"/>
      <c r="D496" s="60"/>
      <c r="F496" s="60"/>
      <c r="H496" s="60"/>
      <c r="K496" s="1"/>
      <c r="L496" s="1"/>
    </row>
    <row r="497" spans="2:12" ht="12.75">
      <c r="B497" s="60"/>
      <c r="D497" s="60"/>
      <c r="F497" s="60"/>
      <c r="H497" s="60"/>
      <c r="K497" s="1"/>
      <c r="L497" s="1"/>
    </row>
    <row r="498" spans="2:12" ht="12.75">
      <c r="B498" s="60"/>
      <c r="D498" s="60"/>
      <c r="F498" s="60"/>
      <c r="H498" s="60"/>
      <c r="K498" s="1"/>
      <c r="L498" s="1"/>
    </row>
    <row r="499" spans="2:12" ht="12.75">
      <c r="B499" s="60"/>
      <c r="D499" s="60"/>
      <c r="F499" s="60"/>
      <c r="H499" s="60"/>
      <c r="K499" s="1"/>
      <c r="L499" s="1"/>
    </row>
    <row r="500" spans="2:12" ht="12.75">
      <c r="B500" s="60"/>
      <c r="D500" s="60"/>
      <c r="F500" s="60"/>
      <c r="H500" s="60"/>
      <c r="K500" s="1"/>
      <c r="L500" s="1"/>
    </row>
    <row r="501" spans="2:12" ht="12.75">
      <c r="B501" s="60"/>
      <c r="D501" s="60"/>
      <c r="F501" s="60"/>
      <c r="H501" s="60"/>
      <c r="K501" s="1"/>
      <c r="L501" s="1"/>
    </row>
    <row r="502" spans="2:12" ht="12.75">
      <c r="B502" s="60"/>
      <c r="D502" s="60"/>
      <c r="F502" s="60"/>
      <c r="H502" s="60"/>
      <c r="K502" s="1"/>
      <c r="L502" s="1"/>
    </row>
    <row r="503" spans="2:12" ht="12.75">
      <c r="B503" s="60"/>
      <c r="D503" s="60"/>
      <c r="F503" s="60"/>
      <c r="H503" s="60"/>
      <c r="K503" s="1"/>
      <c r="L503" s="1"/>
    </row>
    <row r="504" spans="2:12" ht="12.75">
      <c r="B504" s="60"/>
      <c r="D504" s="60"/>
      <c r="F504" s="60"/>
      <c r="H504" s="60"/>
      <c r="K504" s="1"/>
      <c r="L504" s="1"/>
    </row>
    <row r="505" spans="2:12" ht="12.75">
      <c r="B505" s="60"/>
      <c r="D505" s="60"/>
      <c r="F505" s="60"/>
      <c r="H505" s="60"/>
      <c r="K505" s="1"/>
      <c r="L505" s="1"/>
    </row>
    <row r="506" spans="2:12" ht="12.75">
      <c r="B506" s="60"/>
      <c r="D506" s="60"/>
      <c r="F506" s="60"/>
      <c r="H506" s="60"/>
      <c r="K506" s="1"/>
      <c r="L506" s="1"/>
    </row>
    <row r="507" spans="2:12" ht="12.75">
      <c r="B507" s="60"/>
      <c r="D507" s="60"/>
      <c r="F507" s="60"/>
      <c r="H507" s="60"/>
      <c r="K507" s="1"/>
      <c r="L507" s="1"/>
    </row>
    <row r="508" spans="2:12" ht="12.75">
      <c r="B508" s="60"/>
      <c r="D508" s="60"/>
      <c r="F508" s="60"/>
      <c r="H508" s="60"/>
      <c r="K508" s="1"/>
      <c r="L508" s="1"/>
    </row>
    <row r="509" spans="2:12" ht="12.75">
      <c r="B509" s="60"/>
      <c r="D509" s="60"/>
      <c r="F509" s="60"/>
      <c r="H509" s="60"/>
      <c r="K509" s="1"/>
      <c r="L509" s="1"/>
    </row>
    <row r="510" spans="2:12" ht="12.75">
      <c r="B510" s="60"/>
      <c r="D510" s="60"/>
      <c r="F510" s="60"/>
      <c r="H510" s="60"/>
      <c r="K510" s="1"/>
      <c r="L510" s="1"/>
    </row>
    <row r="511" spans="2:12" ht="12.75">
      <c r="B511" s="60"/>
      <c r="D511" s="60"/>
      <c r="F511" s="60"/>
      <c r="H511" s="60"/>
      <c r="K511" s="1"/>
      <c r="L511" s="1"/>
    </row>
    <row r="512" spans="2:12" ht="12.75">
      <c r="B512" s="60"/>
      <c r="D512" s="60"/>
      <c r="F512" s="60"/>
      <c r="H512" s="60"/>
      <c r="K512" s="1"/>
      <c r="L512" s="1"/>
    </row>
    <row r="513" spans="2:12" ht="12.75">
      <c r="B513" s="60"/>
      <c r="D513" s="60"/>
      <c r="F513" s="60"/>
      <c r="H513" s="60"/>
      <c r="K513" s="1"/>
      <c r="L513" s="1"/>
    </row>
    <row r="514" spans="2:12" ht="12.75">
      <c r="B514" s="60"/>
      <c r="D514" s="60"/>
      <c r="F514" s="60"/>
      <c r="H514" s="60"/>
      <c r="K514" s="1"/>
      <c r="L514" s="1"/>
    </row>
    <row r="515" spans="2:12" ht="12.75">
      <c r="B515" s="60"/>
      <c r="D515" s="60"/>
      <c r="F515" s="60"/>
      <c r="H515" s="60"/>
      <c r="K515" s="1"/>
      <c r="L515" s="1"/>
    </row>
    <row r="516" spans="2:12" ht="12.75">
      <c r="B516" s="60"/>
      <c r="D516" s="60"/>
      <c r="F516" s="60"/>
      <c r="H516" s="60"/>
      <c r="K516" s="1"/>
      <c r="L516" s="1"/>
    </row>
    <row r="517" spans="2:12" ht="12.75">
      <c r="B517" s="60"/>
      <c r="D517" s="60"/>
      <c r="F517" s="60"/>
      <c r="H517" s="60"/>
      <c r="K517" s="1"/>
      <c r="L517" s="1"/>
    </row>
    <row r="518" spans="2:12" ht="12.75">
      <c r="B518" s="60"/>
      <c r="D518" s="60"/>
      <c r="F518" s="60"/>
      <c r="H518" s="60"/>
      <c r="K518" s="1"/>
      <c r="L518" s="1"/>
    </row>
    <row r="519" spans="2:12" ht="12.75">
      <c r="B519" s="60"/>
      <c r="D519" s="60"/>
      <c r="F519" s="60"/>
      <c r="H519" s="60"/>
      <c r="K519" s="1"/>
      <c r="L519" s="1"/>
    </row>
    <row r="520" spans="2:12" ht="12.75">
      <c r="B520" s="60"/>
      <c r="D520" s="60"/>
      <c r="F520" s="60"/>
      <c r="H520" s="60"/>
      <c r="K520" s="1"/>
      <c r="L520" s="1"/>
    </row>
    <row r="521" spans="2:12" ht="12.75">
      <c r="B521" s="60"/>
      <c r="D521" s="60"/>
      <c r="F521" s="60"/>
      <c r="H521" s="60"/>
      <c r="K521" s="1"/>
      <c r="L521" s="1"/>
    </row>
    <row r="522" spans="2:12" ht="12.75">
      <c r="B522" s="60"/>
      <c r="D522" s="60"/>
      <c r="F522" s="60"/>
      <c r="H522" s="60"/>
      <c r="K522" s="1"/>
      <c r="L522" s="1"/>
    </row>
    <row r="523" spans="2:12" ht="12.75">
      <c r="B523" s="60"/>
      <c r="D523" s="60"/>
      <c r="F523" s="60"/>
      <c r="H523" s="60"/>
      <c r="K523" s="1"/>
      <c r="L523" s="1"/>
    </row>
    <row r="524" spans="2:12" ht="12.75">
      <c r="B524" s="60"/>
      <c r="D524" s="60"/>
      <c r="F524" s="60"/>
      <c r="H524" s="60"/>
      <c r="K524" s="1"/>
      <c r="L524" s="1"/>
    </row>
    <row r="525" spans="2:12" ht="12.75">
      <c r="B525" s="60"/>
      <c r="D525" s="60"/>
      <c r="F525" s="60"/>
      <c r="H525" s="60"/>
      <c r="K525" s="1"/>
      <c r="L525" s="1"/>
    </row>
    <row r="526" spans="2:12" ht="12.75">
      <c r="B526" s="60"/>
      <c r="D526" s="60"/>
      <c r="F526" s="60"/>
      <c r="H526" s="60"/>
      <c r="K526" s="1"/>
      <c r="L526" s="1"/>
    </row>
    <row r="527" spans="2:12" ht="12.75">
      <c r="B527" s="60"/>
      <c r="D527" s="60"/>
      <c r="F527" s="60"/>
      <c r="H527" s="60"/>
      <c r="K527" s="1"/>
      <c r="L527" s="1"/>
    </row>
    <row r="528" spans="2:12" ht="12.75">
      <c r="B528" s="60"/>
      <c r="D528" s="60"/>
      <c r="F528" s="60"/>
      <c r="H528" s="60"/>
      <c r="K528" s="1"/>
      <c r="L528" s="1"/>
    </row>
    <row r="529" spans="2:12" ht="12.75">
      <c r="B529" s="60"/>
      <c r="D529" s="60"/>
      <c r="F529" s="60"/>
      <c r="H529" s="60"/>
      <c r="K529" s="1"/>
      <c r="L529" s="1"/>
    </row>
    <row r="530" spans="2:12" ht="12.75">
      <c r="B530" s="60"/>
      <c r="D530" s="60"/>
      <c r="F530" s="60"/>
      <c r="H530" s="60"/>
      <c r="K530" s="1"/>
      <c r="L530" s="1"/>
    </row>
    <row r="531" spans="2:12" ht="12.75">
      <c r="B531" s="60"/>
      <c r="D531" s="60"/>
      <c r="F531" s="60"/>
      <c r="H531" s="60"/>
      <c r="K531" s="1"/>
      <c r="L531" s="1"/>
    </row>
    <row r="532" spans="2:12" ht="12.75">
      <c r="B532" s="60"/>
      <c r="D532" s="60"/>
      <c r="F532" s="60"/>
      <c r="H532" s="60"/>
      <c r="K532" s="1"/>
      <c r="L532" s="1"/>
    </row>
    <row r="533" spans="2:12" ht="12.75">
      <c r="B533" s="60"/>
      <c r="D533" s="60"/>
      <c r="F533" s="60"/>
      <c r="H533" s="60"/>
      <c r="K533" s="1"/>
      <c r="L533" s="1"/>
    </row>
    <row r="534" spans="2:12" ht="12.75">
      <c r="B534" s="60"/>
      <c r="D534" s="60"/>
      <c r="F534" s="60"/>
      <c r="H534" s="60"/>
      <c r="K534" s="1"/>
      <c r="L534" s="1"/>
    </row>
    <row r="535" spans="2:12" ht="12.75">
      <c r="B535" s="60"/>
      <c r="D535" s="60"/>
      <c r="F535" s="60"/>
      <c r="H535" s="60"/>
      <c r="K535" s="1"/>
      <c r="L535" s="1"/>
    </row>
    <row r="536" spans="2:12" ht="12.75">
      <c r="B536" s="60"/>
      <c r="D536" s="60"/>
      <c r="F536" s="60"/>
      <c r="H536" s="60"/>
      <c r="K536" s="1"/>
      <c r="L536" s="1"/>
    </row>
    <row r="537" spans="2:12" ht="12.75">
      <c r="B537" s="60"/>
      <c r="D537" s="60"/>
      <c r="F537" s="60"/>
      <c r="H537" s="60"/>
      <c r="K537" s="1"/>
      <c r="L537" s="1"/>
    </row>
    <row r="538" spans="2:12" ht="12.75">
      <c r="B538" s="60"/>
      <c r="D538" s="60"/>
      <c r="F538" s="60"/>
      <c r="H538" s="60"/>
      <c r="K538" s="1"/>
      <c r="L538" s="1"/>
    </row>
    <row r="539" spans="2:12" ht="12.75">
      <c r="B539" s="60"/>
      <c r="D539" s="60"/>
      <c r="F539" s="60"/>
      <c r="H539" s="60"/>
      <c r="K539" s="1"/>
      <c r="L539" s="1"/>
    </row>
    <row r="540" spans="2:12" ht="12.75">
      <c r="B540" s="60"/>
      <c r="D540" s="60"/>
      <c r="F540" s="60"/>
      <c r="H540" s="60"/>
      <c r="K540" s="1"/>
      <c r="L540" s="1"/>
    </row>
    <row r="541" spans="2:12" ht="12.75">
      <c r="B541" s="60"/>
      <c r="D541" s="60"/>
      <c r="F541" s="60"/>
      <c r="H541" s="60"/>
      <c r="K541" s="1"/>
      <c r="L541" s="1"/>
    </row>
    <row r="542" spans="2:12" ht="12.75">
      <c r="B542" s="60"/>
      <c r="D542" s="60"/>
      <c r="F542" s="60"/>
      <c r="H542" s="60"/>
      <c r="K542" s="1"/>
      <c r="L542" s="1"/>
    </row>
    <row r="543" spans="2:12" ht="12.75">
      <c r="B543" s="60"/>
      <c r="D543" s="60"/>
      <c r="F543" s="60"/>
      <c r="H543" s="60"/>
      <c r="K543" s="1"/>
      <c r="L543" s="1"/>
    </row>
    <row r="544" spans="2:12" ht="12.75">
      <c r="B544" s="60"/>
      <c r="D544" s="60"/>
      <c r="F544" s="60"/>
      <c r="H544" s="60"/>
      <c r="K544" s="1"/>
      <c r="L544" s="1"/>
    </row>
    <row r="545" spans="2:12" ht="12.75">
      <c r="B545" s="60"/>
      <c r="D545" s="60"/>
      <c r="F545" s="60"/>
      <c r="H545" s="60"/>
      <c r="K545" s="1"/>
      <c r="L545" s="1"/>
    </row>
    <row r="546" spans="2:12" ht="12.75">
      <c r="B546" s="60"/>
      <c r="D546" s="60"/>
      <c r="F546" s="60"/>
      <c r="H546" s="60"/>
      <c r="K546" s="1"/>
      <c r="L546" s="1"/>
    </row>
    <row r="547" spans="2:12" ht="12.75">
      <c r="B547" s="60"/>
      <c r="D547" s="60"/>
      <c r="F547" s="60"/>
      <c r="H547" s="60"/>
      <c r="K547" s="1"/>
      <c r="L547" s="1"/>
    </row>
    <row r="548" spans="2:12" ht="12.75">
      <c r="B548" s="60"/>
      <c r="D548" s="60"/>
      <c r="F548" s="60"/>
      <c r="H548" s="60"/>
      <c r="K548" s="1"/>
      <c r="L548" s="1"/>
    </row>
    <row r="549" spans="2:12" ht="12.75">
      <c r="B549" s="60"/>
      <c r="D549" s="60"/>
      <c r="F549" s="60"/>
      <c r="H549" s="60"/>
      <c r="K549" s="1"/>
      <c r="L549" s="1"/>
    </row>
    <row r="550" spans="2:12" ht="12.75">
      <c r="B550" s="60"/>
      <c r="D550" s="60"/>
      <c r="F550" s="60"/>
      <c r="H550" s="60"/>
      <c r="K550" s="1"/>
      <c r="L550" s="1"/>
    </row>
    <row r="551" spans="2:12" ht="12.75">
      <c r="B551" s="60"/>
      <c r="D551" s="60"/>
      <c r="F551" s="60"/>
      <c r="H551" s="60"/>
      <c r="K551" s="1"/>
      <c r="L551" s="1"/>
    </row>
    <row r="552" spans="2:12" ht="12.75">
      <c r="B552" s="60"/>
      <c r="D552" s="60"/>
      <c r="F552" s="60"/>
      <c r="H552" s="60"/>
      <c r="K552" s="1"/>
      <c r="L552" s="1"/>
    </row>
    <row r="553" spans="2:12" ht="12.75">
      <c r="B553" s="60"/>
      <c r="D553" s="60"/>
      <c r="F553" s="60"/>
      <c r="H553" s="60"/>
      <c r="K553" s="1"/>
      <c r="L553" s="1"/>
    </row>
    <row r="554" spans="2:12" ht="12.75">
      <c r="B554" s="60"/>
      <c r="D554" s="60"/>
      <c r="F554" s="60"/>
      <c r="H554" s="60"/>
      <c r="K554" s="1"/>
      <c r="L554" s="1"/>
    </row>
    <row r="555" spans="2:12" ht="12.75">
      <c r="B555" s="60"/>
      <c r="D555" s="60"/>
      <c r="F555" s="60"/>
      <c r="H555" s="60"/>
      <c r="K555" s="1"/>
      <c r="L555" s="1"/>
    </row>
    <row r="556" spans="2:12" ht="12.75">
      <c r="B556" s="60"/>
      <c r="D556" s="60"/>
      <c r="F556" s="60"/>
      <c r="H556" s="60"/>
      <c r="K556" s="1"/>
      <c r="L556" s="1"/>
    </row>
    <row r="557" spans="2:12" ht="12.75">
      <c r="B557" s="60"/>
      <c r="D557" s="60"/>
      <c r="F557" s="60"/>
      <c r="H557" s="60"/>
      <c r="K557" s="1"/>
      <c r="L557" s="1"/>
    </row>
    <row r="558" spans="2:12" ht="12.75">
      <c r="B558" s="60"/>
      <c r="D558" s="60"/>
      <c r="F558" s="60"/>
      <c r="H558" s="60"/>
      <c r="K558" s="1"/>
      <c r="L558" s="1"/>
    </row>
    <row r="559" spans="2:12" ht="12.75">
      <c r="B559" s="60"/>
      <c r="D559" s="60"/>
      <c r="F559" s="60"/>
      <c r="H559" s="60"/>
      <c r="K559" s="1"/>
      <c r="L559" s="1"/>
    </row>
    <row r="560" spans="2:12" ht="12.75">
      <c r="B560" s="60"/>
      <c r="D560" s="60"/>
      <c r="F560" s="60"/>
      <c r="H560" s="60"/>
      <c r="K560" s="1"/>
      <c r="L560" s="1"/>
    </row>
    <row r="561" spans="2:12" ht="12.75">
      <c r="B561" s="60"/>
      <c r="D561" s="60"/>
      <c r="F561" s="60"/>
      <c r="H561" s="60"/>
      <c r="K561" s="1"/>
      <c r="L561" s="1"/>
    </row>
    <row r="562" spans="2:12" ht="12.75">
      <c r="B562" s="60"/>
      <c r="D562" s="60"/>
      <c r="F562" s="60"/>
      <c r="H562" s="60"/>
      <c r="K562" s="1"/>
      <c r="L562" s="1"/>
    </row>
    <row r="563" spans="2:12" ht="12.75">
      <c r="B563" s="60"/>
      <c r="D563" s="60"/>
      <c r="F563" s="60"/>
      <c r="H563" s="60"/>
      <c r="K563" s="1"/>
      <c r="L563" s="1"/>
    </row>
    <row r="564" spans="2:12" ht="12.75">
      <c r="B564" s="60"/>
      <c r="D564" s="60"/>
      <c r="F564" s="60"/>
      <c r="H564" s="60"/>
      <c r="K564" s="1"/>
      <c r="L564" s="1"/>
    </row>
    <row r="565" spans="2:12" ht="12.75">
      <c r="B565" s="60"/>
      <c r="D565" s="60"/>
      <c r="F565" s="60"/>
      <c r="H565" s="60"/>
      <c r="K565" s="1"/>
      <c r="L565" s="1"/>
    </row>
    <row r="566" spans="2:12" ht="12.75">
      <c r="B566" s="60"/>
      <c r="D566" s="60"/>
      <c r="F566" s="60"/>
      <c r="H566" s="60"/>
      <c r="K566" s="1"/>
      <c r="L566" s="1"/>
    </row>
    <row r="567" spans="2:12" ht="12.75">
      <c r="B567" s="60"/>
      <c r="D567" s="60"/>
      <c r="F567" s="60"/>
      <c r="H567" s="60"/>
      <c r="K567" s="1"/>
      <c r="L567" s="1"/>
    </row>
    <row r="568" spans="2:12" ht="12.75">
      <c r="B568" s="60"/>
      <c r="D568" s="60"/>
      <c r="F568" s="60"/>
      <c r="H568" s="60"/>
      <c r="K568" s="1"/>
      <c r="L568" s="1"/>
    </row>
    <row r="569" spans="2:12" ht="12.75">
      <c r="B569" s="60"/>
      <c r="D569" s="60"/>
      <c r="F569" s="60"/>
      <c r="H569" s="60"/>
      <c r="K569" s="1"/>
      <c r="L569" s="1"/>
    </row>
    <row r="570" spans="2:12" ht="12.75">
      <c r="B570" s="60"/>
      <c r="D570" s="60"/>
      <c r="F570" s="60"/>
      <c r="H570" s="60"/>
      <c r="K570" s="1"/>
      <c r="L570" s="1"/>
    </row>
    <row r="571" spans="2:12" ht="12.75">
      <c r="B571" s="60"/>
      <c r="D571" s="60"/>
      <c r="F571" s="60"/>
      <c r="H571" s="60"/>
      <c r="K571" s="1"/>
      <c r="L571" s="1"/>
    </row>
    <row r="572" spans="2:12" ht="12.75">
      <c r="B572" s="60"/>
      <c r="D572" s="60"/>
      <c r="F572" s="60"/>
      <c r="H572" s="60"/>
      <c r="K572" s="1"/>
      <c r="L572" s="1"/>
    </row>
    <row r="573" spans="2:12" ht="12.75">
      <c r="B573" s="60"/>
      <c r="D573" s="60"/>
      <c r="F573" s="60"/>
      <c r="H573" s="60"/>
      <c r="K573" s="1"/>
      <c r="L573" s="1"/>
    </row>
    <row r="574" spans="2:12" ht="12.75">
      <c r="B574" s="60"/>
      <c r="D574" s="60"/>
      <c r="F574" s="60"/>
      <c r="H574" s="60"/>
      <c r="K574" s="1"/>
      <c r="L574" s="1"/>
    </row>
    <row r="575" spans="2:12" ht="12.75">
      <c r="B575" s="60"/>
      <c r="D575" s="60"/>
      <c r="F575" s="60"/>
      <c r="H575" s="60"/>
      <c r="K575" s="1"/>
      <c r="L575" s="1"/>
    </row>
    <row r="576" spans="2:12" ht="12.75">
      <c r="B576" s="60"/>
      <c r="D576" s="60"/>
      <c r="F576" s="60"/>
      <c r="H576" s="60"/>
      <c r="K576" s="1"/>
      <c r="L576" s="1"/>
    </row>
    <row r="577" spans="2:12" ht="12.75">
      <c r="B577" s="60"/>
      <c r="D577" s="60"/>
      <c r="F577" s="60"/>
      <c r="H577" s="60"/>
      <c r="K577" s="1"/>
      <c r="L577" s="1"/>
    </row>
    <row r="578" spans="2:12" ht="12.75">
      <c r="B578" s="60"/>
      <c r="D578" s="60"/>
      <c r="F578" s="60"/>
      <c r="H578" s="60"/>
      <c r="K578" s="1"/>
      <c r="L578" s="1"/>
    </row>
    <row r="579" spans="2:12" ht="12.75">
      <c r="B579" s="60"/>
      <c r="D579" s="60"/>
      <c r="F579" s="60"/>
      <c r="H579" s="60"/>
      <c r="K579" s="1"/>
      <c r="L579" s="1"/>
    </row>
    <row r="580" spans="2:12" ht="12.75">
      <c r="B580" s="60"/>
      <c r="D580" s="60"/>
      <c r="F580" s="60"/>
      <c r="H580" s="60"/>
      <c r="K580" s="1"/>
      <c r="L580" s="1"/>
    </row>
    <row r="581" spans="2:12" ht="12.75">
      <c r="B581" s="60"/>
      <c r="D581" s="60"/>
      <c r="F581" s="60"/>
      <c r="H581" s="60"/>
      <c r="K581" s="1"/>
      <c r="L581" s="1"/>
    </row>
    <row r="582" spans="2:12" ht="12.75">
      <c r="B582" s="60"/>
      <c r="D582" s="60"/>
      <c r="F582" s="60"/>
      <c r="H582" s="60"/>
      <c r="K582" s="1"/>
      <c r="L582" s="1"/>
    </row>
    <row r="583" spans="2:12" ht="12.75">
      <c r="B583" s="60"/>
      <c r="D583" s="60"/>
      <c r="F583" s="60"/>
      <c r="H583" s="60"/>
      <c r="K583" s="1"/>
      <c r="L583" s="1"/>
    </row>
    <row r="584" spans="2:12" ht="12.75">
      <c r="B584" s="60"/>
      <c r="D584" s="60"/>
      <c r="F584" s="60"/>
      <c r="H584" s="60"/>
      <c r="K584" s="1"/>
      <c r="L584" s="1"/>
    </row>
    <row r="585" spans="2:12" ht="12.75">
      <c r="B585" s="60"/>
      <c r="D585" s="60"/>
      <c r="F585" s="60"/>
      <c r="H585" s="60"/>
      <c r="K585" s="1"/>
      <c r="L585" s="1"/>
    </row>
    <row r="586" spans="2:12" ht="12.75">
      <c r="B586" s="60"/>
      <c r="D586" s="60"/>
      <c r="F586" s="60"/>
      <c r="H586" s="60"/>
      <c r="K586" s="1"/>
      <c r="L586" s="1"/>
    </row>
    <row r="587" spans="2:12" ht="12.75">
      <c r="B587" s="60"/>
      <c r="D587" s="60"/>
      <c r="F587" s="60"/>
      <c r="H587" s="60"/>
      <c r="K587" s="1"/>
      <c r="L587" s="1"/>
    </row>
    <row r="588" spans="2:12" ht="12.75">
      <c r="B588" s="60"/>
      <c r="D588" s="60"/>
      <c r="F588" s="60"/>
      <c r="H588" s="60"/>
      <c r="K588" s="1"/>
      <c r="L588" s="1"/>
    </row>
    <row r="589" spans="2:12" ht="12.75">
      <c r="B589" s="60"/>
      <c r="D589" s="60"/>
      <c r="F589" s="60"/>
      <c r="H589" s="60"/>
      <c r="K589" s="1"/>
      <c r="L589" s="1"/>
    </row>
    <row r="590" spans="2:12" ht="12.75">
      <c r="B590" s="60"/>
      <c r="D590" s="60"/>
      <c r="F590" s="60"/>
      <c r="H590" s="60"/>
      <c r="K590" s="1"/>
      <c r="L590" s="1"/>
    </row>
    <row r="591" spans="2:12" ht="12.75">
      <c r="B591" s="60"/>
      <c r="D591" s="60"/>
      <c r="F591" s="60"/>
      <c r="H591" s="60"/>
      <c r="K591" s="1"/>
      <c r="L591" s="1"/>
    </row>
    <row r="592" spans="2:12" ht="12.75">
      <c r="B592" s="60"/>
      <c r="D592" s="60"/>
      <c r="F592" s="60"/>
      <c r="H592" s="60"/>
      <c r="K592" s="1"/>
      <c r="L592" s="1"/>
    </row>
    <row r="593" spans="2:12" ht="12.75">
      <c r="B593" s="60"/>
      <c r="D593" s="60"/>
      <c r="F593" s="60"/>
      <c r="H593" s="60"/>
      <c r="K593" s="1"/>
      <c r="L593" s="1"/>
    </row>
    <row r="594" spans="2:12" ht="12.75">
      <c r="B594" s="60"/>
      <c r="D594" s="60"/>
      <c r="F594" s="60"/>
      <c r="H594" s="60"/>
      <c r="K594" s="1"/>
      <c r="L594" s="1"/>
    </row>
    <row r="595" spans="2:12" ht="12.75">
      <c r="B595" s="60"/>
      <c r="D595" s="60"/>
      <c r="F595" s="60"/>
      <c r="H595" s="60"/>
      <c r="K595" s="1"/>
      <c r="L595" s="1"/>
    </row>
    <row r="596" spans="2:12" ht="12.75">
      <c r="B596" s="60"/>
      <c r="D596" s="60"/>
      <c r="F596" s="60"/>
      <c r="H596" s="60"/>
      <c r="K596" s="1"/>
      <c r="L596" s="1"/>
    </row>
    <row r="597" spans="2:12" ht="12.75">
      <c r="B597" s="60"/>
      <c r="D597" s="60"/>
      <c r="F597" s="60"/>
      <c r="H597" s="60"/>
      <c r="K597" s="1"/>
      <c r="L597" s="1"/>
    </row>
    <row r="598" spans="2:12" ht="12.75">
      <c r="B598" s="60"/>
      <c r="D598" s="60"/>
      <c r="F598" s="60"/>
      <c r="H598" s="60"/>
      <c r="K598" s="1"/>
      <c r="L598" s="1"/>
    </row>
    <row r="599" spans="2:12" ht="12.75">
      <c r="B599" s="60"/>
      <c r="D599" s="60"/>
      <c r="F599" s="60"/>
      <c r="H599" s="60"/>
      <c r="K599" s="1"/>
      <c r="L599" s="1"/>
    </row>
    <row r="600" spans="2:12" ht="12.75">
      <c r="B600" s="60"/>
      <c r="D600" s="60"/>
      <c r="F600" s="60"/>
      <c r="H600" s="60"/>
      <c r="K600" s="1"/>
      <c r="L600" s="1"/>
    </row>
    <row r="601" spans="2:12" ht="12.75">
      <c r="B601" s="60"/>
      <c r="D601" s="60"/>
      <c r="F601" s="60"/>
      <c r="H601" s="60"/>
      <c r="K601" s="1"/>
      <c r="L601" s="1"/>
    </row>
    <row r="602" spans="2:12" ht="12.75">
      <c r="B602" s="60"/>
      <c r="D602" s="60"/>
      <c r="F602" s="60"/>
      <c r="H602" s="60"/>
      <c r="K602" s="1"/>
      <c r="L602" s="1"/>
    </row>
    <row r="603" spans="2:12" ht="12.75">
      <c r="B603" s="60"/>
      <c r="D603" s="60"/>
      <c r="F603" s="60"/>
      <c r="H603" s="60"/>
      <c r="K603" s="1"/>
      <c r="L603" s="1"/>
    </row>
    <row r="604" spans="2:12" ht="12.75">
      <c r="B604" s="60"/>
      <c r="D604" s="60"/>
      <c r="F604" s="60"/>
      <c r="H604" s="60"/>
      <c r="K604" s="1"/>
      <c r="L604" s="1"/>
    </row>
    <row r="605" spans="2:12" ht="12.75">
      <c r="B605" s="60"/>
      <c r="D605" s="60"/>
      <c r="F605" s="60"/>
      <c r="H605" s="60"/>
      <c r="K605" s="1"/>
      <c r="L605" s="1"/>
    </row>
    <row r="606" spans="2:12" ht="12.75">
      <c r="B606" s="60"/>
      <c r="D606" s="60"/>
      <c r="F606" s="60"/>
      <c r="H606" s="60"/>
      <c r="K606" s="1"/>
      <c r="L606" s="1"/>
    </row>
    <row r="607" spans="2:12" ht="12.75">
      <c r="B607" s="60"/>
      <c r="D607" s="60"/>
      <c r="F607" s="60"/>
      <c r="H607" s="60"/>
      <c r="K607" s="1"/>
      <c r="L607" s="1"/>
    </row>
    <row r="608" spans="2:12" ht="12.75">
      <c r="B608" s="60"/>
      <c r="D608" s="60"/>
      <c r="F608" s="60"/>
      <c r="H608" s="60"/>
      <c r="K608" s="1"/>
      <c r="L608" s="1"/>
    </row>
    <row r="609" spans="2:12" ht="12.75">
      <c r="B609" s="60"/>
      <c r="D609" s="60"/>
      <c r="F609" s="60"/>
      <c r="H609" s="60"/>
      <c r="K609" s="1"/>
      <c r="L609" s="1"/>
    </row>
    <row r="610" spans="2:12" ht="12.75">
      <c r="B610" s="60"/>
      <c r="D610" s="60"/>
      <c r="F610" s="60"/>
      <c r="H610" s="60"/>
      <c r="K610" s="1"/>
      <c r="L610" s="1"/>
    </row>
    <row r="611" spans="2:12" ht="12.75">
      <c r="B611" s="60"/>
      <c r="D611" s="60"/>
      <c r="F611" s="60"/>
      <c r="H611" s="60"/>
      <c r="K611" s="1"/>
      <c r="L611" s="1"/>
    </row>
    <row r="612" spans="2:12" ht="12.75">
      <c r="B612" s="60"/>
      <c r="D612" s="60"/>
      <c r="F612" s="60"/>
      <c r="H612" s="60"/>
      <c r="K612" s="1"/>
      <c r="L612" s="1"/>
    </row>
    <row r="613" spans="2:12" ht="12.75">
      <c r="B613" s="60"/>
      <c r="D613" s="60"/>
      <c r="F613" s="60"/>
      <c r="H613" s="60"/>
      <c r="K613" s="1"/>
      <c r="L613" s="1"/>
    </row>
    <row r="614" spans="2:12" ht="12.75">
      <c r="B614" s="60"/>
      <c r="D614" s="60"/>
      <c r="F614" s="60"/>
      <c r="H614" s="60"/>
      <c r="K614" s="1"/>
      <c r="L614" s="1"/>
    </row>
    <row r="615" spans="2:12" ht="12.75">
      <c r="B615" s="60"/>
      <c r="D615" s="60"/>
      <c r="F615" s="60"/>
      <c r="H615" s="60"/>
      <c r="K615" s="1"/>
      <c r="L615" s="1"/>
    </row>
    <row r="616" spans="2:12" ht="12.75">
      <c r="B616" s="60"/>
      <c r="D616" s="60"/>
      <c r="F616" s="60"/>
      <c r="H616" s="60"/>
      <c r="K616" s="1"/>
      <c r="L616" s="1"/>
    </row>
    <row r="617" spans="2:12" ht="12.75">
      <c r="B617" s="60"/>
      <c r="D617" s="60"/>
      <c r="F617" s="60"/>
      <c r="H617" s="60"/>
      <c r="K617" s="1"/>
      <c r="L617" s="1"/>
    </row>
    <row r="618" spans="2:12" ht="12.75">
      <c r="B618" s="60"/>
      <c r="D618" s="60"/>
      <c r="F618" s="60"/>
      <c r="H618" s="60"/>
      <c r="K618" s="1"/>
      <c r="L618" s="1"/>
    </row>
    <row r="619" spans="2:12" ht="12.75">
      <c r="B619" s="60"/>
      <c r="D619" s="60"/>
      <c r="F619" s="60"/>
      <c r="H619" s="60"/>
      <c r="K619" s="1"/>
      <c r="L619" s="1"/>
    </row>
    <row r="620" spans="2:12" ht="12.75">
      <c r="B620" s="60"/>
      <c r="D620" s="60"/>
      <c r="F620" s="60"/>
      <c r="H620" s="60"/>
      <c r="K620" s="1"/>
      <c r="L620" s="1"/>
    </row>
    <row r="621" spans="2:12" ht="12.75">
      <c r="B621" s="60"/>
      <c r="D621" s="60"/>
      <c r="F621" s="60"/>
      <c r="H621" s="60"/>
      <c r="K621" s="1"/>
      <c r="L621" s="1"/>
    </row>
    <row r="622" spans="2:12" ht="12.75">
      <c r="B622" s="60"/>
      <c r="D622" s="60"/>
      <c r="F622" s="60"/>
      <c r="H622" s="60"/>
      <c r="K622" s="1"/>
      <c r="L622" s="1"/>
    </row>
    <row r="623" spans="2:12" ht="12.75">
      <c r="B623" s="60"/>
      <c r="D623" s="60"/>
      <c r="F623" s="60"/>
      <c r="H623" s="60"/>
      <c r="K623" s="1"/>
      <c r="L623" s="1"/>
    </row>
    <row r="624" spans="2:12" ht="12.75">
      <c r="B624" s="60"/>
      <c r="D624" s="60"/>
      <c r="F624" s="60"/>
      <c r="H624" s="60"/>
      <c r="K624" s="1"/>
      <c r="L624" s="1"/>
    </row>
    <row r="625" spans="2:12" ht="12.75">
      <c r="B625" s="60"/>
      <c r="D625" s="60"/>
      <c r="F625" s="60"/>
      <c r="H625" s="60"/>
      <c r="K625" s="1"/>
      <c r="L625" s="1"/>
    </row>
    <row r="626" spans="2:12" ht="12.75">
      <c r="B626" s="60"/>
      <c r="D626" s="60"/>
      <c r="F626" s="60"/>
      <c r="H626" s="60"/>
      <c r="K626" s="1"/>
      <c r="L626" s="1"/>
    </row>
    <row r="627" spans="2:12" ht="12.75">
      <c r="B627" s="60"/>
      <c r="D627" s="60"/>
      <c r="F627" s="60"/>
      <c r="H627" s="60"/>
      <c r="K627" s="1"/>
      <c r="L627" s="1"/>
    </row>
    <row r="628" spans="2:12" ht="12.75">
      <c r="B628" s="60"/>
      <c r="D628" s="60"/>
      <c r="F628" s="60"/>
      <c r="H628" s="60"/>
      <c r="K628" s="1"/>
      <c r="L628" s="1"/>
    </row>
    <row r="629" spans="2:12" ht="12.75">
      <c r="B629" s="60"/>
      <c r="D629" s="60"/>
      <c r="F629" s="60"/>
      <c r="H629" s="60"/>
      <c r="K629" s="1"/>
      <c r="L629" s="1"/>
    </row>
    <row r="630" spans="2:12" ht="12.75">
      <c r="B630" s="60"/>
      <c r="D630" s="60"/>
      <c r="F630" s="60"/>
      <c r="H630" s="60"/>
      <c r="K630" s="1"/>
      <c r="L630" s="1"/>
    </row>
    <row r="631" spans="2:12" ht="12.75">
      <c r="B631" s="60"/>
      <c r="D631" s="60"/>
      <c r="F631" s="60"/>
      <c r="H631" s="60"/>
      <c r="K631" s="1"/>
      <c r="L631" s="1"/>
    </row>
    <row r="632" spans="2:12" ht="12.75">
      <c r="B632" s="60"/>
      <c r="D632" s="60"/>
      <c r="F632" s="60"/>
      <c r="H632" s="60"/>
      <c r="K632" s="1"/>
      <c r="L632" s="1"/>
    </row>
    <row r="633" spans="2:12" ht="12.75">
      <c r="B633" s="60"/>
      <c r="D633" s="60"/>
      <c r="F633" s="60"/>
      <c r="H633" s="60"/>
      <c r="K633" s="1"/>
      <c r="L633" s="1"/>
    </row>
    <row r="634" spans="2:12" ht="12.75">
      <c r="B634" s="60"/>
      <c r="D634" s="60"/>
      <c r="F634" s="60"/>
      <c r="H634" s="60"/>
      <c r="K634" s="1"/>
      <c r="L634" s="1"/>
    </row>
    <row r="635" spans="2:12" ht="12.75">
      <c r="B635" s="60"/>
      <c r="D635" s="60"/>
      <c r="F635" s="60"/>
      <c r="H635" s="60"/>
      <c r="K635" s="1"/>
      <c r="L635" s="1"/>
    </row>
    <row r="636" spans="2:12" ht="12.75">
      <c r="B636" s="60"/>
      <c r="D636" s="60"/>
      <c r="F636" s="60"/>
      <c r="H636" s="60"/>
      <c r="K636" s="1"/>
      <c r="L636" s="1"/>
    </row>
    <row r="637" spans="2:12" ht="12.75">
      <c r="B637" s="60"/>
      <c r="D637" s="60"/>
      <c r="F637" s="60"/>
      <c r="H637" s="60"/>
      <c r="K637" s="1"/>
      <c r="L637" s="1"/>
    </row>
    <row r="638" spans="2:12" ht="12.75">
      <c r="B638" s="60"/>
      <c r="D638" s="60"/>
      <c r="F638" s="60"/>
      <c r="H638" s="60"/>
      <c r="K638" s="1"/>
      <c r="L638" s="1"/>
    </row>
    <row r="639" spans="2:12" ht="12.75">
      <c r="B639" s="60"/>
      <c r="D639" s="60"/>
      <c r="F639" s="60"/>
      <c r="H639" s="60"/>
      <c r="K639" s="1"/>
      <c r="L639" s="1"/>
    </row>
    <row r="640" spans="2:12" ht="12.75">
      <c r="B640" s="60"/>
      <c r="D640" s="60"/>
      <c r="F640" s="60"/>
      <c r="H640" s="60"/>
      <c r="K640" s="1"/>
      <c r="L640" s="1"/>
    </row>
    <row r="641" spans="2:12" ht="12.75">
      <c r="B641" s="60"/>
      <c r="D641" s="60"/>
      <c r="F641" s="60"/>
      <c r="H641" s="60"/>
      <c r="K641" s="1"/>
      <c r="L641" s="1"/>
    </row>
    <row r="642" spans="2:12" ht="12.75">
      <c r="B642" s="60"/>
      <c r="D642" s="60"/>
      <c r="F642" s="60"/>
      <c r="H642" s="60"/>
      <c r="K642" s="1"/>
      <c r="L642" s="1"/>
    </row>
    <row r="643" spans="2:12" ht="12.75">
      <c r="B643" s="60"/>
      <c r="D643" s="60"/>
      <c r="F643" s="60"/>
      <c r="H643" s="60"/>
      <c r="K643" s="1"/>
      <c r="L643" s="1"/>
    </row>
    <row r="644" spans="2:12" ht="12.75">
      <c r="B644" s="60"/>
      <c r="D644" s="60"/>
      <c r="F644" s="60"/>
      <c r="H644" s="60"/>
      <c r="K644" s="1"/>
      <c r="L644" s="1"/>
    </row>
    <row r="645" spans="2:12" ht="12.75">
      <c r="B645" s="60"/>
      <c r="D645" s="60"/>
      <c r="F645" s="60"/>
      <c r="H645" s="60"/>
      <c r="K645" s="1"/>
      <c r="L645" s="1"/>
    </row>
    <row r="646" spans="2:12" ht="12.75">
      <c r="B646" s="60"/>
      <c r="D646" s="60"/>
      <c r="F646" s="60"/>
      <c r="H646" s="60"/>
      <c r="K646" s="1"/>
      <c r="L646" s="1"/>
    </row>
    <row r="647" spans="2:12" ht="12.75">
      <c r="B647" s="60"/>
      <c r="D647" s="60"/>
      <c r="F647" s="60"/>
      <c r="H647" s="60"/>
      <c r="K647" s="1"/>
      <c r="L647" s="1"/>
    </row>
    <row r="648" spans="2:12" ht="12.75">
      <c r="B648" s="60"/>
      <c r="D648" s="60"/>
      <c r="F648" s="60"/>
      <c r="H648" s="60"/>
      <c r="K648" s="1"/>
      <c r="L648" s="1"/>
    </row>
    <row r="649" spans="2:12" ht="12.75">
      <c r="B649" s="60"/>
      <c r="D649" s="60"/>
      <c r="F649" s="60"/>
      <c r="H649" s="60"/>
      <c r="K649" s="1"/>
      <c r="L649" s="1"/>
    </row>
    <row r="650" spans="2:12" ht="12.75">
      <c r="B650" s="60"/>
      <c r="D650" s="60"/>
      <c r="F650" s="60"/>
      <c r="H650" s="60"/>
      <c r="K650" s="1"/>
      <c r="L650" s="1"/>
    </row>
    <row r="651" spans="2:12" ht="12.75">
      <c r="B651" s="60"/>
      <c r="D651" s="60"/>
      <c r="F651" s="60"/>
      <c r="H651" s="60"/>
      <c r="K651" s="1"/>
      <c r="L651" s="1"/>
    </row>
    <row r="652" spans="2:12" ht="12.75">
      <c r="B652" s="60"/>
      <c r="D652" s="60"/>
      <c r="F652" s="60"/>
      <c r="H652" s="60"/>
      <c r="K652" s="1"/>
      <c r="L652" s="1"/>
    </row>
    <row r="653" spans="2:12" ht="12.75">
      <c r="B653" s="60"/>
      <c r="D653" s="60"/>
      <c r="F653" s="60"/>
      <c r="H653" s="60"/>
      <c r="K653" s="1"/>
      <c r="L653" s="1"/>
    </row>
    <row r="654" spans="2:12" ht="12.75">
      <c r="B654" s="60"/>
      <c r="D654" s="60"/>
      <c r="F654" s="60"/>
      <c r="H654" s="60"/>
      <c r="K654" s="1"/>
      <c r="L654" s="1"/>
    </row>
    <row r="655" spans="2:12" ht="12.75">
      <c r="B655" s="60"/>
      <c r="D655" s="60"/>
      <c r="F655" s="60"/>
      <c r="H655" s="60"/>
      <c r="K655" s="1"/>
      <c r="L655" s="1"/>
    </row>
    <row r="656" spans="2:12" ht="12.75">
      <c r="B656" s="60"/>
      <c r="D656" s="60"/>
      <c r="F656" s="60"/>
      <c r="H656" s="60"/>
      <c r="K656" s="1"/>
      <c r="L656" s="1"/>
    </row>
    <row r="657" spans="2:12" ht="12.75">
      <c r="B657" s="60"/>
      <c r="D657" s="60"/>
      <c r="F657" s="60"/>
      <c r="H657" s="60"/>
      <c r="K657" s="1"/>
      <c r="L657" s="1"/>
    </row>
    <row r="658" spans="2:12" ht="12.75">
      <c r="B658" s="60"/>
      <c r="D658" s="60"/>
      <c r="F658" s="60"/>
      <c r="H658" s="60"/>
      <c r="K658" s="1"/>
      <c r="L658" s="1"/>
    </row>
    <row r="659" spans="2:12" ht="12.75">
      <c r="B659" s="60"/>
      <c r="D659" s="60"/>
      <c r="F659" s="60"/>
      <c r="H659" s="60"/>
      <c r="K659" s="1"/>
      <c r="L659" s="1"/>
    </row>
    <row r="660" spans="2:12" ht="12.75">
      <c r="B660" s="60"/>
      <c r="D660" s="60"/>
      <c r="F660" s="60"/>
      <c r="H660" s="60"/>
      <c r="K660" s="1"/>
      <c r="L660" s="1"/>
    </row>
    <row r="661" spans="2:12" ht="12.75">
      <c r="B661" s="60"/>
      <c r="D661" s="60"/>
      <c r="F661" s="60"/>
      <c r="H661" s="60"/>
      <c r="K661" s="1"/>
      <c r="L661" s="1"/>
    </row>
    <row r="662" spans="2:12" ht="12.75">
      <c r="B662" s="60"/>
      <c r="D662" s="60"/>
      <c r="F662" s="60"/>
      <c r="H662" s="60"/>
      <c r="K662" s="1"/>
      <c r="L662" s="1"/>
    </row>
    <row r="663" spans="2:12" ht="12.75">
      <c r="B663" s="60"/>
      <c r="D663" s="60"/>
      <c r="F663" s="60"/>
      <c r="H663" s="60"/>
      <c r="K663" s="1"/>
      <c r="L663" s="1"/>
    </row>
    <row r="664" spans="2:12" ht="12.75">
      <c r="B664" s="60"/>
      <c r="D664" s="60"/>
      <c r="F664" s="60"/>
      <c r="H664" s="60"/>
      <c r="K664" s="1"/>
      <c r="L664" s="1"/>
    </row>
    <row r="665" spans="2:12" ht="12.75">
      <c r="B665" s="60"/>
      <c r="D665" s="60"/>
      <c r="F665" s="60"/>
      <c r="H665" s="60"/>
      <c r="K665" s="1"/>
      <c r="L665" s="1"/>
    </row>
    <row r="666" spans="2:12" ht="12.75">
      <c r="B666" s="60"/>
      <c r="D666" s="60"/>
      <c r="F666" s="60"/>
      <c r="H666" s="60"/>
      <c r="K666" s="1"/>
      <c r="L666" s="1"/>
    </row>
    <row r="667" spans="2:12" ht="12.75">
      <c r="B667" s="60"/>
      <c r="D667" s="60"/>
      <c r="F667" s="60"/>
      <c r="H667" s="60"/>
      <c r="K667" s="1"/>
      <c r="L667" s="1"/>
    </row>
    <row r="668" spans="2:12" ht="12.75">
      <c r="B668" s="60"/>
      <c r="D668" s="60"/>
      <c r="F668" s="60"/>
      <c r="H668" s="60"/>
      <c r="K668" s="1"/>
      <c r="L668" s="1"/>
    </row>
    <row r="669" spans="2:12" ht="12.75">
      <c r="B669" s="60"/>
      <c r="D669" s="60"/>
      <c r="F669" s="60"/>
      <c r="H669" s="60"/>
      <c r="K669" s="1"/>
      <c r="L669" s="1"/>
    </row>
    <row r="670" spans="2:12" ht="12.75">
      <c r="B670" s="60"/>
      <c r="D670" s="60"/>
      <c r="F670" s="60"/>
      <c r="H670" s="60"/>
      <c r="K670" s="1"/>
      <c r="L670" s="1"/>
    </row>
    <row r="671" spans="2:12" ht="12.75">
      <c r="B671" s="60"/>
      <c r="D671" s="60"/>
      <c r="F671" s="60"/>
      <c r="H671" s="60"/>
      <c r="K671" s="1"/>
      <c r="L671" s="1"/>
    </row>
    <row r="672" spans="2:12" ht="12.75">
      <c r="B672" s="60"/>
      <c r="D672" s="60"/>
      <c r="F672" s="60"/>
      <c r="H672" s="60"/>
      <c r="K672" s="1"/>
      <c r="L672" s="1"/>
    </row>
    <row r="673" spans="2:12" ht="12.75">
      <c r="B673" s="60"/>
      <c r="D673" s="60"/>
      <c r="F673" s="60"/>
      <c r="H673" s="60"/>
      <c r="K673" s="1"/>
      <c r="L673" s="1"/>
    </row>
    <row r="674" spans="2:12" ht="12.75">
      <c r="B674" s="60"/>
      <c r="D674" s="60"/>
      <c r="F674" s="60"/>
      <c r="H674" s="60"/>
      <c r="K674" s="1"/>
      <c r="L674" s="1"/>
    </row>
    <row r="675" spans="2:12" ht="12.75">
      <c r="B675" s="60"/>
      <c r="D675" s="60"/>
      <c r="F675" s="60"/>
      <c r="H675" s="60"/>
      <c r="K675" s="1"/>
      <c r="L675" s="1"/>
    </row>
    <row r="676" spans="2:12" ht="12.75">
      <c r="B676" s="60"/>
      <c r="D676" s="60"/>
      <c r="F676" s="60"/>
      <c r="H676" s="60"/>
      <c r="K676" s="1"/>
      <c r="L676" s="1"/>
    </row>
    <row r="677" spans="2:12" ht="12.75">
      <c r="B677" s="60"/>
      <c r="D677" s="60"/>
      <c r="F677" s="60"/>
      <c r="H677" s="60"/>
      <c r="K677" s="1"/>
      <c r="L677" s="1"/>
    </row>
    <row r="678" spans="2:12" ht="12.75">
      <c r="B678" s="60"/>
      <c r="D678" s="60"/>
      <c r="F678" s="60"/>
      <c r="H678" s="60"/>
      <c r="K678" s="1"/>
      <c r="L678" s="1"/>
    </row>
    <row r="679" spans="2:12" ht="12.75">
      <c r="B679" s="60"/>
      <c r="D679" s="60"/>
      <c r="F679" s="60"/>
      <c r="H679" s="60"/>
      <c r="K679" s="1"/>
      <c r="L679" s="1"/>
    </row>
    <row r="680" spans="2:12" ht="12.75">
      <c r="B680" s="60"/>
      <c r="D680" s="60"/>
      <c r="F680" s="60"/>
      <c r="H680" s="60"/>
      <c r="K680" s="1"/>
      <c r="L680" s="1"/>
    </row>
    <row r="681" spans="2:12" ht="12.75">
      <c r="B681" s="60"/>
      <c r="D681" s="60"/>
      <c r="F681" s="60"/>
      <c r="H681" s="60"/>
      <c r="K681" s="1"/>
      <c r="L681" s="1"/>
    </row>
    <row r="682" spans="2:12" ht="12.75">
      <c r="B682" s="60"/>
      <c r="D682" s="60"/>
      <c r="F682" s="60"/>
      <c r="H682" s="60"/>
      <c r="K682" s="1"/>
      <c r="L682" s="1"/>
    </row>
    <row r="683" spans="2:12" ht="12.75">
      <c r="B683" s="60"/>
      <c r="D683" s="60"/>
      <c r="F683" s="60"/>
      <c r="H683" s="60"/>
      <c r="K683" s="1"/>
      <c r="L683" s="1"/>
    </row>
    <row r="684" spans="2:12" ht="12.75">
      <c r="B684" s="60"/>
      <c r="D684" s="60"/>
      <c r="F684" s="60"/>
      <c r="H684" s="60"/>
      <c r="K684" s="1"/>
      <c r="L684" s="1"/>
    </row>
    <row r="685" spans="2:12" ht="12.75">
      <c r="B685" s="60"/>
      <c r="D685" s="60"/>
      <c r="F685" s="60"/>
      <c r="H685" s="60"/>
      <c r="K685" s="1"/>
      <c r="L685" s="1"/>
    </row>
    <row r="686" spans="2:12" ht="12.75">
      <c r="B686" s="60"/>
      <c r="D686" s="60"/>
      <c r="F686" s="60"/>
      <c r="H686" s="60"/>
      <c r="K686" s="1"/>
      <c r="L686" s="1"/>
    </row>
    <row r="687" spans="2:12" ht="12.75">
      <c r="B687" s="60"/>
      <c r="D687" s="60"/>
      <c r="F687" s="60"/>
      <c r="H687" s="60"/>
      <c r="K687" s="1"/>
      <c r="L687" s="1"/>
    </row>
    <row r="688" spans="2:12" ht="12.75">
      <c r="B688" s="60"/>
      <c r="D688" s="60"/>
      <c r="F688" s="60"/>
      <c r="H688" s="60"/>
      <c r="K688" s="1"/>
      <c r="L688" s="1"/>
    </row>
    <row r="689" spans="2:12" ht="12.75">
      <c r="B689" s="60"/>
      <c r="D689" s="60"/>
      <c r="F689" s="60"/>
      <c r="H689" s="60"/>
      <c r="K689" s="1"/>
      <c r="L689" s="1"/>
    </row>
    <row r="690" spans="2:12" ht="12.75">
      <c r="B690" s="60"/>
      <c r="D690" s="60"/>
      <c r="F690" s="60"/>
      <c r="H690" s="60"/>
      <c r="K690" s="1"/>
      <c r="L690" s="1"/>
    </row>
    <row r="691" spans="2:12" ht="12.75">
      <c r="B691" s="60"/>
      <c r="D691" s="60"/>
      <c r="F691" s="60"/>
      <c r="H691" s="60"/>
      <c r="K691" s="1"/>
      <c r="L691" s="1"/>
    </row>
    <row r="692" spans="2:12" ht="12.75">
      <c r="B692" s="60"/>
      <c r="D692" s="60"/>
      <c r="F692" s="60"/>
      <c r="H692" s="60"/>
      <c r="K692" s="1"/>
      <c r="L692" s="1"/>
    </row>
    <row r="693" spans="2:12" ht="12.75">
      <c r="B693" s="60"/>
      <c r="D693" s="60"/>
      <c r="F693" s="60"/>
      <c r="H693" s="60"/>
      <c r="K693" s="1"/>
      <c r="L693" s="1"/>
    </row>
    <row r="694" spans="2:12" ht="12.75">
      <c r="B694" s="60"/>
      <c r="D694" s="60"/>
      <c r="F694" s="60"/>
      <c r="H694" s="60"/>
      <c r="K694" s="1"/>
      <c r="L694" s="1"/>
    </row>
    <row r="695" spans="2:12" ht="12.75">
      <c r="B695" s="60"/>
      <c r="D695" s="60"/>
      <c r="F695" s="60"/>
      <c r="H695" s="60"/>
      <c r="K695" s="1"/>
      <c r="L695" s="1"/>
    </row>
    <row r="696" spans="2:12" ht="12.75">
      <c r="B696" s="60"/>
      <c r="D696" s="60"/>
      <c r="F696" s="60"/>
      <c r="H696" s="60"/>
      <c r="K696" s="1"/>
      <c r="L696" s="1"/>
    </row>
    <row r="697" spans="2:12" ht="12.75">
      <c r="B697" s="60"/>
      <c r="D697" s="60"/>
      <c r="F697" s="60"/>
      <c r="H697" s="60"/>
      <c r="K697" s="1"/>
      <c r="L697" s="1"/>
    </row>
    <row r="698" spans="2:12" ht="12.75">
      <c r="B698" s="60"/>
      <c r="D698" s="60"/>
      <c r="F698" s="60"/>
      <c r="H698" s="60"/>
      <c r="K698" s="1"/>
      <c r="L698" s="1"/>
    </row>
    <row r="699" spans="2:12" ht="12.75">
      <c r="B699" s="60"/>
      <c r="D699" s="60"/>
      <c r="F699" s="60"/>
      <c r="H699" s="60"/>
      <c r="K699" s="1"/>
      <c r="L699" s="1"/>
    </row>
    <row r="700" spans="2:12" ht="12.75">
      <c r="B700" s="60"/>
      <c r="D700" s="60"/>
      <c r="F700" s="60"/>
      <c r="H700" s="60"/>
      <c r="K700" s="1"/>
      <c r="L700" s="1"/>
    </row>
    <row r="701" spans="2:12" ht="12.75">
      <c r="B701" s="60"/>
      <c r="D701" s="60"/>
      <c r="F701" s="60"/>
      <c r="H701" s="60"/>
      <c r="K701" s="1"/>
      <c r="L701" s="1"/>
    </row>
    <row r="702" spans="2:12" ht="12.75">
      <c r="B702" s="60"/>
      <c r="D702" s="60"/>
      <c r="F702" s="60"/>
      <c r="H702" s="60"/>
      <c r="K702" s="1"/>
      <c r="L702" s="1"/>
    </row>
    <row r="703" spans="2:12" ht="12.75">
      <c r="B703" s="60"/>
      <c r="D703" s="60"/>
      <c r="F703" s="60"/>
      <c r="H703" s="60"/>
      <c r="K703" s="1"/>
      <c r="L703" s="1"/>
    </row>
    <row r="704" spans="2:12" ht="12.75">
      <c r="B704" s="60"/>
      <c r="D704" s="60"/>
      <c r="F704" s="60"/>
      <c r="H704" s="60"/>
      <c r="K704" s="1"/>
      <c r="L704" s="1"/>
    </row>
    <row r="705" spans="2:12" ht="12.75">
      <c r="B705" s="60"/>
      <c r="D705" s="60"/>
      <c r="F705" s="60"/>
      <c r="H705" s="60"/>
      <c r="K705" s="1"/>
      <c r="L705" s="1"/>
    </row>
    <row r="706" spans="2:12" ht="12.75">
      <c r="B706" s="60"/>
      <c r="D706" s="60"/>
      <c r="F706" s="60"/>
      <c r="H706" s="60"/>
      <c r="K706" s="1"/>
      <c r="L706" s="1"/>
    </row>
    <row r="707" spans="2:12" ht="12.75">
      <c r="B707" s="60"/>
      <c r="D707" s="60"/>
      <c r="F707" s="60"/>
      <c r="H707" s="60"/>
      <c r="K707" s="1"/>
      <c r="L707" s="1"/>
    </row>
    <row r="708" spans="2:12" ht="12.75">
      <c r="B708" s="60"/>
      <c r="D708" s="60"/>
      <c r="F708" s="60"/>
      <c r="H708" s="60"/>
      <c r="K708" s="1"/>
      <c r="L708" s="1"/>
    </row>
    <row r="709" spans="2:12" ht="12.75">
      <c r="B709" s="60"/>
      <c r="D709" s="60"/>
      <c r="F709" s="60"/>
      <c r="H709" s="60"/>
      <c r="K709" s="1"/>
      <c r="L709" s="1"/>
    </row>
    <row r="710" spans="2:12" ht="12.75">
      <c r="B710" s="60"/>
      <c r="D710" s="60"/>
      <c r="F710" s="60"/>
      <c r="H710" s="60"/>
      <c r="K710" s="1"/>
      <c r="L710" s="1"/>
    </row>
    <row r="711" spans="2:12" ht="12.75">
      <c r="B711" s="60"/>
      <c r="D711" s="60"/>
      <c r="F711" s="60"/>
      <c r="H711" s="60"/>
      <c r="K711" s="1"/>
      <c r="L711" s="1"/>
    </row>
    <row r="712" spans="2:12" ht="12.75">
      <c r="B712" s="60"/>
      <c r="D712" s="60"/>
      <c r="F712" s="60"/>
      <c r="H712" s="60"/>
      <c r="K712" s="1"/>
      <c r="L712" s="1"/>
    </row>
    <row r="713" spans="2:12" ht="12.75">
      <c r="B713" s="60"/>
      <c r="D713" s="60"/>
      <c r="F713" s="60"/>
      <c r="H713" s="60"/>
      <c r="K713" s="1"/>
      <c r="L713" s="1"/>
    </row>
    <row r="714" spans="2:12" ht="12.75">
      <c r="B714" s="60"/>
      <c r="D714" s="60"/>
      <c r="F714" s="60"/>
      <c r="H714" s="60"/>
      <c r="K714" s="1"/>
      <c r="L714" s="1"/>
    </row>
    <row r="715" spans="2:12" ht="12.75">
      <c r="B715" s="60"/>
      <c r="D715" s="60"/>
      <c r="F715" s="60"/>
      <c r="H715" s="60"/>
      <c r="K715" s="1"/>
      <c r="L715" s="1"/>
    </row>
    <row r="716" spans="2:12" ht="12.75">
      <c r="B716" s="60"/>
      <c r="D716" s="60"/>
      <c r="F716" s="60"/>
      <c r="H716" s="60"/>
      <c r="K716" s="1"/>
      <c r="L716" s="1"/>
    </row>
    <row r="717" spans="2:12" ht="12.75">
      <c r="B717" s="60"/>
      <c r="D717" s="60"/>
      <c r="F717" s="60"/>
      <c r="H717" s="60"/>
      <c r="K717" s="1"/>
      <c r="L717" s="1"/>
    </row>
    <row r="718" spans="2:12" ht="12.75">
      <c r="B718" s="60"/>
      <c r="D718" s="60"/>
      <c r="F718" s="60"/>
      <c r="H718" s="60"/>
      <c r="K718" s="1"/>
      <c r="L718" s="1"/>
    </row>
    <row r="719" spans="2:12" ht="12.75">
      <c r="B719" s="60"/>
      <c r="D719" s="60"/>
      <c r="F719" s="60"/>
      <c r="H719" s="60"/>
      <c r="K719" s="1"/>
      <c r="L719" s="1"/>
    </row>
    <row r="720" spans="2:12" ht="12.75">
      <c r="B720" s="60"/>
      <c r="D720" s="60"/>
      <c r="F720" s="60"/>
      <c r="H720" s="60"/>
      <c r="K720" s="1"/>
      <c r="L720" s="1"/>
    </row>
    <row r="721" spans="2:12" ht="12.75">
      <c r="B721" s="60"/>
      <c r="D721" s="60"/>
      <c r="F721" s="60"/>
      <c r="H721" s="60"/>
      <c r="K721" s="1"/>
      <c r="L721" s="1"/>
    </row>
    <row r="722" spans="2:12" ht="12.75">
      <c r="B722" s="60"/>
      <c r="D722" s="60"/>
      <c r="F722" s="60"/>
      <c r="H722" s="60"/>
      <c r="K722" s="1"/>
      <c r="L722" s="1"/>
    </row>
    <row r="723" spans="2:12" ht="12.75">
      <c r="B723" s="60"/>
      <c r="D723" s="60"/>
      <c r="F723" s="60"/>
      <c r="H723" s="60"/>
      <c r="K723" s="1"/>
      <c r="L723" s="1"/>
    </row>
    <row r="724" spans="2:12" ht="12.75">
      <c r="B724" s="60"/>
      <c r="D724" s="60"/>
      <c r="F724" s="60"/>
      <c r="H724" s="60"/>
      <c r="K724" s="1"/>
      <c r="L724" s="1"/>
    </row>
    <row r="725" spans="2:12" ht="12.75">
      <c r="B725" s="60"/>
      <c r="D725" s="60"/>
      <c r="F725" s="60"/>
      <c r="H725" s="60"/>
      <c r="K725" s="1"/>
      <c r="L725" s="1"/>
    </row>
    <row r="726" spans="2:12" ht="12.75">
      <c r="B726" s="60"/>
      <c r="D726" s="60"/>
      <c r="F726" s="60"/>
      <c r="H726" s="60"/>
      <c r="K726" s="1"/>
      <c r="L726" s="1"/>
    </row>
    <row r="727" spans="2:12" ht="12.75">
      <c r="B727" s="60"/>
      <c r="D727" s="60"/>
      <c r="F727" s="60"/>
      <c r="H727" s="60"/>
      <c r="K727" s="1"/>
      <c r="L727" s="1"/>
    </row>
    <row r="728" spans="2:12" ht="12.75">
      <c r="B728" s="60"/>
      <c r="D728" s="60"/>
      <c r="F728" s="60"/>
      <c r="H728" s="60"/>
      <c r="K728" s="1"/>
      <c r="L728" s="1"/>
    </row>
    <row r="729" spans="2:12" ht="12.75">
      <c r="B729" s="60"/>
      <c r="D729" s="60"/>
      <c r="F729" s="60"/>
      <c r="H729" s="60"/>
      <c r="K729" s="1"/>
      <c r="L729" s="1"/>
    </row>
    <row r="730" spans="2:12" ht="12.75">
      <c r="B730" s="60"/>
      <c r="D730" s="60"/>
      <c r="F730" s="60"/>
      <c r="H730" s="60"/>
      <c r="K730" s="1"/>
      <c r="L730" s="1"/>
    </row>
    <row r="731" spans="2:12" ht="12.75">
      <c r="B731" s="60"/>
      <c r="D731" s="60"/>
      <c r="F731" s="60"/>
      <c r="H731" s="60"/>
      <c r="K731" s="1"/>
      <c r="L731" s="1"/>
    </row>
    <row r="732" spans="2:12" ht="12.75">
      <c r="B732" s="60"/>
      <c r="D732" s="60"/>
      <c r="F732" s="60"/>
      <c r="H732" s="60"/>
      <c r="K732" s="1"/>
      <c r="L732" s="1"/>
    </row>
    <row r="733" spans="2:12" ht="12.75">
      <c r="B733" s="60"/>
      <c r="D733" s="60"/>
      <c r="F733" s="60"/>
      <c r="H733" s="60"/>
      <c r="K733" s="1"/>
      <c r="L733" s="1"/>
    </row>
    <row r="734" spans="2:12" ht="12.75">
      <c r="B734" s="60"/>
      <c r="D734" s="60"/>
      <c r="F734" s="60"/>
      <c r="H734" s="60"/>
      <c r="K734" s="1"/>
      <c r="L734" s="1"/>
    </row>
    <row r="735" spans="2:12" ht="12.75">
      <c r="B735" s="60"/>
      <c r="D735" s="60"/>
      <c r="F735" s="60"/>
      <c r="H735" s="60"/>
      <c r="K735" s="1"/>
      <c r="L735" s="1"/>
    </row>
    <row r="736" spans="2:12" ht="12.75">
      <c r="B736" s="60"/>
      <c r="D736" s="60"/>
      <c r="F736" s="60"/>
      <c r="H736" s="60"/>
      <c r="K736" s="1"/>
      <c r="L736" s="1"/>
    </row>
    <row r="737" spans="2:12" ht="12.75">
      <c r="B737" s="60"/>
      <c r="D737" s="60"/>
      <c r="F737" s="60"/>
      <c r="H737" s="60"/>
      <c r="K737" s="1"/>
      <c r="L737" s="1"/>
    </row>
    <row r="738" spans="2:12" ht="12.75">
      <c r="B738" s="60"/>
      <c r="D738" s="60"/>
      <c r="F738" s="60"/>
      <c r="H738" s="60"/>
      <c r="K738" s="1"/>
      <c r="L738" s="1"/>
    </row>
    <row r="739" spans="2:12" ht="12.75">
      <c r="B739" s="60"/>
      <c r="D739" s="60"/>
      <c r="F739" s="60"/>
      <c r="H739" s="60"/>
      <c r="K739" s="1"/>
      <c r="L739" s="1"/>
    </row>
    <row r="740" spans="2:12" ht="12.75">
      <c r="B740" s="60"/>
      <c r="D740" s="60"/>
      <c r="F740" s="60"/>
      <c r="H740" s="60"/>
      <c r="K740" s="1"/>
      <c r="L740" s="1"/>
    </row>
    <row r="741" spans="2:12" ht="12.75">
      <c r="B741" s="60"/>
      <c r="D741" s="60"/>
      <c r="F741" s="60"/>
      <c r="H741" s="60"/>
      <c r="K741" s="1"/>
      <c r="L741" s="1"/>
    </row>
    <row r="742" spans="2:12" ht="12.75">
      <c r="B742" s="60"/>
      <c r="D742" s="60"/>
      <c r="F742" s="60"/>
      <c r="H742" s="60"/>
      <c r="K742" s="1"/>
      <c r="L742" s="1"/>
    </row>
    <row r="743" spans="2:12" ht="12.75">
      <c r="B743" s="60"/>
      <c r="D743" s="60"/>
      <c r="F743" s="60"/>
      <c r="H743" s="60"/>
      <c r="K743" s="1"/>
      <c r="L743" s="1"/>
    </row>
    <row r="744" spans="2:12" ht="12.75">
      <c r="B744" s="60"/>
      <c r="D744" s="60"/>
      <c r="F744" s="60"/>
      <c r="H744" s="60"/>
      <c r="K744" s="1"/>
      <c r="L744" s="1"/>
    </row>
    <row r="745" spans="2:12" ht="12.75">
      <c r="B745" s="60"/>
      <c r="D745" s="60"/>
      <c r="F745" s="60"/>
      <c r="H745" s="60"/>
      <c r="K745" s="1"/>
      <c r="L745" s="1"/>
    </row>
    <row r="746" spans="2:12" ht="12.75">
      <c r="B746" s="60"/>
      <c r="D746" s="60"/>
      <c r="F746" s="60"/>
      <c r="H746" s="60"/>
      <c r="K746" s="1"/>
      <c r="L746" s="1"/>
    </row>
    <row r="747" spans="2:12" ht="12.75">
      <c r="B747" s="60"/>
      <c r="D747" s="60"/>
      <c r="F747" s="60"/>
      <c r="H747" s="60"/>
      <c r="K747" s="1"/>
      <c r="L747" s="1"/>
    </row>
    <row r="748" spans="2:12" ht="12.75">
      <c r="B748" s="60"/>
      <c r="D748" s="60"/>
      <c r="F748" s="60"/>
      <c r="H748" s="60"/>
      <c r="K748" s="1"/>
      <c r="L748" s="1"/>
    </row>
    <row r="749" spans="2:12" ht="12.75">
      <c r="B749" s="60"/>
      <c r="D749" s="60"/>
      <c r="F749" s="60"/>
      <c r="H749" s="60"/>
      <c r="K749" s="1"/>
      <c r="L749" s="1"/>
    </row>
    <row r="750" spans="2:12" ht="12.75">
      <c r="B750" s="60"/>
      <c r="D750" s="60"/>
      <c r="F750" s="60"/>
      <c r="H750" s="60"/>
      <c r="K750" s="1"/>
      <c r="L750" s="1"/>
    </row>
    <row r="751" spans="2:12" ht="12.75">
      <c r="B751" s="60"/>
      <c r="D751" s="60"/>
      <c r="F751" s="60"/>
      <c r="H751" s="60"/>
      <c r="K751" s="1"/>
      <c r="L751" s="1"/>
    </row>
    <row r="752" spans="2:12" ht="12.75">
      <c r="B752" s="60"/>
      <c r="D752" s="60"/>
      <c r="F752" s="60"/>
      <c r="H752" s="60"/>
      <c r="K752" s="1"/>
      <c r="L752" s="1"/>
    </row>
    <row r="753" spans="2:12" ht="12.75">
      <c r="B753" s="60"/>
      <c r="D753" s="60"/>
      <c r="F753" s="60"/>
      <c r="H753" s="60"/>
      <c r="K753" s="1"/>
      <c r="L753" s="1"/>
    </row>
    <row r="754" spans="2:12" ht="12.75">
      <c r="B754" s="60"/>
      <c r="D754" s="60"/>
      <c r="F754" s="60"/>
      <c r="H754" s="60"/>
      <c r="K754" s="1"/>
      <c r="L754" s="1"/>
    </row>
    <row r="755" spans="2:12" ht="12.75">
      <c r="B755" s="60"/>
      <c r="D755" s="60"/>
      <c r="F755" s="60"/>
      <c r="H755" s="60"/>
      <c r="K755" s="1"/>
      <c r="L755" s="1"/>
    </row>
    <row r="756" spans="2:12" ht="12.75">
      <c r="B756" s="60"/>
      <c r="D756" s="60"/>
      <c r="F756" s="60"/>
      <c r="H756" s="60"/>
      <c r="K756" s="1"/>
      <c r="L756" s="1"/>
    </row>
    <row r="757" spans="2:12" ht="12.75">
      <c r="B757" s="60"/>
      <c r="D757" s="60"/>
      <c r="F757" s="60"/>
      <c r="H757" s="60"/>
      <c r="K757" s="1"/>
      <c r="L757" s="1"/>
    </row>
    <row r="758" spans="2:12" ht="12.75">
      <c r="B758" s="60"/>
      <c r="D758" s="60"/>
      <c r="F758" s="60"/>
      <c r="H758" s="60"/>
      <c r="K758" s="1"/>
      <c r="L758" s="1"/>
    </row>
    <row r="759" spans="2:12" ht="12.75">
      <c r="B759" s="60"/>
      <c r="D759" s="60"/>
      <c r="F759" s="60"/>
      <c r="H759" s="60"/>
      <c r="K759" s="1"/>
      <c r="L759" s="1"/>
    </row>
    <row r="760" spans="2:12" ht="12.75">
      <c r="B760" s="60"/>
      <c r="D760" s="60"/>
      <c r="F760" s="60"/>
      <c r="H760" s="60"/>
      <c r="K760" s="1"/>
      <c r="L760" s="1"/>
    </row>
    <row r="761" spans="2:12" ht="12.75">
      <c r="B761" s="60"/>
      <c r="D761" s="60"/>
      <c r="F761" s="60"/>
      <c r="H761" s="60"/>
      <c r="K761" s="1"/>
      <c r="L761" s="1"/>
    </row>
    <row r="762" spans="2:12" ht="12.75">
      <c r="B762" s="60"/>
      <c r="D762" s="60"/>
      <c r="F762" s="60"/>
      <c r="H762" s="60"/>
      <c r="K762" s="1"/>
      <c r="L762" s="1"/>
    </row>
    <row r="763" spans="2:12" ht="12.75">
      <c r="B763" s="60"/>
      <c r="D763" s="60"/>
      <c r="F763" s="60"/>
      <c r="H763" s="60"/>
      <c r="K763" s="1"/>
      <c r="L763" s="1"/>
    </row>
    <row r="764" spans="2:12" ht="12.75">
      <c r="B764" s="60"/>
      <c r="D764" s="60"/>
      <c r="F764" s="60"/>
      <c r="H764" s="60"/>
      <c r="K764" s="1"/>
      <c r="L764" s="1"/>
    </row>
    <row r="765" spans="2:12" ht="12.75">
      <c r="B765" s="60"/>
      <c r="D765" s="60"/>
      <c r="F765" s="60"/>
      <c r="H765" s="60"/>
      <c r="K765" s="1"/>
      <c r="L765" s="1"/>
    </row>
    <row r="766" spans="2:12" ht="12.75">
      <c r="B766" s="60"/>
      <c r="D766" s="60"/>
      <c r="F766" s="60"/>
      <c r="H766" s="60"/>
      <c r="K766" s="1"/>
      <c r="L766" s="1"/>
    </row>
    <row r="767" spans="2:12" ht="12.75">
      <c r="B767" s="60"/>
      <c r="D767" s="60"/>
      <c r="F767" s="60"/>
      <c r="H767" s="60"/>
      <c r="K767" s="1"/>
      <c r="L767" s="1"/>
    </row>
    <row r="768" spans="2:12" ht="12.75">
      <c r="B768" s="60"/>
      <c r="D768" s="60"/>
      <c r="F768" s="60"/>
      <c r="H768" s="60"/>
      <c r="K768" s="1"/>
      <c r="L768" s="1"/>
    </row>
    <row r="769" spans="2:12" ht="12.75">
      <c r="B769" s="60"/>
      <c r="D769" s="60"/>
      <c r="F769" s="60"/>
      <c r="H769" s="60"/>
      <c r="K769" s="1"/>
      <c r="L769" s="1"/>
    </row>
    <row r="770" spans="2:12" ht="12.75">
      <c r="B770" s="60"/>
      <c r="D770" s="60"/>
      <c r="F770" s="60"/>
      <c r="H770" s="60"/>
      <c r="K770" s="1"/>
      <c r="L770" s="1"/>
    </row>
    <row r="771" spans="2:12" ht="12.75">
      <c r="B771" s="60"/>
      <c r="D771" s="60"/>
      <c r="F771" s="60"/>
      <c r="H771" s="60"/>
      <c r="K771" s="1"/>
      <c r="L771" s="1"/>
    </row>
    <row r="772" spans="2:12" ht="12.75">
      <c r="B772" s="60"/>
      <c r="D772" s="60"/>
      <c r="F772" s="60"/>
      <c r="H772" s="60"/>
      <c r="K772" s="1"/>
      <c r="L772" s="1"/>
    </row>
    <row r="773" spans="2:12" ht="12.75">
      <c r="B773" s="60"/>
      <c r="D773" s="60"/>
      <c r="F773" s="60"/>
      <c r="H773" s="60"/>
      <c r="K773" s="1"/>
      <c r="L773" s="1"/>
    </row>
    <row r="774" spans="2:12" ht="12.75">
      <c r="B774" s="60"/>
      <c r="D774" s="60"/>
      <c r="F774" s="60"/>
      <c r="H774" s="60"/>
      <c r="K774" s="1"/>
      <c r="L774" s="1"/>
    </row>
    <row r="775" spans="2:12" ht="12.75">
      <c r="B775" s="60"/>
      <c r="D775" s="60"/>
      <c r="F775" s="60"/>
      <c r="H775" s="60"/>
      <c r="K775" s="1"/>
      <c r="L775" s="1"/>
    </row>
    <row r="776" spans="2:12" ht="12.75">
      <c r="B776" s="60"/>
      <c r="D776" s="60"/>
      <c r="F776" s="60"/>
      <c r="H776" s="60"/>
      <c r="K776" s="1"/>
      <c r="L776" s="1"/>
    </row>
    <row r="777" spans="2:12" ht="12.75">
      <c r="B777" s="60"/>
      <c r="D777" s="60"/>
      <c r="F777" s="60"/>
      <c r="H777" s="60"/>
      <c r="K777" s="1"/>
      <c r="L777" s="1"/>
    </row>
    <row r="778" spans="2:12" ht="12.75">
      <c r="B778" s="60"/>
      <c r="D778" s="60"/>
      <c r="F778" s="60"/>
      <c r="H778" s="60"/>
      <c r="K778" s="1"/>
      <c r="L778" s="1"/>
    </row>
    <row r="779" spans="2:12" ht="12.75">
      <c r="B779" s="60"/>
      <c r="D779" s="60"/>
      <c r="F779" s="60"/>
      <c r="H779" s="60"/>
      <c r="K779" s="1"/>
      <c r="L779" s="1"/>
    </row>
    <row r="780" spans="2:12" ht="12.75">
      <c r="B780" s="60"/>
      <c r="D780" s="60"/>
      <c r="F780" s="60"/>
      <c r="H780" s="60"/>
      <c r="K780" s="1"/>
      <c r="L780" s="1"/>
    </row>
    <row r="781" spans="2:12" ht="12.75">
      <c r="B781" s="60"/>
      <c r="D781" s="60"/>
      <c r="F781" s="60"/>
      <c r="H781" s="60"/>
      <c r="K781" s="1"/>
      <c r="L781" s="1"/>
    </row>
    <row r="782" spans="2:12" ht="12.75">
      <c r="B782" s="60"/>
      <c r="D782" s="60"/>
      <c r="F782" s="60"/>
      <c r="H782" s="60"/>
      <c r="K782" s="1"/>
      <c r="L782" s="1"/>
    </row>
    <row r="783" spans="2:12" ht="12.75">
      <c r="B783" s="60"/>
      <c r="D783" s="60"/>
      <c r="F783" s="60"/>
      <c r="H783" s="60"/>
      <c r="K783" s="1"/>
      <c r="L783" s="1"/>
    </row>
    <row r="784" spans="2:12" ht="12.75">
      <c r="B784" s="60"/>
      <c r="D784" s="60"/>
      <c r="F784" s="60"/>
      <c r="H784" s="60"/>
      <c r="K784" s="1"/>
      <c r="L784" s="1"/>
    </row>
    <row r="785" spans="2:12" ht="12.75">
      <c r="B785" s="60"/>
      <c r="D785" s="60"/>
      <c r="F785" s="60"/>
      <c r="H785" s="60"/>
      <c r="K785" s="1"/>
      <c r="L785" s="1"/>
    </row>
    <row r="786" spans="2:12" ht="12.75">
      <c r="B786" s="60"/>
      <c r="D786" s="60"/>
      <c r="F786" s="60"/>
      <c r="H786" s="60"/>
      <c r="K786" s="1"/>
      <c r="L786" s="1"/>
    </row>
    <row r="787" spans="2:12" ht="12.75">
      <c r="B787" s="60"/>
      <c r="D787" s="60"/>
      <c r="F787" s="60"/>
      <c r="H787" s="60"/>
      <c r="K787" s="1"/>
      <c r="L787" s="1"/>
    </row>
    <row r="788" spans="2:12" ht="12.75">
      <c r="B788" s="60"/>
      <c r="D788" s="60"/>
      <c r="F788" s="60"/>
      <c r="H788" s="60"/>
      <c r="K788" s="1"/>
      <c r="L788" s="1"/>
    </row>
    <row r="789" spans="2:12" ht="12.75">
      <c r="B789" s="60"/>
      <c r="D789" s="60"/>
      <c r="F789" s="60"/>
      <c r="H789" s="60"/>
      <c r="K789" s="1"/>
      <c r="L789" s="1"/>
    </row>
    <row r="790" spans="2:12" ht="12.75">
      <c r="B790" s="60"/>
      <c r="D790" s="60"/>
      <c r="F790" s="60"/>
      <c r="H790" s="60"/>
      <c r="K790" s="1"/>
      <c r="L790" s="1"/>
    </row>
    <row r="791" spans="2:12" ht="12.75">
      <c r="B791" s="60"/>
      <c r="D791" s="60"/>
      <c r="F791" s="60"/>
      <c r="H791" s="60"/>
      <c r="K791" s="1"/>
      <c r="L791" s="1"/>
    </row>
    <row r="792" spans="2:12" ht="12.75">
      <c r="B792" s="60"/>
      <c r="D792" s="60"/>
      <c r="F792" s="60"/>
      <c r="H792" s="60"/>
      <c r="K792" s="1"/>
      <c r="L792" s="1"/>
    </row>
    <row r="793" spans="2:12" ht="12.75">
      <c r="B793" s="60"/>
      <c r="D793" s="60"/>
      <c r="F793" s="60"/>
      <c r="H793" s="60"/>
      <c r="K793" s="1"/>
      <c r="L793" s="1"/>
    </row>
    <row r="794" spans="2:12" ht="12.75">
      <c r="B794" s="60"/>
      <c r="D794" s="60"/>
      <c r="F794" s="60"/>
      <c r="H794" s="60"/>
      <c r="K794" s="1"/>
      <c r="L794" s="1"/>
    </row>
    <row r="795" spans="2:12" ht="12.75">
      <c r="B795" s="60"/>
      <c r="D795" s="60"/>
      <c r="F795" s="60"/>
      <c r="H795" s="60"/>
      <c r="K795" s="1"/>
      <c r="L795" s="1"/>
    </row>
    <row r="796" spans="2:12" ht="12.75">
      <c r="B796" s="60"/>
      <c r="D796" s="60"/>
      <c r="F796" s="60"/>
      <c r="H796" s="60"/>
      <c r="K796" s="1"/>
      <c r="L796" s="1"/>
    </row>
    <row r="797" spans="2:12" ht="12.75">
      <c r="B797" s="60"/>
      <c r="D797" s="60"/>
      <c r="F797" s="60"/>
      <c r="H797" s="60"/>
      <c r="K797" s="1"/>
      <c r="L797" s="1"/>
    </row>
    <row r="798" spans="2:12" ht="12.75">
      <c r="B798" s="60"/>
      <c r="D798" s="60"/>
      <c r="F798" s="60"/>
      <c r="H798" s="60"/>
      <c r="K798" s="1"/>
      <c r="L798" s="1"/>
    </row>
    <row r="799" spans="2:12" ht="12.75">
      <c r="B799" s="60"/>
      <c r="D799" s="60"/>
      <c r="F799" s="60"/>
      <c r="H799" s="60"/>
      <c r="K799" s="1"/>
      <c r="L799" s="1"/>
    </row>
    <row r="800" spans="2:12" ht="12.75">
      <c r="B800" s="60"/>
      <c r="D800" s="60"/>
      <c r="F800" s="60"/>
      <c r="H800" s="60"/>
      <c r="K800" s="1"/>
      <c r="L800" s="1"/>
    </row>
    <row r="801" spans="2:12" ht="12.75">
      <c r="B801" s="60"/>
      <c r="D801" s="60"/>
      <c r="F801" s="60"/>
      <c r="H801" s="60"/>
      <c r="K801" s="1"/>
      <c r="L801" s="1"/>
    </row>
    <row r="802" spans="2:12" ht="12.75">
      <c r="B802" s="60"/>
      <c r="D802" s="60"/>
      <c r="F802" s="60"/>
      <c r="H802" s="60"/>
      <c r="K802" s="1"/>
      <c r="L802" s="1"/>
    </row>
    <row r="803" spans="2:12" ht="12.75">
      <c r="B803" s="60"/>
      <c r="D803" s="60"/>
      <c r="F803" s="60"/>
      <c r="H803" s="60"/>
      <c r="K803" s="1"/>
      <c r="L803" s="1"/>
    </row>
    <row r="804" spans="2:12" ht="12.75">
      <c r="B804" s="60"/>
      <c r="D804" s="60"/>
      <c r="F804" s="60"/>
      <c r="H804" s="60"/>
      <c r="K804" s="1"/>
      <c r="L804" s="1"/>
    </row>
    <row r="805" spans="2:12" ht="12.75">
      <c r="B805" s="60"/>
      <c r="D805" s="60"/>
      <c r="F805" s="60"/>
      <c r="H805" s="60"/>
      <c r="K805" s="1"/>
      <c r="L805" s="1"/>
    </row>
    <row r="806" spans="2:12" ht="12.75">
      <c r="B806" s="60"/>
      <c r="D806" s="60"/>
      <c r="F806" s="60"/>
      <c r="H806" s="60"/>
      <c r="K806" s="1"/>
      <c r="L806" s="1"/>
    </row>
    <row r="807" spans="2:12" ht="12.75">
      <c r="B807" s="60"/>
      <c r="D807" s="60"/>
      <c r="F807" s="60"/>
      <c r="H807" s="60"/>
      <c r="K807" s="1"/>
      <c r="L807" s="1"/>
    </row>
    <row r="808" spans="2:12" ht="12.75">
      <c r="B808" s="60"/>
      <c r="D808" s="60"/>
      <c r="F808" s="60"/>
      <c r="H808" s="60"/>
      <c r="K808" s="1"/>
      <c r="L808" s="1"/>
    </row>
    <row r="809" spans="2:12" ht="12.75">
      <c r="B809" s="60"/>
      <c r="D809" s="60"/>
      <c r="F809" s="60"/>
      <c r="H809" s="60"/>
      <c r="K809" s="1"/>
      <c r="L809" s="1"/>
    </row>
    <row r="810" spans="2:12" ht="12.75">
      <c r="B810" s="60"/>
      <c r="D810" s="60"/>
      <c r="F810" s="60"/>
      <c r="H810" s="60"/>
      <c r="K810" s="1"/>
      <c r="L810" s="1"/>
    </row>
    <row r="811" spans="2:12" ht="12.75">
      <c r="B811" s="60"/>
      <c r="D811" s="60"/>
      <c r="F811" s="60"/>
      <c r="H811" s="60"/>
      <c r="K811" s="1"/>
      <c r="L811" s="1"/>
    </row>
    <row r="812" spans="2:12" ht="12.75">
      <c r="B812" s="60"/>
      <c r="D812" s="60"/>
      <c r="F812" s="60"/>
      <c r="H812" s="60"/>
      <c r="K812" s="1"/>
      <c r="L812" s="1"/>
    </row>
    <row r="813" spans="2:12" ht="12.75">
      <c r="B813" s="60"/>
      <c r="D813" s="60"/>
      <c r="F813" s="60"/>
      <c r="H813" s="60"/>
      <c r="K813" s="1"/>
      <c r="L813" s="1"/>
    </row>
    <row r="814" spans="2:12" ht="12.75">
      <c r="B814" s="60"/>
      <c r="D814" s="60"/>
      <c r="F814" s="60"/>
      <c r="H814" s="60"/>
      <c r="K814" s="1"/>
      <c r="L814" s="1"/>
    </row>
    <row r="815" spans="2:12" ht="12.75">
      <c r="B815" s="60"/>
      <c r="D815" s="60"/>
      <c r="F815" s="60"/>
      <c r="H815" s="60"/>
      <c r="K815" s="1"/>
      <c r="L815" s="1"/>
    </row>
    <row r="816" spans="2:12" ht="12.75">
      <c r="B816" s="60"/>
      <c r="D816" s="60"/>
      <c r="F816" s="60"/>
      <c r="H816" s="60"/>
      <c r="K816" s="1"/>
      <c r="L816" s="1"/>
    </row>
    <row r="817" spans="2:12" ht="12.75">
      <c r="B817" s="60"/>
      <c r="D817" s="60"/>
      <c r="F817" s="60"/>
      <c r="H817" s="60"/>
      <c r="K817" s="1"/>
      <c r="L817" s="1"/>
    </row>
    <row r="818" spans="2:12" ht="12.75">
      <c r="B818" s="60"/>
      <c r="D818" s="60"/>
      <c r="F818" s="60"/>
      <c r="H818" s="60"/>
      <c r="K818" s="1"/>
      <c r="L818" s="1"/>
    </row>
    <row r="819" spans="2:12" ht="12.75">
      <c r="B819" s="60"/>
      <c r="D819" s="60"/>
      <c r="F819" s="60"/>
      <c r="H819" s="60"/>
      <c r="K819" s="1"/>
      <c r="L819" s="1"/>
    </row>
    <row r="820" spans="2:12" ht="12.75">
      <c r="B820" s="60"/>
      <c r="D820" s="60"/>
      <c r="F820" s="60"/>
      <c r="H820" s="60"/>
      <c r="K820" s="1"/>
      <c r="L820" s="1"/>
    </row>
    <row r="821" spans="2:12" ht="12.75">
      <c r="B821" s="60"/>
      <c r="D821" s="60"/>
      <c r="F821" s="60"/>
      <c r="H821" s="60"/>
      <c r="K821" s="1"/>
      <c r="L821" s="1"/>
    </row>
    <row r="822" spans="2:12" ht="12.75">
      <c r="B822" s="60"/>
      <c r="D822" s="60"/>
      <c r="F822" s="60"/>
      <c r="H822" s="60"/>
      <c r="K822" s="1"/>
      <c r="L822" s="1"/>
    </row>
    <row r="823" spans="2:12" ht="12.75">
      <c r="B823" s="60"/>
      <c r="D823" s="60"/>
      <c r="F823" s="60"/>
      <c r="H823" s="60"/>
      <c r="K823" s="1"/>
      <c r="L823" s="1"/>
    </row>
    <row r="824" spans="2:12" ht="12.75">
      <c r="B824" s="60"/>
      <c r="D824" s="60"/>
      <c r="F824" s="60"/>
      <c r="H824" s="60"/>
      <c r="K824" s="1"/>
      <c r="L824" s="1"/>
    </row>
    <row r="825" spans="2:12" ht="12.75">
      <c r="B825" s="60"/>
      <c r="D825" s="60"/>
      <c r="F825" s="60"/>
      <c r="H825" s="60"/>
      <c r="K825" s="1"/>
      <c r="L825" s="1"/>
    </row>
    <row r="826" spans="2:12" ht="12.75">
      <c r="B826" s="60"/>
      <c r="D826" s="60"/>
      <c r="F826" s="60"/>
      <c r="H826" s="60"/>
      <c r="K826" s="1"/>
      <c r="L826" s="1"/>
    </row>
    <row r="827" spans="2:12" ht="12.75">
      <c r="B827" s="60"/>
      <c r="D827" s="60"/>
      <c r="F827" s="60"/>
      <c r="H827" s="60"/>
      <c r="K827" s="1"/>
      <c r="L827" s="1"/>
    </row>
    <row r="828" spans="2:12" ht="12.75">
      <c r="B828" s="60"/>
      <c r="D828" s="60"/>
      <c r="F828" s="60"/>
      <c r="H828" s="60"/>
      <c r="K828" s="1"/>
      <c r="L828" s="1"/>
    </row>
    <row r="829" spans="2:12" ht="12.75">
      <c r="B829" s="60"/>
      <c r="D829" s="60"/>
      <c r="F829" s="60"/>
      <c r="H829" s="60"/>
      <c r="K829" s="1"/>
      <c r="L829" s="1"/>
    </row>
    <row r="830" spans="2:12" ht="12.75">
      <c r="B830" s="60"/>
      <c r="D830" s="60"/>
      <c r="F830" s="60"/>
      <c r="H830" s="60"/>
      <c r="K830" s="1"/>
      <c r="L830" s="1"/>
    </row>
    <row r="831" spans="2:12" ht="12.75">
      <c r="B831" s="60"/>
      <c r="D831" s="60"/>
      <c r="F831" s="60"/>
      <c r="H831" s="60"/>
      <c r="K831" s="1"/>
      <c r="L831" s="1"/>
    </row>
    <row r="832" spans="2:12" ht="12.75">
      <c r="B832" s="60"/>
      <c r="D832" s="60"/>
      <c r="F832" s="60"/>
      <c r="H832" s="60"/>
      <c r="K832" s="1"/>
      <c r="L832" s="1"/>
    </row>
    <row r="833" spans="2:12" ht="12.75">
      <c r="B833" s="60"/>
      <c r="D833" s="60"/>
      <c r="F833" s="60"/>
      <c r="H833" s="60"/>
      <c r="K833" s="1"/>
      <c r="L833" s="1"/>
    </row>
    <row r="834" spans="2:12" ht="12.75">
      <c r="B834" s="60"/>
      <c r="D834" s="60"/>
      <c r="F834" s="60"/>
      <c r="H834" s="60"/>
      <c r="K834" s="1"/>
      <c r="L834" s="1"/>
    </row>
    <row r="835" spans="2:12" ht="12.75">
      <c r="B835" s="60"/>
      <c r="D835" s="60"/>
      <c r="F835" s="60"/>
      <c r="H835" s="60"/>
      <c r="K835" s="1"/>
      <c r="L835" s="1"/>
    </row>
    <row r="836" spans="2:12" ht="12.75">
      <c r="B836" s="60"/>
      <c r="D836" s="60"/>
      <c r="F836" s="60"/>
      <c r="H836" s="60"/>
      <c r="K836" s="1"/>
      <c r="L836" s="1"/>
    </row>
    <row r="837" spans="2:12" ht="12.75">
      <c r="B837" s="60"/>
      <c r="D837" s="60"/>
      <c r="F837" s="60"/>
      <c r="H837" s="60"/>
      <c r="K837" s="1"/>
      <c r="L837" s="1"/>
    </row>
    <row r="838" spans="2:12" ht="12.75">
      <c r="B838" s="60"/>
      <c r="D838" s="60"/>
      <c r="F838" s="60"/>
      <c r="H838" s="60"/>
      <c r="K838" s="1"/>
      <c r="L838" s="1"/>
    </row>
    <row r="839" spans="2:12" ht="12.75">
      <c r="B839" s="60"/>
      <c r="D839" s="60"/>
      <c r="F839" s="60"/>
      <c r="H839" s="60"/>
      <c r="K839" s="1"/>
      <c r="L839" s="1"/>
    </row>
    <row r="840" spans="2:12" ht="12.75">
      <c r="B840" s="60"/>
      <c r="D840" s="60"/>
      <c r="F840" s="60"/>
      <c r="H840" s="60"/>
      <c r="K840" s="1"/>
      <c r="L840" s="1"/>
    </row>
    <row r="841" spans="2:12" ht="12.75">
      <c r="B841" s="60"/>
      <c r="D841" s="60"/>
      <c r="F841" s="60"/>
      <c r="H841" s="60"/>
      <c r="K841" s="1"/>
      <c r="L841" s="1"/>
    </row>
    <row r="842" spans="2:12" ht="12.75">
      <c r="B842" s="60"/>
      <c r="D842" s="60"/>
      <c r="F842" s="60"/>
      <c r="H842" s="60"/>
      <c r="K842" s="1"/>
      <c r="L842" s="1"/>
    </row>
    <row r="843" spans="2:12" ht="12.75">
      <c r="B843" s="60"/>
      <c r="D843" s="60"/>
      <c r="F843" s="60"/>
      <c r="H843" s="60"/>
      <c r="K843" s="1"/>
      <c r="L843" s="1"/>
    </row>
    <row r="844" spans="2:12" ht="12.75">
      <c r="B844" s="60"/>
      <c r="D844" s="60"/>
      <c r="F844" s="60"/>
      <c r="H844" s="60"/>
      <c r="K844" s="1"/>
      <c r="L844" s="1"/>
    </row>
    <row r="845" spans="2:12" ht="12.75">
      <c r="B845" s="60"/>
      <c r="D845" s="60"/>
      <c r="F845" s="60"/>
      <c r="H845" s="60"/>
      <c r="K845" s="1"/>
      <c r="L845" s="1"/>
    </row>
    <row r="846" spans="2:12" ht="12.75">
      <c r="B846" s="60"/>
      <c r="D846" s="60"/>
      <c r="F846" s="60"/>
      <c r="H846" s="60"/>
      <c r="K846" s="1"/>
      <c r="L846" s="1"/>
    </row>
    <row r="847" spans="2:12" ht="12.75">
      <c r="B847" s="60"/>
      <c r="D847" s="60"/>
      <c r="F847" s="60"/>
      <c r="H847" s="60"/>
      <c r="K847" s="1"/>
      <c r="L847" s="1"/>
    </row>
    <row r="848" spans="2:12" ht="12.75">
      <c r="B848" s="60"/>
      <c r="D848" s="60"/>
      <c r="F848" s="60"/>
      <c r="H848" s="60"/>
      <c r="K848" s="1"/>
      <c r="L848" s="1"/>
    </row>
    <row r="849" spans="2:12" ht="12.75">
      <c r="B849" s="60"/>
      <c r="D849" s="60"/>
      <c r="F849" s="60"/>
      <c r="H849" s="60"/>
      <c r="K849" s="1"/>
      <c r="L849" s="1"/>
    </row>
    <row r="850" spans="2:12" ht="12.75">
      <c r="B850" s="60"/>
      <c r="D850" s="60"/>
      <c r="F850" s="60"/>
      <c r="H850" s="60"/>
      <c r="K850" s="1"/>
      <c r="L850" s="1"/>
    </row>
    <row r="851" spans="2:12" ht="12.75">
      <c r="B851" s="60"/>
      <c r="D851" s="60"/>
      <c r="F851" s="60"/>
      <c r="H851" s="60"/>
      <c r="K851" s="1"/>
      <c r="L851" s="1"/>
    </row>
    <row r="852" spans="2:12" ht="12.75">
      <c r="B852" s="60"/>
      <c r="D852" s="60"/>
      <c r="F852" s="60"/>
      <c r="H852" s="60"/>
      <c r="K852" s="1"/>
      <c r="L852" s="1"/>
    </row>
    <row r="853" spans="2:12" ht="12.75">
      <c r="B853" s="60"/>
      <c r="D853" s="60"/>
      <c r="F853" s="60"/>
      <c r="H853" s="60"/>
      <c r="K853" s="1"/>
      <c r="L853" s="1"/>
    </row>
    <row r="854" spans="2:12" ht="12.75">
      <c r="B854" s="60"/>
      <c r="D854" s="60"/>
      <c r="F854" s="60"/>
      <c r="H854" s="60"/>
      <c r="K854" s="1"/>
      <c r="L854" s="1"/>
    </row>
    <row r="855" spans="2:12" ht="12.75">
      <c r="B855" s="60"/>
      <c r="D855" s="60"/>
      <c r="F855" s="60"/>
      <c r="H855" s="60"/>
      <c r="K855" s="1"/>
      <c r="L855" s="1"/>
    </row>
    <row r="856" spans="2:12" ht="12.75">
      <c r="B856" s="60"/>
      <c r="D856" s="60"/>
      <c r="F856" s="60"/>
      <c r="H856" s="60"/>
      <c r="K856" s="1"/>
      <c r="L856" s="1"/>
    </row>
    <row r="857" spans="2:12" ht="12.75">
      <c r="B857" s="60"/>
      <c r="D857" s="60"/>
      <c r="F857" s="60"/>
      <c r="H857" s="60"/>
      <c r="K857" s="1"/>
      <c r="L857" s="1"/>
    </row>
    <row r="858" spans="2:12" ht="12.75">
      <c r="B858" s="60"/>
      <c r="D858" s="60"/>
      <c r="F858" s="60"/>
      <c r="H858" s="60"/>
      <c r="K858" s="1"/>
      <c r="L858" s="1"/>
    </row>
    <row r="859" spans="2:12" ht="12.75">
      <c r="B859" s="60"/>
      <c r="D859" s="60"/>
      <c r="F859" s="60"/>
      <c r="H859" s="60"/>
      <c r="K859" s="1"/>
      <c r="L859" s="1"/>
    </row>
    <row r="860" spans="2:12" ht="12.75">
      <c r="B860" s="60"/>
      <c r="D860" s="60"/>
      <c r="F860" s="60"/>
      <c r="H860" s="60"/>
      <c r="K860" s="1"/>
      <c r="L860" s="1"/>
    </row>
    <row r="861" spans="2:12" ht="12.75">
      <c r="B861" s="60"/>
      <c r="D861" s="60"/>
      <c r="F861" s="60"/>
      <c r="H861" s="60"/>
      <c r="K861" s="1"/>
      <c r="L861" s="1"/>
    </row>
    <row r="862" spans="2:12" ht="12.75">
      <c r="B862" s="60"/>
      <c r="D862" s="60"/>
      <c r="F862" s="60"/>
      <c r="H862" s="60"/>
      <c r="K862" s="1"/>
      <c r="L862" s="1"/>
    </row>
    <row r="863" spans="2:12" ht="12.75">
      <c r="B863" s="60"/>
      <c r="D863" s="60"/>
      <c r="F863" s="60"/>
      <c r="H863" s="60"/>
      <c r="K863" s="1"/>
      <c r="L863" s="1"/>
    </row>
    <row r="864" spans="2:12" ht="12.75">
      <c r="B864" s="60"/>
      <c r="D864" s="60"/>
      <c r="F864" s="60"/>
      <c r="H864" s="60"/>
      <c r="K864" s="1"/>
      <c r="L864" s="1"/>
    </row>
    <row r="865" spans="2:12" ht="12.75">
      <c r="B865" s="60"/>
      <c r="D865" s="60"/>
      <c r="F865" s="60"/>
      <c r="H865" s="60"/>
      <c r="K865" s="1"/>
      <c r="L865" s="1"/>
    </row>
    <row r="866" spans="2:12" ht="12.75">
      <c r="B866" s="60"/>
      <c r="D866" s="60"/>
      <c r="F866" s="60"/>
      <c r="H866" s="60"/>
      <c r="K866" s="1"/>
      <c r="L866" s="1"/>
    </row>
    <row r="867" spans="2:12" ht="12.75">
      <c r="B867" s="60"/>
      <c r="D867" s="60"/>
      <c r="F867" s="60"/>
      <c r="H867" s="60"/>
      <c r="K867" s="1"/>
      <c r="L867" s="1"/>
    </row>
    <row r="868" spans="2:12" ht="12.75">
      <c r="B868" s="60"/>
      <c r="D868" s="60"/>
      <c r="F868" s="60"/>
      <c r="H868" s="60"/>
      <c r="K868" s="1"/>
      <c r="L868" s="1"/>
    </row>
    <row r="869" spans="2:12" ht="12.75">
      <c r="B869" s="60"/>
      <c r="D869" s="60"/>
      <c r="F869" s="60"/>
      <c r="H869" s="60"/>
      <c r="K869" s="1"/>
      <c r="L869" s="1"/>
    </row>
    <row r="870" spans="2:12" ht="12.75">
      <c r="B870" s="60"/>
      <c r="D870" s="60"/>
      <c r="F870" s="60"/>
      <c r="H870" s="60"/>
      <c r="K870" s="1"/>
      <c r="L870" s="1"/>
    </row>
    <row r="871" spans="2:12" ht="12.75">
      <c r="B871" s="60"/>
      <c r="D871" s="60"/>
      <c r="F871" s="60"/>
      <c r="H871" s="60"/>
      <c r="K871" s="1"/>
      <c r="L871" s="1"/>
    </row>
    <row r="872" spans="2:12" ht="12.75">
      <c r="B872" s="60"/>
      <c r="D872" s="60"/>
      <c r="F872" s="60"/>
      <c r="H872" s="60"/>
      <c r="K872" s="1"/>
      <c r="L872" s="1"/>
    </row>
    <row r="873" spans="2:12" ht="12.75">
      <c r="B873" s="60"/>
      <c r="D873" s="60"/>
      <c r="F873" s="60"/>
      <c r="H873" s="60"/>
      <c r="K873" s="1"/>
      <c r="L873" s="1"/>
    </row>
    <row r="874" spans="2:12" ht="12.75">
      <c r="B874" s="60"/>
      <c r="D874" s="60"/>
      <c r="F874" s="60"/>
      <c r="H874" s="60"/>
      <c r="K874" s="1"/>
      <c r="L874" s="1"/>
    </row>
    <row r="875" spans="2:12" ht="12.75">
      <c r="B875" s="60"/>
      <c r="D875" s="60"/>
      <c r="F875" s="60"/>
      <c r="H875" s="60"/>
      <c r="K875" s="1"/>
      <c r="L875" s="1"/>
    </row>
    <row r="876" spans="2:12" ht="12.75">
      <c r="B876" s="60"/>
      <c r="D876" s="60"/>
      <c r="F876" s="60"/>
      <c r="H876" s="60"/>
      <c r="K876" s="1"/>
      <c r="L876" s="1"/>
    </row>
    <row r="877" spans="2:12" ht="12.75">
      <c r="B877" s="60"/>
      <c r="D877" s="60"/>
      <c r="F877" s="60"/>
      <c r="H877" s="60"/>
      <c r="K877" s="1"/>
      <c r="L877" s="1"/>
    </row>
    <row r="878" spans="2:12" ht="12.75">
      <c r="B878" s="60"/>
      <c r="D878" s="60"/>
      <c r="F878" s="60"/>
      <c r="H878" s="60"/>
      <c r="K878" s="1"/>
      <c r="L878" s="1"/>
    </row>
    <row r="879" spans="2:12" ht="12.75">
      <c r="B879" s="60"/>
      <c r="D879" s="60"/>
      <c r="F879" s="60"/>
      <c r="H879" s="60"/>
      <c r="K879" s="1"/>
      <c r="L879" s="1"/>
    </row>
    <row r="880" spans="2:12" ht="12.75">
      <c r="B880" s="60"/>
      <c r="D880" s="60"/>
      <c r="F880" s="60"/>
      <c r="H880" s="60"/>
      <c r="K880" s="1"/>
      <c r="L880" s="1"/>
    </row>
    <row r="881" spans="2:12" ht="12.75">
      <c r="B881" s="60"/>
      <c r="D881" s="60"/>
      <c r="F881" s="60"/>
      <c r="H881" s="60"/>
      <c r="K881" s="1"/>
      <c r="L881" s="1"/>
    </row>
    <row r="882" spans="2:12" ht="12.75">
      <c r="B882" s="60"/>
      <c r="D882" s="60"/>
      <c r="F882" s="60"/>
      <c r="H882" s="60"/>
      <c r="K882" s="1"/>
      <c r="L882" s="1"/>
    </row>
    <row r="883" spans="2:12" ht="12.75">
      <c r="B883" s="60"/>
      <c r="D883" s="60"/>
      <c r="F883" s="60"/>
      <c r="H883" s="60"/>
      <c r="K883" s="1"/>
      <c r="L883" s="1"/>
    </row>
    <row r="884" spans="2:12" ht="12.75">
      <c r="B884" s="60"/>
      <c r="D884" s="60"/>
      <c r="F884" s="60"/>
      <c r="H884" s="60"/>
      <c r="K884" s="1"/>
      <c r="L884" s="1"/>
    </row>
    <row r="885" spans="2:12" ht="12.75">
      <c r="B885" s="60"/>
      <c r="D885" s="60"/>
      <c r="F885" s="60"/>
      <c r="H885" s="60"/>
      <c r="K885" s="1"/>
      <c r="L885" s="1"/>
    </row>
    <row r="886" spans="2:12" ht="12.75">
      <c r="B886" s="60"/>
      <c r="D886" s="60"/>
      <c r="F886" s="60"/>
      <c r="H886" s="60"/>
      <c r="K886" s="1"/>
      <c r="L886" s="1"/>
    </row>
    <row r="887" spans="2:12" ht="12.75">
      <c r="B887" s="60"/>
      <c r="D887" s="60"/>
      <c r="F887" s="60"/>
      <c r="H887" s="60"/>
      <c r="K887" s="1"/>
      <c r="L887" s="1"/>
    </row>
    <row r="888" spans="2:12" ht="12.75">
      <c r="B888" s="60"/>
      <c r="D888" s="60"/>
      <c r="F888" s="60"/>
      <c r="H888" s="60"/>
      <c r="K888" s="1"/>
      <c r="L888" s="1"/>
    </row>
    <row r="889" spans="2:12" ht="12.75">
      <c r="B889" s="60"/>
      <c r="D889" s="60"/>
      <c r="F889" s="60"/>
      <c r="H889" s="60"/>
      <c r="K889" s="1"/>
      <c r="L889" s="1"/>
    </row>
    <row r="890" spans="2:12" ht="12.75">
      <c r="B890" s="60"/>
      <c r="D890" s="60"/>
      <c r="F890" s="60"/>
      <c r="H890" s="60"/>
      <c r="K890" s="1"/>
      <c r="L890" s="1"/>
    </row>
    <row r="891" spans="2:12" ht="12.75">
      <c r="B891" s="60"/>
      <c r="D891" s="60"/>
      <c r="F891" s="60"/>
      <c r="H891" s="60"/>
      <c r="K891" s="1"/>
      <c r="L891" s="1"/>
    </row>
    <row r="892" spans="2:12" ht="12.75">
      <c r="B892" s="60"/>
      <c r="D892" s="60"/>
      <c r="F892" s="60"/>
      <c r="H892" s="60"/>
      <c r="K892" s="1"/>
      <c r="L892" s="1"/>
    </row>
    <row r="893" spans="2:12" ht="12.75">
      <c r="B893" s="60"/>
      <c r="D893" s="60"/>
      <c r="F893" s="60"/>
      <c r="H893" s="60"/>
      <c r="K893" s="1"/>
      <c r="L893" s="1"/>
    </row>
    <row r="894" spans="2:12" ht="12.75">
      <c r="B894" s="60"/>
      <c r="D894" s="60"/>
      <c r="F894" s="60"/>
      <c r="H894" s="60"/>
      <c r="K894" s="1"/>
      <c r="L894" s="1"/>
    </row>
    <row r="895" spans="2:12" ht="12.75">
      <c r="B895" s="60"/>
      <c r="D895" s="60"/>
      <c r="F895" s="60"/>
      <c r="H895" s="60"/>
      <c r="K895" s="1"/>
      <c r="L895" s="1"/>
    </row>
    <row r="896" spans="2:12" ht="12.75">
      <c r="B896" s="60"/>
      <c r="D896" s="60"/>
      <c r="F896" s="60"/>
      <c r="H896" s="60"/>
      <c r="K896" s="1"/>
      <c r="L896" s="1"/>
    </row>
    <row r="897" spans="2:12" ht="12.75">
      <c r="B897" s="60"/>
      <c r="D897" s="60"/>
      <c r="F897" s="60"/>
      <c r="H897" s="60"/>
      <c r="K897" s="1"/>
      <c r="L897" s="1"/>
    </row>
    <row r="898" spans="2:12" ht="12.75">
      <c r="B898" s="60"/>
      <c r="D898" s="60"/>
      <c r="F898" s="60"/>
      <c r="H898" s="60"/>
      <c r="K898" s="1"/>
      <c r="L898" s="1"/>
    </row>
    <row r="899" spans="2:12" ht="12.75">
      <c r="B899" s="60"/>
      <c r="D899" s="60"/>
      <c r="F899" s="60"/>
      <c r="H899" s="60"/>
      <c r="K899" s="1"/>
      <c r="L899" s="1"/>
    </row>
    <row r="900" spans="2:12" ht="12.75">
      <c r="B900" s="60"/>
      <c r="D900" s="60"/>
      <c r="F900" s="60"/>
      <c r="H900" s="60"/>
      <c r="K900" s="1"/>
      <c r="L900" s="1"/>
    </row>
    <row r="901" spans="2:12" ht="12.75">
      <c r="B901" s="60"/>
      <c r="D901" s="60"/>
      <c r="F901" s="60"/>
      <c r="H901" s="60"/>
      <c r="K901" s="1"/>
      <c r="L901" s="1"/>
    </row>
    <row r="902" spans="2:12" ht="12.75">
      <c r="B902" s="60"/>
      <c r="D902" s="60"/>
      <c r="F902" s="60"/>
      <c r="H902" s="60"/>
      <c r="K902" s="1"/>
      <c r="L902" s="1"/>
    </row>
    <row r="903" spans="2:12" ht="12.75">
      <c r="B903" s="60"/>
      <c r="D903" s="60"/>
      <c r="F903" s="60"/>
      <c r="H903" s="60"/>
      <c r="K903" s="1"/>
      <c r="L903" s="1"/>
    </row>
    <row r="904" spans="2:12" ht="12.75">
      <c r="B904" s="60"/>
      <c r="D904" s="60"/>
      <c r="F904" s="60"/>
      <c r="H904" s="60"/>
      <c r="K904" s="1"/>
      <c r="L904" s="1"/>
    </row>
    <row r="905" spans="2:12" ht="12.75">
      <c r="B905" s="60"/>
      <c r="D905" s="60"/>
      <c r="F905" s="60"/>
      <c r="H905" s="60"/>
      <c r="K905" s="1"/>
      <c r="L905" s="1"/>
    </row>
    <row r="906" spans="2:12" ht="12.75">
      <c r="B906" s="60"/>
      <c r="D906" s="60"/>
      <c r="F906" s="60"/>
      <c r="H906" s="60"/>
      <c r="K906" s="1"/>
      <c r="L906" s="1"/>
    </row>
    <row r="907" spans="2:12" ht="12.75">
      <c r="B907" s="60"/>
      <c r="D907" s="60"/>
      <c r="F907" s="60"/>
      <c r="H907" s="60"/>
      <c r="K907" s="1"/>
      <c r="L907" s="1"/>
    </row>
    <row r="908" spans="2:12" ht="12.75">
      <c r="B908" s="60"/>
      <c r="D908" s="60"/>
      <c r="F908" s="60"/>
      <c r="H908" s="60"/>
      <c r="K908" s="1"/>
      <c r="L908" s="1"/>
    </row>
    <row r="909" spans="2:12" ht="12.75">
      <c r="B909" s="60"/>
      <c r="D909" s="60"/>
      <c r="F909" s="60"/>
      <c r="H909" s="60"/>
      <c r="K909" s="1"/>
      <c r="L909" s="1"/>
    </row>
    <row r="910" spans="2:12" ht="12.75">
      <c r="B910" s="60"/>
      <c r="D910" s="60"/>
      <c r="F910" s="60"/>
      <c r="H910" s="60"/>
      <c r="K910" s="1"/>
      <c r="L910" s="1"/>
    </row>
    <row r="911" spans="2:12" ht="12.75">
      <c r="B911" s="60"/>
      <c r="D911" s="60"/>
      <c r="F911" s="60"/>
      <c r="H911" s="60"/>
      <c r="K911" s="1"/>
      <c r="L911" s="1"/>
    </row>
    <row r="912" spans="2:12" ht="12.75">
      <c r="B912" s="60"/>
      <c r="D912" s="60"/>
      <c r="F912" s="60"/>
      <c r="H912" s="60"/>
      <c r="K912" s="1"/>
      <c r="L912" s="1"/>
    </row>
    <row r="913" spans="2:12" ht="12.75">
      <c r="B913" s="60"/>
      <c r="D913" s="60"/>
      <c r="F913" s="60"/>
      <c r="H913" s="60"/>
      <c r="K913" s="1"/>
      <c r="L913" s="1"/>
    </row>
    <row r="914" spans="2:12" ht="12.75">
      <c r="B914" s="60"/>
      <c r="D914" s="60"/>
      <c r="F914" s="60"/>
      <c r="H914" s="60"/>
      <c r="K914" s="1"/>
      <c r="L914" s="1"/>
    </row>
    <row r="915" spans="2:12" ht="12.75">
      <c r="B915" s="60"/>
      <c r="D915" s="60"/>
      <c r="F915" s="60"/>
      <c r="H915" s="60"/>
      <c r="K915" s="1"/>
      <c r="L915" s="1"/>
    </row>
    <row r="916" spans="2:12" ht="12.75">
      <c r="B916" s="60"/>
      <c r="D916" s="60"/>
      <c r="F916" s="60"/>
      <c r="H916" s="60"/>
      <c r="K916" s="1"/>
      <c r="L916" s="1"/>
    </row>
    <row r="917" spans="2:12" ht="12.75">
      <c r="B917" s="60"/>
      <c r="D917" s="60"/>
      <c r="F917" s="60"/>
      <c r="H917" s="60"/>
      <c r="K917" s="1"/>
      <c r="L917" s="1"/>
    </row>
    <row r="918" spans="2:12" ht="12.75">
      <c r="B918" s="60"/>
      <c r="D918" s="60"/>
      <c r="F918" s="60"/>
      <c r="H918" s="60"/>
      <c r="K918" s="1"/>
      <c r="L918" s="1"/>
    </row>
    <row r="919" spans="2:12" ht="12.75">
      <c r="B919" s="60"/>
      <c r="D919" s="60"/>
      <c r="F919" s="60"/>
      <c r="H919" s="60"/>
      <c r="K919" s="1"/>
      <c r="L919" s="1"/>
    </row>
    <row r="920" spans="2:12" ht="12.75">
      <c r="B920" s="60"/>
      <c r="D920" s="60"/>
      <c r="F920" s="60"/>
      <c r="H920" s="60"/>
      <c r="K920" s="1"/>
      <c r="L920" s="1"/>
    </row>
    <row r="921" spans="2:12" ht="12.75">
      <c r="B921" s="60"/>
      <c r="D921" s="60"/>
      <c r="F921" s="60"/>
      <c r="H921" s="60"/>
      <c r="K921" s="1"/>
      <c r="L921" s="1"/>
    </row>
    <row r="922" spans="2:12" ht="12.75">
      <c r="B922" s="60"/>
      <c r="D922" s="60"/>
      <c r="F922" s="60"/>
      <c r="H922" s="60"/>
      <c r="K922" s="1"/>
      <c r="L922" s="1"/>
    </row>
    <row r="923" spans="2:12" ht="12.75">
      <c r="B923" s="60"/>
      <c r="D923" s="60"/>
      <c r="F923" s="60"/>
      <c r="H923" s="60"/>
      <c r="K923" s="1"/>
      <c r="L923" s="1"/>
    </row>
    <row r="924" spans="2:12" ht="12.75">
      <c r="B924" s="60"/>
      <c r="D924" s="60"/>
      <c r="F924" s="60"/>
      <c r="H924" s="60"/>
      <c r="K924" s="1"/>
      <c r="L924" s="1"/>
    </row>
    <row r="925" spans="2:12" ht="12.75">
      <c r="B925" s="60"/>
      <c r="D925" s="60"/>
      <c r="F925" s="60"/>
      <c r="H925" s="60"/>
      <c r="K925" s="1"/>
      <c r="L925" s="1"/>
    </row>
    <row r="926" spans="2:12" ht="12.75">
      <c r="B926" s="60"/>
      <c r="D926" s="60"/>
      <c r="F926" s="60"/>
      <c r="H926" s="60"/>
      <c r="K926" s="1"/>
      <c r="L926" s="1"/>
    </row>
    <row r="927" spans="2:12" ht="12.75">
      <c r="B927" s="60"/>
      <c r="D927" s="60"/>
      <c r="F927" s="60"/>
      <c r="H927" s="60"/>
      <c r="K927" s="1"/>
      <c r="L927" s="1"/>
    </row>
    <row r="928" spans="2:12" ht="12.75">
      <c r="B928" s="60"/>
      <c r="D928" s="60"/>
      <c r="F928" s="60"/>
      <c r="H928" s="60"/>
      <c r="K928" s="1"/>
      <c r="L928" s="1"/>
    </row>
    <row r="929" spans="2:12" ht="12.75">
      <c r="B929" s="60"/>
      <c r="D929" s="60"/>
      <c r="F929" s="60"/>
      <c r="H929" s="60"/>
      <c r="K929" s="1"/>
      <c r="L929" s="1"/>
    </row>
    <row r="930" spans="2:12" ht="12.75">
      <c r="B930" s="60"/>
      <c r="D930" s="60"/>
      <c r="F930" s="60"/>
      <c r="H930" s="60"/>
      <c r="K930" s="1"/>
      <c r="L930" s="1"/>
    </row>
    <row r="931" spans="2:12" ht="12.75">
      <c r="B931" s="60"/>
      <c r="D931" s="60"/>
      <c r="F931" s="60"/>
      <c r="H931" s="60"/>
      <c r="K931" s="1"/>
      <c r="L931" s="1"/>
    </row>
    <row r="932" spans="2:12" ht="12.75">
      <c r="B932" s="60"/>
      <c r="D932" s="60"/>
      <c r="F932" s="60"/>
      <c r="H932" s="60"/>
      <c r="K932" s="1"/>
      <c r="L932" s="1"/>
    </row>
    <row r="933" spans="2:12" ht="12.75">
      <c r="B933" s="60"/>
      <c r="D933" s="60"/>
      <c r="F933" s="60"/>
      <c r="H933" s="60"/>
      <c r="K933" s="1"/>
      <c r="L933" s="1"/>
    </row>
    <row r="934" spans="2:12" ht="12.75">
      <c r="B934" s="60"/>
      <c r="D934" s="60"/>
      <c r="F934" s="60"/>
      <c r="H934" s="60"/>
      <c r="K934" s="1"/>
      <c r="L934" s="1"/>
    </row>
    <row r="935" spans="2:12" ht="12.75">
      <c r="B935" s="60"/>
      <c r="D935" s="60"/>
      <c r="F935" s="60"/>
      <c r="H935" s="60"/>
      <c r="K935" s="1"/>
      <c r="L935" s="1"/>
    </row>
    <row r="936" spans="2:12" ht="12.75">
      <c r="B936" s="60"/>
      <c r="D936" s="60"/>
      <c r="F936" s="60"/>
      <c r="H936" s="60"/>
      <c r="K936" s="1"/>
      <c r="L936" s="1"/>
    </row>
    <row r="937" spans="2:12" ht="12.75">
      <c r="B937" s="60"/>
      <c r="D937" s="60"/>
      <c r="F937" s="60"/>
      <c r="H937" s="60"/>
      <c r="K937" s="1"/>
      <c r="L937" s="1"/>
    </row>
    <row r="938" spans="2:12" ht="12.75">
      <c r="B938" s="60"/>
      <c r="D938" s="60"/>
      <c r="F938" s="60"/>
      <c r="H938" s="60"/>
      <c r="K938" s="1"/>
      <c r="L938" s="1"/>
    </row>
    <row r="939" spans="2:12" ht="12.75">
      <c r="B939" s="60"/>
      <c r="D939" s="60"/>
      <c r="F939" s="60"/>
      <c r="H939" s="60"/>
      <c r="K939" s="1"/>
      <c r="L939" s="1"/>
    </row>
    <row r="940" spans="2:12" ht="12.75">
      <c r="B940" s="60"/>
      <c r="D940" s="60"/>
      <c r="F940" s="60"/>
      <c r="H940" s="60"/>
      <c r="K940" s="1"/>
      <c r="L940" s="1"/>
    </row>
    <row r="941" spans="2:12" ht="12.75">
      <c r="B941" s="60"/>
      <c r="D941" s="60"/>
      <c r="F941" s="60"/>
      <c r="H941" s="60"/>
      <c r="K941" s="1"/>
      <c r="L941" s="1"/>
    </row>
    <row r="942" spans="2:12" ht="12.75">
      <c r="B942" s="60"/>
      <c r="D942" s="60"/>
      <c r="F942" s="60"/>
      <c r="H942" s="60"/>
      <c r="K942" s="1"/>
      <c r="L942" s="1"/>
    </row>
    <row r="943" spans="2:12" ht="12.75">
      <c r="B943" s="60"/>
      <c r="D943" s="60"/>
      <c r="F943" s="60"/>
      <c r="H943" s="60"/>
      <c r="K943" s="1"/>
      <c r="L943" s="1"/>
    </row>
    <row r="944" spans="2:12" ht="12.75">
      <c r="B944" s="60"/>
      <c r="D944" s="60"/>
      <c r="F944" s="60"/>
      <c r="H944" s="60"/>
      <c r="K944" s="1"/>
      <c r="L944" s="1"/>
    </row>
    <row r="945" spans="2:12" ht="12.75">
      <c r="B945" s="60"/>
      <c r="D945" s="60"/>
      <c r="F945" s="60"/>
      <c r="H945" s="60"/>
      <c r="K945" s="1"/>
      <c r="L945" s="1"/>
    </row>
    <row r="946" spans="2:12" ht="12.75">
      <c r="B946" s="60"/>
      <c r="D946" s="60"/>
      <c r="F946" s="60"/>
      <c r="H946" s="60"/>
      <c r="K946" s="1"/>
      <c r="L946" s="1"/>
    </row>
    <row r="947" spans="2:12" ht="12.75">
      <c r="B947" s="60"/>
      <c r="D947" s="60"/>
      <c r="F947" s="60"/>
      <c r="H947" s="60"/>
      <c r="K947" s="1"/>
      <c r="L947" s="1"/>
    </row>
    <row r="948" spans="2:12" ht="12.75">
      <c r="B948" s="60"/>
      <c r="D948" s="60"/>
      <c r="F948" s="60"/>
      <c r="H948" s="60"/>
      <c r="K948" s="1"/>
      <c r="L948" s="1"/>
    </row>
    <row r="949" spans="2:12" ht="12.75">
      <c r="B949" s="60"/>
      <c r="D949" s="60"/>
      <c r="F949" s="60"/>
      <c r="H949" s="60"/>
      <c r="K949" s="1"/>
      <c r="L949" s="1"/>
    </row>
    <row r="950" spans="2:12" ht="12.75">
      <c r="B950" s="60"/>
      <c r="D950" s="60"/>
      <c r="F950" s="60"/>
      <c r="H950" s="60"/>
      <c r="K950" s="1"/>
      <c r="L950" s="1"/>
    </row>
    <row r="951" spans="2:12" ht="12.75">
      <c r="B951" s="60"/>
      <c r="D951" s="60"/>
      <c r="F951" s="60"/>
      <c r="H951" s="60"/>
      <c r="K951" s="1"/>
      <c r="L951" s="1"/>
    </row>
    <row r="952" spans="2:12" ht="12.75">
      <c r="B952" s="60"/>
      <c r="D952" s="60"/>
      <c r="F952" s="60"/>
      <c r="H952" s="60"/>
      <c r="K952" s="1"/>
      <c r="L952" s="1"/>
    </row>
    <row r="953" spans="2:12" ht="12.75">
      <c r="B953" s="60"/>
      <c r="D953" s="60"/>
      <c r="F953" s="60"/>
      <c r="H953" s="60"/>
      <c r="K953" s="1"/>
      <c r="L953" s="1"/>
    </row>
    <row r="954" spans="2:12" ht="12.75">
      <c r="B954" s="60"/>
      <c r="D954" s="60"/>
      <c r="F954" s="60"/>
      <c r="H954" s="60"/>
      <c r="K954" s="1"/>
      <c r="L954" s="1"/>
    </row>
    <row r="955" spans="2:12" ht="12.75">
      <c r="B955" s="60"/>
      <c r="D955" s="60"/>
      <c r="F955" s="60"/>
      <c r="H955" s="60"/>
      <c r="K955" s="1"/>
      <c r="L955" s="1"/>
    </row>
    <row r="956" spans="2:12" ht="12.75">
      <c r="B956" s="60"/>
      <c r="D956" s="60"/>
      <c r="F956" s="60"/>
      <c r="H956" s="60"/>
      <c r="K956" s="1"/>
      <c r="L956" s="1"/>
    </row>
    <row r="957" spans="2:12" ht="12.75">
      <c r="B957" s="60"/>
      <c r="D957" s="60"/>
      <c r="F957" s="60"/>
      <c r="H957" s="60"/>
      <c r="K957" s="1"/>
      <c r="L957" s="1"/>
    </row>
    <row r="958" spans="2:12" ht="12.75">
      <c r="B958" s="60"/>
      <c r="D958" s="60"/>
      <c r="F958" s="60"/>
      <c r="H958" s="60"/>
      <c r="K958" s="1"/>
      <c r="L958" s="1"/>
    </row>
    <row r="959" spans="2:12" ht="12.75">
      <c r="B959" s="60"/>
      <c r="D959" s="60"/>
      <c r="F959" s="60"/>
      <c r="H959" s="60"/>
      <c r="K959" s="1"/>
      <c r="L959" s="1"/>
    </row>
    <row r="960" spans="2:12" ht="12.75">
      <c r="B960" s="60"/>
      <c r="D960" s="60"/>
      <c r="F960" s="60"/>
      <c r="H960" s="60"/>
      <c r="K960" s="1"/>
      <c r="L960" s="1"/>
    </row>
    <row r="961" spans="2:12" ht="12.75">
      <c r="B961" s="60"/>
      <c r="D961" s="60"/>
      <c r="F961" s="60"/>
      <c r="H961" s="60"/>
      <c r="K961" s="1"/>
      <c r="L961" s="1"/>
    </row>
    <row r="962" spans="2:12" ht="12.75">
      <c r="B962" s="60"/>
      <c r="D962" s="60"/>
      <c r="F962" s="60"/>
      <c r="H962" s="60"/>
      <c r="K962" s="1"/>
      <c r="L962" s="1"/>
    </row>
    <row r="963" spans="2:12" ht="12.75">
      <c r="B963" s="60"/>
      <c r="D963" s="60"/>
      <c r="F963" s="60"/>
      <c r="H963" s="60"/>
      <c r="K963" s="1"/>
      <c r="L963" s="1"/>
    </row>
    <row r="964" spans="2:12" ht="12.75">
      <c r="B964" s="60"/>
      <c r="D964" s="60"/>
      <c r="F964" s="60"/>
      <c r="H964" s="60"/>
      <c r="K964" s="1"/>
      <c r="L964" s="1"/>
    </row>
    <row r="965" spans="2:12" ht="12.75">
      <c r="B965" s="60"/>
      <c r="D965" s="60"/>
      <c r="F965" s="60"/>
      <c r="H965" s="60"/>
      <c r="K965" s="1"/>
      <c r="L965" s="1"/>
    </row>
    <row r="966" spans="2:12" ht="12.75">
      <c r="B966" s="60"/>
      <c r="D966" s="60"/>
      <c r="F966" s="60"/>
      <c r="H966" s="60"/>
      <c r="K966" s="1"/>
      <c r="L966" s="1"/>
    </row>
    <row r="967" spans="2:12" ht="12.75">
      <c r="B967" s="60"/>
      <c r="D967" s="60"/>
      <c r="F967" s="60"/>
      <c r="H967" s="60"/>
      <c r="K967" s="1"/>
      <c r="L967" s="1"/>
    </row>
    <row r="968" spans="2:12" ht="12.75">
      <c r="B968" s="60"/>
      <c r="D968" s="60"/>
      <c r="F968" s="60"/>
      <c r="H968" s="60"/>
      <c r="K968" s="1"/>
      <c r="L968" s="1"/>
    </row>
    <row r="969" spans="2:12" ht="12.75">
      <c r="B969" s="60"/>
      <c r="D969" s="60"/>
      <c r="F969" s="60"/>
      <c r="H969" s="60"/>
      <c r="K969" s="1"/>
      <c r="L969" s="1"/>
    </row>
    <row r="970" spans="2:12" ht="12.75">
      <c r="B970" s="60"/>
      <c r="D970" s="60"/>
      <c r="F970" s="60"/>
      <c r="H970" s="60"/>
      <c r="K970" s="1"/>
      <c r="L970" s="1"/>
    </row>
    <row r="971" spans="2:12" ht="12.75">
      <c r="B971" s="60"/>
      <c r="D971" s="60"/>
      <c r="F971" s="60"/>
      <c r="H971" s="60"/>
      <c r="K971" s="1"/>
      <c r="L971" s="1"/>
    </row>
    <row r="972" spans="2:12" ht="12.75">
      <c r="B972" s="60"/>
      <c r="D972" s="60"/>
      <c r="F972" s="60"/>
      <c r="H972" s="60"/>
      <c r="K972" s="1"/>
      <c r="L972" s="1"/>
    </row>
    <row r="973" spans="2:12" ht="12.75">
      <c r="B973" s="60"/>
      <c r="D973" s="60"/>
      <c r="F973" s="60"/>
      <c r="H973" s="60"/>
      <c r="K973" s="1"/>
      <c r="L973" s="1"/>
    </row>
    <row r="974" spans="2:12" ht="12.75">
      <c r="B974" s="60"/>
      <c r="D974" s="60"/>
      <c r="F974" s="60"/>
      <c r="H974" s="60"/>
      <c r="K974" s="1"/>
      <c r="L974" s="1"/>
    </row>
    <row r="975" spans="2:12" ht="12.75">
      <c r="B975" s="60"/>
      <c r="D975" s="60"/>
      <c r="F975" s="60"/>
      <c r="H975" s="60"/>
      <c r="K975" s="1"/>
      <c r="L975" s="1"/>
    </row>
    <row r="976" spans="2:12" ht="12.75">
      <c r="B976" s="60"/>
      <c r="D976" s="60"/>
      <c r="F976" s="60"/>
      <c r="H976" s="60"/>
      <c r="K976" s="1"/>
      <c r="L976" s="1"/>
    </row>
    <row r="977" spans="2:12" ht="12.75">
      <c r="B977" s="60"/>
      <c r="D977" s="60"/>
      <c r="F977" s="60"/>
      <c r="H977" s="60"/>
      <c r="K977" s="1"/>
      <c r="L977" s="1"/>
    </row>
    <row r="978" spans="2:12" ht="12.75">
      <c r="B978" s="60"/>
      <c r="D978" s="60"/>
      <c r="F978" s="60"/>
      <c r="H978" s="60"/>
      <c r="K978" s="1"/>
      <c r="L978" s="1"/>
    </row>
    <row r="979" spans="2:12" ht="12.75">
      <c r="B979" s="60"/>
      <c r="D979" s="60"/>
      <c r="F979" s="60"/>
      <c r="H979" s="60"/>
      <c r="K979" s="1"/>
      <c r="L979" s="1"/>
    </row>
    <row r="980" spans="2:12" ht="12.75">
      <c r="B980" s="60"/>
      <c r="D980" s="60"/>
      <c r="F980" s="60"/>
      <c r="H980" s="60"/>
      <c r="K980" s="1"/>
      <c r="L980" s="1"/>
    </row>
    <row r="981" spans="2:12" ht="12.75">
      <c r="B981" s="60"/>
      <c r="D981" s="60"/>
      <c r="F981" s="60"/>
      <c r="H981" s="60"/>
      <c r="K981" s="1"/>
      <c r="L981" s="1"/>
    </row>
    <row r="982" spans="2:12" ht="12.75">
      <c r="B982" s="60"/>
      <c r="D982" s="60"/>
      <c r="F982" s="60"/>
      <c r="H982" s="60"/>
      <c r="K982" s="1"/>
      <c r="L982" s="1"/>
    </row>
    <row r="983" spans="2:12" ht="12.75">
      <c r="B983" s="60"/>
      <c r="D983" s="60"/>
      <c r="F983" s="60"/>
      <c r="H983" s="60"/>
      <c r="K983" s="1"/>
      <c r="L983" s="1"/>
    </row>
    <row r="984" spans="2:12" ht="12.75">
      <c r="B984" s="60"/>
      <c r="D984" s="60"/>
      <c r="F984" s="60"/>
      <c r="H984" s="60"/>
      <c r="K984" s="1"/>
      <c r="L984" s="1"/>
    </row>
    <row r="985" spans="2:12" ht="12.75">
      <c r="B985" s="60"/>
      <c r="D985" s="60"/>
      <c r="F985" s="60"/>
      <c r="H985" s="60"/>
      <c r="K985" s="1"/>
      <c r="L985" s="1"/>
    </row>
    <row r="986" spans="2:12" ht="12.75">
      <c r="B986" s="60"/>
      <c r="D986" s="60"/>
      <c r="F986" s="60"/>
      <c r="H986" s="60"/>
      <c r="K986" s="1"/>
      <c r="L986" s="1"/>
    </row>
    <row r="987" spans="2:12" ht="12.75">
      <c r="B987" s="60"/>
      <c r="D987" s="60"/>
      <c r="F987" s="60"/>
      <c r="H987" s="60"/>
      <c r="K987" s="1"/>
      <c r="L987" s="1"/>
    </row>
    <row r="988" spans="2:12" ht="12.75">
      <c r="B988" s="60"/>
      <c r="D988" s="60"/>
      <c r="F988" s="60"/>
      <c r="H988" s="60"/>
      <c r="K988" s="1"/>
      <c r="L988" s="1"/>
    </row>
    <row r="989" spans="2:12" ht="12.75">
      <c r="B989" s="60"/>
      <c r="D989" s="60"/>
      <c r="F989" s="60"/>
      <c r="H989" s="60"/>
      <c r="K989" s="1"/>
      <c r="L989" s="1"/>
    </row>
    <row r="990" spans="2:12" ht="12.75">
      <c r="B990" s="60"/>
      <c r="D990" s="60"/>
      <c r="F990" s="60"/>
      <c r="H990" s="60"/>
      <c r="K990" s="1"/>
      <c r="L990" s="1"/>
    </row>
    <row r="991" spans="2:12" ht="12.75">
      <c r="B991" s="60"/>
      <c r="D991" s="60"/>
      <c r="F991" s="60"/>
      <c r="H991" s="60"/>
      <c r="K991" s="1"/>
      <c r="L991" s="1"/>
    </row>
    <row r="992" spans="2:12" ht="12.75">
      <c r="B992" s="60"/>
      <c r="D992" s="60"/>
      <c r="F992" s="60"/>
      <c r="H992" s="60"/>
      <c r="K992" s="1"/>
      <c r="L992" s="1"/>
    </row>
    <row r="993" spans="2:12" ht="12.75">
      <c r="B993" s="60"/>
      <c r="D993" s="60"/>
      <c r="F993" s="60"/>
      <c r="H993" s="60"/>
      <c r="K993" s="1"/>
      <c r="L993" s="1"/>
    </row>
    <row r="994" spans="2:12" ht="12.75">
      <c r="B994" s="60"/>
      <c r="D994" s="60"/>
      <c r="F994" s="60"/>
      <c r="H994" s="60"/>
      <c r="K994" s="1"/>
      <c r="L994" s="1"/>
    </row>
    <row r="995" spans="2:12" ht="12.75">
      <c r="B995" s="60"/>
      <c r="D995" s="60"/>
      <c r="F995" s="60"/>
      <c r="H995" s="60"/>
      <c r="K995" s="1"/>
      <c r="L995" s="1"/>
    </row>
    <row r="996" spans="2:12" ht="12.75">
      <c r="B996" s="60"/>
      <c r="D996" s="60"/>
      <c r="F996" s="60"/>
      <c r="H996" s="60"/>
      <c r="K996" s="1"/>
      <c r="L996" s="1"/>
    </row>
    <row r="997" spans="2:12" ht="12.75">
      <c r="B997" s="60"/>
      <c r="D997" s="60"/>
      <c r="F997" s="60"/>
      <c r="H997" s="60"/>
      <c r="K997" s="1"/>
      <c r="L997" s="1"/>
    </row>
    <row r="998" spans="2:12" ht="12.75">
      <c r="B998" s="60"/>
      <c r="D998" s="60"/>
      <c r="F998" s="60"/>
      <c r="H998" s="60"/>
      <c r="K998" s="1"/>
      <c r="L998" s="1"/>
    </row>
    <row r="999" spans="2:12" ht="12.75">
      <c r="B999" s="60"/>
      <c r="D999" s="60"/>
      <c r="F999" s="60"/>
      <c r="H999" s="60"/>
      <c r="K999" s="1"/>
      <c r="L999" s="1"/>
    </row>
    <row r="1000" spans="2:12" ht="12.75">
      <c r="B1000" s="60"/>
      <c r="D1000" s="60"/>
      <c r="F1000" s="60"/>
      <c r="H1000" s="60"/>
      <c r="K1000" s="1"/>
      <c r="L1000" s="1"/>
    </row>
    <row r="1001" spans="2:12" ht="12.75">
      <c r="B1001" s="60"/>
      <c r="D1001" s="60"/>
      <c r="F1001" s="60"/>
      <c r="H1001" s="60"/>
      <c r="K1001" s="1"/>
      <c r="L1001" s="1"/>
    </row>
    <row r="1002" spans="2:12" ht="12.75">
      <c r="B1002" s="60"/>
      <c r="D1002" s="60"/>
      <c r="F1002" s="60"/>
      <c r="H1002" s="60"/>
      <c r="K1002" s="1"/>
      <c r="L1002" s="1"/>
    </row>
    <row r="1003" spans="2:12" ht="12.75">
      <c r="B1003" s="60"/>
      <c r="D1003" s="60"/>
      <c r="F1003" s="60"/>
      <c r="H1003" s="60"/>
      <c r="K1003" s="1"/>
      <c r="L1003" s="1"/>
    </row>
    <row r="1004" spans="2:12" ht="12.75">
      <c r="B1004" s="60"/>
      <c r="D1004" s="60"/>
      <c r="F1004" s="60"/>
      <c r="H1004" s="60"/>
      <c r="K1004" s="1"/>
      <c r="L1004" s="1"/>
    </row>
    <row r="1005" spans="2:12" ht="12.75">
      <c r="B1005" s="60"/>
      <c r="D1005" s="60"/>
      <c r="F1005" s="60"/>
      <c r="H1005" s="60"/>
      <c r="K1005" s="1"/>
      <c r="L1005" s="1"/>
    </row>
    <row r="1006" spans="2:12" ht="12.75">
      <c r="B1006" s="60"/>
      <c r="D1006" s="60"/>
      <c r="F1006" s="60"/>
      <c r="H1006" s="60"/>
      <c r="K1006" s="1"/>
      <c r="L1006" s="1"/>
    </row>
    <row r="1007" spans="2:12" ht="12.75">
      <c r="B1007" s="60"/>
      <c r="D1007" s="60"/>
      <c r="F1007" s="60"/>
      <c r="H1007" s="60"/>
      <c r="K1007" s="1"/>
      <c r="L1007" s="1"/>
    </row>
    <row r="1008" spans="2:12" ht="12.75">
      <c r="B1008" s="60"/>
      <c r="D1008" s="60"/>
      <c r="F1008" s="60"/>
      <c r="H1008" s="60"/>
      <c r="K1008" s="1"/>
      <c r="L1008" s="1"/>
    </row>
    <row r="1009" spans="2:12" ht="12.75">
      <c r="B1009" s="60"/>
      <c r="D1009" s="60"/>
      <c r="F1009" s="60"/>
      <c r="H1009" s="60"/>
      <c r="K1009" s="1"/>
      <c r="L1009" s="1"/>
    </row>
    <row r="1010" spans="2:12" ht="12.75">
      <c r="B1010" s="60"/>
      <c r="D1010" s="60"/>
      <c r="F1010" s="60"/>
      <c r="H1010" s="60"/>
      <c r="K1010" s="1"/>
      <c r="L1010" s="1"/>
    </row>
    <row r="1011" spans="2:12" ht="12.75">
      <c r="B1011" s="60"/>
      <c r="D1011" s="60"/>
      <c r="F1011" s="60"/>
      <c r="H1011" s="60"/>
      <c r="K1011" s="1"/>
      <c r="L1011" s="1"/>
    </row>
    <row r="1012" spans="2:12" ht="12.75">
      <c r="B1012" s="60"/>
      <c r="D1012" s="60"/>
      <c r="F1012" s="60"/>
      <c r="H1012" s="60"/>
      <c r="K1012" s="1"/>
      <c r="L1012" s="1"/>
    </row>
    <row r="1013" spans="2:12" ht="12.75">
      <c r="B1013" s="60"/>
      <c r="D1013" s="60"/>
      <c r="F1013" s="60"/>
      <c r="H1013" s="60"/>
      <c r="K1013" s="1"/>
      <c r="L1013" s="1"/>
    </row>
    <row r="1014" spans="2:12" ht="12.75">
      <c r="B1014" s="60"/>
      <c r="D1014" s="60"/>
      <c r="F1014" s="60"/>
      <c r="H1014" s="60"/>
      <c r="K1014" s="1"/>
      <c r="L1014" s="1"/>
    </row>
    <row r="1015" spans="2:12" ht="12.75">
      <c r="B1015" s="60"/>
      <c r="D1015" s="60"/>
      <c r="F1015" s="60"/>
      <c r="H1015" s="60"/>
      <c r="K1015" s="1"/>
      <c r="L1015" s="1"/>
    </row>
    <row r="1016" spans="2:12" ht="12.75">
      <c r="B1016" s="60"/>
      <c r="D1016" s="60"/>
      <c r="F1016" s="60"/>
      <c r="H1016" s="60"/>
      <c r="K1016" s="1"/>
      <c r="L1016" s="1"/>
    </row>
    <row r="1017" spans="2:12" ht="12.75">
      <c r="B1017" s="60"/>
      <c r="D1017" s="60"/>
      <c r="F1017" s="60"/>
      <c r="H1017" s="60"/>
      <c r="K1017" s="1"/>
      <c r="L1017" s="1"/>
    </row>
    <row r="1018" spans="2:12" ht="12.75">
      <c r="B1018" s="60"/>
      <c r="D1018" s="60"/>
      <c r="F1018" s="60"/>
      <c r="H1018" s="60"/>
      <c r="K1018" s="1"/>
      <c r="L1018" s="1"/>
    </row>
    <row r="1019" spans="2:12" ht="12.75">
      <c r="B1019" s="60"/>
      <c r="D1019" s="60"/>
      <c r="F1019" s="60"/>
      <c r="H1019" s="60"/>
      <c r="K1019" s="1"/>
      <c r="L1019" s="1"/>
    </row>
    <row r="1020" spans="2:12" ht="12.75">
      <c r="B1020" s="60"/>
      <c r="D1020" s="60"/>
      <c r="F1020" s="60"/>
      <c r="H1020" s="60"/>
      <c r="K1020" s="1"/>
      <c r="L1020" s="1"/>
    </row>
    <row r="1021" spans="2:12" ht="12.75">
      <c r="B1021" s="60"/>
      <c r="D1021" s="60"/>
      <c r="F1021" s="60"/>
      <c r="H1021" s="60"/>
      <c r="K1021" s="1"/>
      <c r="L1021" s="1"/>
    </row>
    <row r="1022" spans="2:12" ht="12.75">
      <c r="B1022" s="60"/>
      <c r="D1022" s="60"/>
      <c r="F1022" s="60"/>
      <c r="H1022" s="60"/>
      <c r="K1022" s="1"/>
      <c r="L1022" s="1"/>
    </row>
    <row r="1023" spans="2:12" ht="12.75">
      <c r="B1023" s="60"/>
      <c r="D1023" s="60"/>
      <c r="F1023" s="60"/>
      <c r="H1023" s="60"/>
      <c r="K1023" s="1"/>
      <c r="L1023" s="1"/>
    </row>
    <row r="1024" spans="2:12" ht="12.75">
      <c r="B1024" s="60"/>
      <c r="D1024" s="60"/>
      <c r="F1024" s="60"/>
      <c r="H1024" s="60"/>
      <c r="K1024" s="1"/>
      <c r="L1024" s="1"/>
    </row>
    <row r="1025" spans="2:12" ht="12.75">
      <c r="B1025" s="60"/>
      <c r="D1025" s="60"/>
      <c r="F1025" s="60"/>
      <c r="H1025" s="60"/>
      <c r="K1025" s="1"/>
      <c r="L1025" s="1"/>
    </row>
    <row r="1026" spans="2:12" ht="12.75">
      <c r="B1026" s="60"/>
      <c r="D1026" s="60"/>
      <c r="F1026" s="60"/>
      <c r="H1026" s="60"/>
      <c r="K1026" s="1"/>
      <c r="L1026" s="1"/>
    </row>
    <row r="1027" spans="2:12" ht="12.75">
      <c r="B1027" s="60"/>
      <c r="D1027" s="60"/>
      <c r="F1027" s="60"/>
      <c r="H1027" s="60"/>
      <c r="K1027" s="1"/>
      <c r="L1027" s="1"/>
    </row>
    <row r="1028" spans="2:12" ht="12.75">
      <c r="B1028" s="60"/>
      <c r="D1028" s="60"/>
      <c r="F1028" s="60"/>
      <c r="H1028" s="60"/>
      <c r="K1028" s="1"/>
      <c r="L1028" s="1"/>
    </row>
    <row r="1029" spans="2:12" ht="12.75">
      <c r="B1029" s="60"/>
      <c r="D1029" s="60"/>
      <c r="F1029" s="60"/>
      <c r="H1029" s="60"/>
      <c r="K1029" s="1"/>
      <c r="L1029" s="1"/>
    </row>
    <row r="1030" spans="2:12" ht="12.75">
      <c r="B1030" s="60"/>
      <c r="D1030" s="60"/>
      <c r="F1030" s="60"/>
      <c r="H1030" s="60"/>
      <c r="K1030" s="1"/>
      <c r="L1030" s="1"/>
    </row>
    <row r="1031" spans="2:12" ht="12.75">
      <c r="B1031" s="60"/>
      <c r="D1031" s="60"/>
      <c r="F1031" s="60"/>
      <c r="H1031" s="60"/>
      <c r="K1031" s="1"/>
      <c r="L1031" s="1"/>
    </row>
    <row r="1032" spans="2:12" ht="12.75">
      <c r="B1032" s="60"/>
      <c r="D1032" s="60"/>
      <c r="F1032" s="60"/>
      <c r="H1032" s="60"/>
      <c r="K1032" s="1"/>
      <c r="L1032" s="1"/>
    </row>
    <row r="1033" spans="2:12" ht="12.75">
      <c r="B1033" s="60"/>
      <c r="D1033" s="60"/>
      <c r="F1033" s="60"/>
      <c r="H1033" s="60"/>
      <c r="K1033" s="1"/>
      <c r="L1033" s="1"/>
    </row>
    <row r="1034" spans="2:12" ht="12.75">
      <c r="B1034" s="60"/>
      <c r="D1034" s="60"/>
      <c r="F1034" s="60"/>
      <c r="H1034" s="60"/>
      <c r="K1034" s="1"/>
      <c r="L1034" s="1"/>
    </row>
    <row r="1035" spans="2:12" ht="12.75">
      <c r="B1035" s="60"/>
      <c r="D1035" s="60"/>
      <c r="F1035" s="60"/>
      <c r="H1035" s="60"/>
      <c r="K1035" s="1"/>
      <c r="L1035" s="1"/>
    </row>
    <row r="1036" spans="2:12" ht="12.75">
      <c r="B1036" s="60"/>
      <c r="D1036" s="60"/>
      <c r="F1036" s="60"/>
      <c r="H1036" s="60"/>
      <c r="K1036" s="1"/>
      <c r="L1036" s="1"/>
    </row>
    <row r="1037" spans="2:12" ht="12.75">
      <c r="B1037" s="60"/>
      <c r="D1037" s="60"/>
      <c r="F1037" s="60"/>
      <c r="H1037" s="60"/>
      <c r="K1037" s="1"/>
      <c r="L1037" s="1"/>
    </row>
    <row r="1038" spans="2:12" ht="12.75">
      <c r="K1038" s="1"/>
      <c r="L1038" s="1"/>
    </row>
    <row r="1039" spans="2:12" ht="12.75">
      <c r="K1039" s="1"/>
      <c r="L1039" s="1"/>
    </row>
    <row r="1040" spans="2:12" ht="12.75">
      <c r="K1040" s="1"/>
      <c r="L1040" s="1"/>
    </row>
    <row r="1041" spans="11:12" ht="12.75">
      <c r="K1041" s="1"/>
      <c r="L1041" s="1"/>
    </row>
    <row r="1042" spans="11:12" ht="12.75">
      <c r="K1042" s="1"/>
      <c r="L1042" s="1"/>
    </row>
    <row r="1043" spans="11:12" ht="12.75">
      <c r="K1043" s="1"/>
      <c r="L1043" s="1"/>
    </row>
    <row r="1044" spans="11:12" ht="12.75">
      <c r="K1044" s="1"/>
      <c r="L1044" s="1"/>
    </row>
    <row r="1045" spans="11:12" ht="12.75">
      <c r="K1045" s="1"/>
      <c r="L1045" s="1"/>
    </row>
    <row r="1046" spans="11:12" ht="12.75">
      <c r="K1046" s="1"/>
      <c r="L1046" s="1"/>
    </row>
    <row r="1047" spans="11:12" ht="12.75">
      <c r="K1047" s="1"/>
      <c r="L1047" s="1"/>
    </row>
    <row r="1048" spans="11:12" ht="12.75">
      <c r="K1048" s="1"/>
      <c r="L1048" s="1"/>
    </row>
    <row r="1049" spans="11:12" ht="12.75">
      <c r="K1049" s="1"/>
      <c r="L1049" s="1"/>
    </row>
    <row r="1050" spans="11:12" ht="12.75">
      <c r="K1050" s="1"/>
      <c r="L1050" s="1"/>
    </row>
    <row r="1051" spans="11:12" ht="12.75">
      <c r="K1051" s="1"/>
      <c r="L1051" s="1"/>
    </row>
    <row r="1052" spans="11:12" ht="12.75">
      <c r="K1052" s="1"/>
      <c r="L1052" s="1"/>
    </row>
    <row r="1053" spans="11:12" ht="12.75">
      <c r="K1053" s="1"/>
      <c r="L1053" s="1"/>
    </row>
  </sheetData>
  <mergeCells count="2">
    <mergeCell ref="C2:J2"/>
    <mergeCell ref="C10:J10"/>
  </mergeCells>
  <printOptions horizontalCentered="1" gridLines="1"/>
  <pageMargins left="0.7" right="0.7" top="0.75" bottom="0.75" header="0" footer="0"/>
  <pageSetup paperSize="9" fitToHeight="0" pageOrder="overThenDown" orientation="landscape" cellComments="atEnd"/>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34AE3-41DD-4B20-A206-EA32C1428AEF}">
  <sheetPr>
    <outlinePr summaryBelow="0" summaryRight="0"/>
    <pageSetUpPr fitToPage="1"/>
  </sheetPr>
  <dimension ref="A1:AB182"/>
  <sheetViews>
    <sheetView topLeftCell="J3" workbookViewId="0">
      <selection activeCell="Q7" sqref="Q7"/>
    </sheetView>
    <sheetView topLeftCell="A24" workbookViewId="1">
      <selection activeCell="V28" sqref="V28"/>
    </sheetView>
  </sheetViews>
  <sheetFormatPr defaultColWidth="14.42578125" defaultRowHeight="15.75" customHeight="1"/>
  <cols>
    <col min="1" max="1" width="7.28515625" style="150" customWidth="1"/>
    <col min="2" max="2" width="16.5703125" style="150" customWidth="1"/>
    <col min="3" max="3" width="5" style="150" customWidth="1"/>
    <col min="4" max="5" width="4.42578125" style="150" customWidth="1"/>
    <col min="6" max="6" width="47.42578125" style="150" customWidth="1"/>
    <col min="7" max="7" width="39.28515625" style="150" customWidth="1"/>
    <col min="8" max="8" width="49.5703125" style="150" customWidth="1"/>
    <col min="9" max="9" width="9" style="150" customWidth="1"/>
    <col min="10" max="10" width="23.7109375" style="150" customWidth="1"/>
    <col min="11" max="11" width="19.5703125" style="150" customWidth="1"/>
    <col min="12" max="12" width="19.5703125" style="42" customWidth="1"/>
    <col min="13" max="13" width="37" style="150" customWidth="1"/>
    <col min="14" max="14" width="23.140625" style="150" customWidth="1"/>
    <col min="15" max="16" width="19.5703125" style="150" customWidth="1"/>
    <col min="17" max="17" width="37.28515625" style="150" customWidth="1"/>
    <col min="18" max="18" width="26.7109375" style="150" customWidth="1"/>
    <col min="19" max="21" width="19.5703125" style="150" customWidth="1"/>
    <col min="22" max="22" width="42.5703125" style="150" customWidth="1"/>
    <col min="23" max="27" width="29.85546875" style="150" customWidth="1"/>
    <col min="28" max="28" width="76.42578125" style="150" customWidth="1"/>
    <col min="29" max="16384" width="14.42578125" style="150"/>
  </cols>
  <sheetData>
    <row r="1" spans="1:28" ht="48.75" hidden="1" customHeight="1">
      <c r="A1" s="74"/>
      <c r="B1" s="74"/>
      <c r="C1" s="74">
        <f>COUNTIF(C4:C46,"Y")</f>
        <v>42</v>
      </c>
      <c r="D1" s="74">
        <f>COUNTIF(D4:D46,"Y")</f>
        <v>42</v>
      </c>
      <c r="E1" s="74">
        <f>COUNTIF(E4:E46,"Y")</f>
        <v>17</v>
      </c>
      <c r="F1" s="69"/>
      <c r="G1" s="70"/>
      <c r="H1" s="69"/>
      <c r="I1" s="74"/>
      <c r="J1" s="69"/>
      <c r="K1" s="74"/>
      <c r="L1" s="69"/>
      <c r="M1" s="74"/>
      <c r="N1" s="74"/>
      <c r="O1" s="74"/>
      <c r="P1" s="74"/>
      <c r="Q1" s="74"/>
      <c r="R1" s="74"/>
      <c r="S1" s="74"/>
      <c r="T1" s="74"/>
      <c r="U1" s="74"/>
      <c r="V1" s="74"/>
      <c r="W1" s="74"/>
      <c r="X1" s="74"/>
      <c r="Y1" s="74"/>
      <c r="Z1" s="74"/>
      <c r="AA1" s="74"/>
      <c r="AB1" s="74"/>
    </row>
    <row r="2" spans="1:28" ht="48.75" hidden="1" customHeight="1">
      <c r="A2" s="74"/>
      <c r="B2" s="74"/>
      <c r="C2" s="74" t="s">
        <v>122</v>
      </c>
      <c r="D2" s="74" t="s">
        <v>123</v>
      </c>
      <c r="E2" s="74" t="s">
        <v>124</v>
      </c>
      <c r="F2" s="69"/>
      <c r="G2" s="70"/>
      <c r="H2" s="69"/>
      <c r="I2" s="74"/>
      <c r="J2" s="69"/>
      <c r="K2" s="153" t="s">
        <v>125</v>
      </c>
      <c r="L2" s="153"/>
      <c r="M2" s="152"/>
      <c r="N2" s="152"/>
      <c r="O2" s="152"/>
      <c r="P2" s="154" t="s">
        <v>126</v>
      </c>
      <c r="Q2" s="152"/>
      <c r="R2" s="155" t="s">
        <v>127</v>
      </c>
      <c r="S2" s="152"/>
      <c r="T2" s="152"/>
      <c r="U2" s="152"/>
      <c r="V2" s="152"/>
      <c r="W2" s="74"/>
      <c r="X2" s="74"/>
      <c r="Y2" s="74"/>
      <c r="Z2" s="74"/>
      <c r="AA2" s="74"/>
      <c r="AB2" s="74"/>
    </row>
    <row r="3" spans="1:28" ht="48.75" customHeight="1">
      <c r="A3" s="74" t="s">
        <v>128</v>
      </c>
      <c r="B3" s="74" t="s">
        <v>129</v>
      </c>
      <c r="C3" s="74" t="s">
        <v>130</v>
      </c>
      <c r="D3" s="74" t="s">
        <v>130</v>
      </c>
      <c r="E3" s="74" t="s">
        <v>130</v>
      </c>
      <c r="F3" s="74" t="s">
        <v>131</v>
      </c>
      <c r="G3" s="71" t="s">
        <v>132</v>
      </c>
      <c r="H3" s="72" t="s">
        <v>122</v>
      </c>
      <c r="I3" s="72" t="s">
        <v>133</v>
      </c>
      <c r="J3" s="74" t="s">
        <v>134</v>
      </c>
      <c r="K3" s="73" t="s">
        <v>135</v>
      </c>
      <c r="L3" s="130" t="s">
        <v>688</v>
      </c>
      <c r="M3" s="73" t="s">
        <v>136</v>
      </c>
      <c r="N3" s="73" t="s">
        <v>137</v>
      </c>
      <c r="O3" s="73" t="s">
        <v>138</v>
      </c>
      <c r="P3" s="73" t="s">
        <v>139</v>
      </c>
      <c r="Q3" s="73" t="s">
        <v>140</v>
      </c>
      <c r="R3" s="73" t="s">
        <v>141</v>
      </c>
      <c r="S3" s="73" t="s">
        <v>142</v>
      </c>
      <c r="T3" s="73" t="s">
        <v>143</v>
      </c>
      <c r="U3" s="73" t="s">
        <v>144</v>
      </c>
      <c r="V3" s="73" t="s">
        <v>145</v>
      </c>
      <c r="W3" s="74"/>
      <c r="X3" s="74"/>
      <c r="Y3" s="74"/>
      <c r="Z3" s="74"/>
      <c r="AA3" s="74"/>
      <c r="AB3" s="74"/>
    </row>
    <row r="4" spans="1:28" ht="48.75" customHeight="1">
      <c r="A4" s="115"/>
      <c r="B4" s="80"/>
      <c r="C4" s="97"/>
      <c r="D4" s="97"/>
      <c r="E4" s="97"/>
      <c r="F4" s="81"/>
      <c r="G4" s="105"/>
      <c r="H4" s="92"/>
      <c r="I4" s="97"/>
      <c r="J4" s="92"/>
      <c r="K4" s="80"/>
      <c r="L4" s="92"/>
      <c r="M4" s="80"/>
      <c r="N4" s="80"/>
      <c r="O4" s="80"/>
      <c r="P4" s="80"/>
      <c r="Q4" s="80"/>
      <c r="R4" s="80"/>
      <c r="S4" s="80"/>
      <c r="T4" s="80"/>
      <c r="U4" s="80"/>
      <c r="V4" s="80"/>
      <c r="W4" s="80"/>
      <c r="X4" s="80"/>
      <c r="Y4" s="80"/>
      <c r="Z4" s="80"/>
      <c r="AA4" s="80"/>
      <c r="AB4" s="80"/>
    </row>
    <row r="5" spans="1:28" ht="48.75" customHeight="1">
      <c r="A5" s="115">
        <v>19</v>
      </c>
      <c r="B5" s="80" t="s">
        <v>155</v>
      </c>
      <c r="C5" s="97" t="s">
        <v>146</v>
      </c>
      <c r="D5" s="97" t="s">
        <v>146</v>
      </c>
      <c r="E5" s="97"/>
      <c r="F5" s="81" t="s">
        <v>159</v>
      </c>
      <c r="G5" s="105" t="s">
        <v>160</v>
      </c>
      <c r="H5" s="92" t="s">
        <v>161</v>
      </c>
      <c r="I5" s="97">
        <v>2019</v>
      </c>
      <c r="J5" s="92" t="s">
        <v>162</v>
      </c>
      <c r="K5" s="80" t="s">
        <v>163</v>
      </c>
      <c r="L5" s="92" t="s">
        <v>20</v>
      </c>
      <c r="M5" s="80" t="s">
        <v>164</v>
      </c>
      <c r="N5" s="80" t="s">
        <v>165</v>
      </c>
      <c r="O5" s="80"/>
      <c r="P5" s="80" t="s">
        <v>166</v>
      </c>
      <c r="Q5" s="80" t="s">
        <v>167</v>
      </c>
      <c r="R5" s="80" t="s">
        <v>168</v>
      </c>
      <c r="S5" s="80" t="s">
        <v>156</v>
      </c>
      <c r="T5" s="80" t="s">
        <v>169</v>
      </c>
      <c r="U5" s="80" t="s">
        <v>170</v>
      </c>
      <c r="V5" s="80" t="s">
        <v>171</v>
      </c>
      <c r="W5" s="80"/>
      <c r="X5" s="80"/>
      <c r="Y5" s="80"/>
      <c r="Z5" s="80"/>
      <c r="AA5" s="80"/>
      <c r="AB5" s="80"/>
    </row>
    <row r="6" spans="1:28" ht="48.75" customHeight="1">
      <c r="A6" s="115">
        <v>20</v>
      </c>
      <c r="B6" s="80" t="s">
        <v>155</v>
      </c>
      <c r="C6" s="97" t="s">
        <v>146</v>
      </c>
      <c r="D6" s="97" t="s">
        <v>146</v>
      </c>
      <c r="E6" s="97"/>
      <c r="F6" s="81" t="s">
        <v>172</v>
      </c>
      <c r="G6" s="105" t="s">
        <v>173</v>
      </c>
      <c r="H6" s="92" t="s">
        <v>174</v>
      </c>
      <c r="I6" s="97">
        <v>2017</v>
      </c>
      <c r="J6" s="92" t="s">
        <v>175</v>
      </c>
      <c r="K6" s="80" t="s">
        <v>176</v>
      </c>
      <c r="L6" s="92" t="s">
        <v>689</v>
      </c>
      <c r="M6" s="80" t="s">
        <v>177</v>
      </c>
      <c r="N6" s="80" t="s">
        <v>178</v>
      </c>
      <c r="P6" s="80" t="s">
        <v>179</v>
      </c>
      <c r="R6" s="80" t="s">
        <v>180</v>
      </c>
      <c r="S6" s="80" t="s">
        <v>181</v>
      </c>
      <c r="T6" s="80" t="s">
        <v>157</v>
      </c>
      <c r="U6" s="80"/>
      <c r="V6" s="80" t="s">
        <v>182</v>
      </c>
      <c r="W6" s="80"/>
      <c r="X6" s="80"/>
      <c r="Y6" s="80"/>
      <c r="Z6" s="80"/>
      <c r="AA6" s="80"/>
      <c r="AB6" s="80"/>
    </row>
    <row r="7" spans="1:28" s="124" customFormat="1" ht="48.75" customHeight="1">
      <c r="A7" s="118">
        <v>25</v>
      </c>
      <c r="B7" s="119" t="s">
        <v>155</v>
      </c>
      <c r="C7" s="120" t="s">
        <v>146</v>
      </c>
      <c r="D7" s="120" t="s">
        <v>146</v>
      </c>
      <c r="E7" s="120"/>
      <c r="F7" s="121" t="s">
        <v>185</v>
      </c>
      <c r="G7" s="122" t="s">
        <v>186</v>
      </c>
      <c r="H7" s="123" t="s">
        <v>187</v>
      </c>
      <c r="I7" s="120">
        <v>2020</v>
      </c>
      <c r="J7" s="123" t="s">
        <v>158</v>
      </c>
      <c r="K7" s="119"/>
      <c r="L7" s="123" t="s">
        <v>690</v>
      </c>
      <c r="M7" s="119" t="s">
        <v>188</v>
      </c>
      <c r="N7" s="119" t="s">
        <v>165</v>
      </c>
      <c r="O7" s="119"/>
      <c r="P7" s="119" t="s">
        <v>189</v>
      </c>
      <c r="Q7" s="119" t="s">
        <v>190</v>
      </c>
      <c r="R7" s="119" t="s">
        <v>191</v>
      </c>
      <c r="S7" s="119" t="s">
        <v>192</v>
      </c>
      <c r="T7" s="119" t="s">
        <v>193</v>
      </c>
      <c r="U7" s="119"/>
      <c r="V7" s="119" t="s">
        <v>194</v>
      </c>
      <c r="W7" s="119"/>
      <c r="X7" s="119"/>
      <c r="Y7" s="119"/>
      <c r="Z7" s="119"/>
      <c r="AA7" s="119"/>
      <c r="AB7" s="119"/>
    </row>
    <row r="8" spans="1:28" s="124" customFormat="1" ht="48.75" customHeight="1">
      <c r="A8" s="118">
        <v>34</v>
      </c>
      <c r="B8" s="119" t="s">
        <v>197</v>
      </c>
      <c r="C8" s="120" t="s">
        <v>146</v>
      </c>
      <c r="D8" s="120" t="s">
        <v>146</v>
      </c>
      <c r="E8" s="120" t="s">
        <v>146</v>
      </c>
      <c r="F8" s="125" t="s">
        <v>198</v>
      </c>
      <c r="G8" s="126" t="s">
        <v>199</v>
      </c>
      <c r="H8" s="127" t="s">
        <v>200</v>
      </c>
      <c r="I8" s="120">
        <v>2017</v>
      </c>
      <c r="J8" s="123" t="s">
        <v>196</v>
      </c>
      <c r="K8" s="120" t="s">
        <v>196</v>
      </c>
      <c r="L8" s="123" t="s">
        <v>690</v>
      </c>
      <c r="M8" s="120" t="s">
        <v>201</v>
      </c>
      <c r="N8" s="120" t="s">
        <v>202</v>
      </c>
      <c r="O8" s="120" t="s">
        <v>203</v>
      </c>
      <c r="P8" s="120" t="s">
        <v>204</v>
      </c>
      <c r="Q8" s="120" t="s">
        <v>205</v>
      </c>
      <c r="R8" s="120" t="s">
        <v>206</v>
      </c>
      <c r="S8" s="120" t="s">
        <v>207</v>
      </c>
      <c r="T8" s="120" t="s">
        <v>208</v>
      </c>
      <c r="U8" s="120" t="s">
        <v>147</v>
      </c>
      <c r="V8" s="119" t="s">
        <v>209</v>
      </c>
      <c r="W8" s="119"/>
      <c r="X8" s="119"/>
      <c r="Y8" s="119"/>
      <c r="Z8" s="119"/>
      <c r="AA8" s="119"/>
      <c r="AB8" s="119"/>
    </row>
    <row r="9" spans="1:28" ht="48.75" customHeight="1">
      <c r="A9" s="82">
        <v>37</v>
      </c>
      <c r="B9" s="88" t="s">
        <v>197</v>
      </c>
      <c r="C9" s="83" t="s">
        <v>146</v>
      </c>
      <c r="D9" s="83" t="s">
        <v>146</v>
      </c>
      <c r="E9" s="83" t="s">
        <v>146</v>
      </c>
      <c r="F9" s="84" t="s">
        <v>211</v>
      </c>
      <c r="G9" s="85" t="s">
        <v>212</v>
      </c>
      <c r="H9" s="86" t="s">
        <v>213</v>
      </c>
      <c r="I9" s="83">
        <v>2019</v>
      </c>
      <c r="J9" s="87" t="s">
        <v>196</v>
      </c>
      <c r="K9" s="83" t="s">
        <v>147</v>
      </c>
      <c r="L9" s="87" t="s">
        <v>20</v>
      </c>
      <c r="M9" s="83" t="s">
        <v>214</v>
      </c>
      <c r="N9" s="88" t="s">
        <v>215</v>
      </c>
      <c r="O9" s="83" t="s">
        <v>216</v>
      </c>
      <c r="P9" s="83" t="s">
        <v>217</v>
      </c>
      <c r="Q9" s="83" t="s">
        <v>218</v>
      </c>
      <c r="R9" s="83" t="s">
        <v>219</v>
      </c>
      <c r="S9" s="83" t="s">
        <v>207</v>
      </c>
      <c r="T9" s="83" t="s">
        <v>208</v>
      </c>
      <c r="U9" s="83" t="s">
        <v>147</v>
      </c>
      <c r="V9" s="87" t="s">
        <v>220</v>
      </c>
      <c r="W9" s="88"/>
      <c r="X9" s="88"/>
      <c r="Y9" s="88"/>
      <c r="Z9" s="88"/>
      <c r="AA9" s="88"/>
      <c r="AB9" s="88"/>
    </row>
    <row r="10" spans="1:28" s="124" customFormat="1" ht="48.75" customHeight="1">
      <c r="A10" s="118">
        <v>38</v>
      </c>
      <c r="B10" s="119" t="s">
        <v>197</v>
      </c>
      <c r="C10" s="120" t="s">
        <v>146</v>
      </c>
      <c r="D10" s="120" t="s">
        <v>146</v>
      </c>
      <c r="E10" s="120" t="s">
        <v>146</v>
      </c>
      <c r="F10" s="128" t="s">
        <v>221</v>
      </c>
      <c r="G10" s="129" t="s">
        <v>222</v>
      </c>
      <c r="H10" s="127" t="s">
        <v>223</v>
      </c>
      <c r="I10" s="120">
        <v>2019</v>
      </c>
      <c r="J10" s="123" t="s">
        <v>158</v>
      </c>
      <c r="K10" s="120" t="s">
        <v>224</v>
      </c>
      <c r="L10" s="123" t="s">
        <v>690</v>
      </c>
      <c r="M10" s="120" t="s">
        <v>225</v>
      </c>
      <c r="N10" s="120" t="s">
        <v>226</v>
      </c>
      <c r="O10" s="120" t="s">
        <v>147</v>
      </c>
      <c r="P10" s="120" t="s">
        <v>227</v>
      </c>
      <c r="Q10" s="120" t="s">
        <v>228</v>
      </c>
      <c r="R10" s="120" t="s">
        <v>229</v>
      </c>
      <c r="S10" s="120" t="s">
        <v>207</v>
      </c>
      <c r="T10" s="120" t="s">
        <v>230</v>
      </c>
      <c r="U10" s="120" t="s">
        <v>147</v>
      </c>
      <c r="V10" s="123" t="s">
        <v>231</v>
      </c>
      <c r="W10" s="119"/>
      <c r="X10" s="119"/>
      <c r="Y10" s="119"/>
      <c r="Z10" s="119"/>
      <c r="AA10" s="119"/>
      <c r="AB10" s="119"/>
    </row>
    <row r="11" spans="1:28" s="124" customFormat="1" ht="74.25" customHeight="1">
      <c r="A11" s="118">
        <v>45</v>
      </c>
      <c r="B11" s="119" t="s">
        <v>197</v>
      </c>
      <c r="C11" s="120" t="s">
        <v>146</v>
      </c>
      <c r="D11" s="120" t="s">
        <v>146</v>
      </c>
      <c r="E11" s="120" t="s">
        <v>146</v>
      </c>
      <c r="F11" s="125" t="s">
        <v>234</v>
      </c>
      <c r="G11" s="129" t="s">
        <v>235</v>
      </c>
      <c r="H11" s="127" t="s">
        <v>236</v>
      </c>
      <c r="I11" s="120">
        <v>2017</v>
      </c>
      <c r="J11" s="123" t="s">
        <v>237</v>
      </c>
      <c r="K11" s="120" t="s">
        <v>238</v>
      </c>
      <c r="L11" s="123" t="s">
        <v>690</v>
      </c>
      <c r="M11" s="120" t="s">
        <v>239</v>
      </c>
      <c r="N11" s="120" t="s">
        <v>240</v>
      </c>
      <c r="O11" s="120" t="s">
        <v>147</v>
      </c>
      <c r="P11" s="120" t="s">
        <v>241</v>
      </c>
      <c r="Q11" s="120" t="s">
        <v>242</v>
      </c>
      <c r="R11" s="120" t="s">
        <v>243</v>
      </c>
      <c r="S11" s="120" t="s">
        <v>207</v>
      </c>
      <c r="T11" s="120" t="s">
        <v>244</v>
      </c>
      <c r="U11" s="120" t="s">
        <v>147</v>
      </c>
      <c r="V11" s="119" t="s">
        <v>245</v>
      </c>
      <c r="W11" s="119"/>
      <c r="X11" s="119"/>
      <c r="Y11" s="119"/>
      <c r="Z11" s="119"/>
      <c r="AA11" s="119"/>
      <c r="AB11" s="119"/>
    </row>
    <row r="12" spans="1:28" ht="48.75" customHeight="1">
      <c r="A12" s="115">
        <v>47</v>
      </c>
      <c r="B12" s="80" t="s">
        <v>679</v>
      </c>
      <c r="C12" s="97" t="s">
        <v>146</v>
      </c>
      <c r="D12" s="97" t="s">
        <v>146</v>
      </c>
      <c r="E12" s="97" t="s">
        <v>146</v>
      </c>
      <c r="F12" s="112" t="s">
        <v>680</v>
      </c>
      <c r="G12" s="113" t="s">
        <v>681</v>
      </c>
      <c r="H12" s="107" t="s">
        <v>682</v>
      </c>
      <c r="I12" s="97">
        <v>2016</v>
      </c>
      <c r="J12" s="92" t="s">
        <v>232</v>
      </c>
      <c r="K12" s="80" t="s">
        <v>683</v>
      </c>
      <c r="L12" s="92" t="s">
        <v>26</v>
      </c>
      <c r="M12" s="80" t="s">
        <v>684</v>
      </c>
      <c r="N12" s="80" t="s">
        <v>202</v>
      </c>
      <c r="O12" s="80" t="s">
        <v>685</v>
      </c>
      <c r="P12" s="80" t="s">
        <v>686</v>
      </c>
      <c r="Q12" s="80" t="s">
        <v>147</v>
      </c>
      <c r="R12" s="80" t="s">
        <v>229</v>
      </c>
      <c r="S12" s="80" t="s">
        <v>207</v>
      </c>
      <c r="T12" s="80" t="s">
        <v>207</v>
      </c>
      <c r="U12" s="80" t="s">
        <v>147</v>
      </c>
      <c r="V12" s="80" t="s">
        <v>687</v>
      </c>
      <c r="W12" s="80"/>
      <c r="X12" s="80"/>
      <c r="Y12" s="80"/>
      <c r="Z12" s="80"/>
      <c r="AA12" s="80"/>
      <c r="AB12" s="80"/>
    </row>
    <row r="13" spans="1:28" ht="48.75" customHeight="1">
      <c r="A13" s="115">
        <v>54</v>
      </c>
      <c r="B13" s="80" t="s">
        <v>246</v>
      </c>
      <c r="C13" s="97" t="s">
        <v>146</v>
      </c>
      <c r="D13" s="97" t="s">
        <v>146</v>
      </c>
      <c r="E13" s="97" t="s">
        <v>146</v>
      </c>
      <c r="F13" s="89" t="s">
        <v>247</v>
      </c>
      <c r="G13" s="105" t="s">
        <v>248</v>
      </c>
      <c r="H13" s="92" t="s">
        <v>249</v>
      </c>
      <c r="I13" s="97">
        <v>2020</v>
      </c>
      <c r="J13" s="92" t="s">
        <v>175</v>
      </c>
      <c r="K13" s="80" t="s">
        <v>250</v>
      </c>
      <c r="L13" s="92" t="s">
        <v>20</v>
      </c>
      <c r="M13" s="80" t="s">
        <v>251</v>
      </c>
      <c r="N13" s="80" t="s">
        <v>252</v>
      </c>
      <c r="O13" s="80" t="s">
        <v>253</v>
      </c>
      <c r="P13" s="80" t="s">
        <v>254</v>
      </c>
      <c r="Q13" s="80" t="s">
        <v>255</v>
      </c>
      <c r="R13" s="80" t="s">
        <v>256</v>
      </c>
      <c r="S13" s="80" t="s">
        <v>257</v>
      </c>
      <c r="T13" s="80" t="s">
        <v>258</v>
      </c>
      <c r="U13" s="80" t="s">
        <v>259</v>
      </c>
      <c r="V13" s="80" t="s">
        <v>260</v>
      </c>
      <c r="W13" s="80"/>
      <c r="X13" s="80"/>
      <c r="Y13" s="80"/>
      <c r="Z13" s="80"/>
      <c r="AA13" s="80"/>
      <c r="AB13" s="80"/>
    </row>
    <row r="14" spans="1:28" ht="48.75" customHeight="1">
      <c r="A14" s="115">
        <v>56</v>
      </c>
      <c r="B14" s="80" t="s">
        <v>246</v>
      </c>
      <c r="C14" s="97" t="s">
        <v>146</v>
      </c>
      <c r="D14" s="97" t="s">
        <v>146</v>
      </c>
      <c r="E14" s="97" t="s">
        <v>146</v>
      </c>
      <c r="F14" s="81" t="s">
        <v>262</v>
      </c>
      <c r="G14" s="105" t="s">
        <v>263</v>
      </c>
      <c r="H14" s="92" t="s">
        <v>264</v>
      </c>
      <c r="I14" s="97">
        <v>2020</v>
      </c>
      <c r="J14" s="92" t="s">
        <v>152</v>
      </c>
      <c r="K14" s="80" t="s">
        <v>265</v>
      </c>
      <c r="L14" s="92" t="s">
        <v>20</v>
      </c>
      <c r="M14" s="80" t="s">
        <v>266</v>
      </c>
      <c r="N14" s="80" t="s">
        <v>202</v>
      </c>
      <c r="O14" s="80" t="s">
        <v>267</v>
      </c>
      <c r="P14" s="90" t="s">
        <v>268</v>
      </c>
      <c r="Q14" s="80" t="s">
        <v>269</v>
      </c>
      <c r="R14" s="80" t="s">
        <v>229</v>
      </c>
      <c r="S14" s="80" t="s">
        <v>270</v>
      </c>
      <c r="T14" s="80" t="s">
        <v>258</v>
      </c>
      <c r="U14" s="80" t="s">
        <v>271</v>
      </c>
      <c r="V14" s="80" t="s">
        <v>272</v>
      </c>
      <c r="W14" s="80"/>
      <c r="X14" s="80"/>
      <c r="Y14" s="80"/>
      <c r="Z14" s="80"/>
      <c r="AA14" s="80"/>
      <c r="AB14" s="80"/>
    </row>
    <row r="15" spans="1:28" ht="48.75" customHeight="1">
      <c r="A15" s="114">
        <v>65</v>
      </c>
      <c r="B15" s="77" t="s">
        <v>274</v>
      </c>
      <c r="C15" s="75" t="s">
        <v>146</v>
      </c>
      <c r="D15" s="75" t="s">
        <v>146</v>
      </c>
      <c r="E15" s="75"/>
      <c r="F15" s="91" t="s">
        <v>275</v>
      </c>
      <c r="G15" s="79" t="s">
        <v>276</v>
      </c>
      <c r="H15" s="102" t="s">
        <v>277</v>
      </c>
      <c r="I15" s="75">
        <v>2018</v>
      </c>
      <c r="J15" s="102" t="s">
        <v>195</v>
      </c>
      <c r="K15" s="77" t="s">
        <v>278</v>
      </c>
      <c r="L15" s="102" t="s">
        <v>20</v>
      </c>
      <c r="M15" s="77" t="s">
        <v>279</v>
      </c>
      <c r="N15" s="77" t="s">
        <v>202</v>
      </c>
      <c r="O15" s="77"/>
      <c r="P15" s="77" t="s">
        <v>280</v>
      </c>
      <c r="Q15" s="77"/>
      <c r="R15" s="77" t="s">
        <v>281</v>
      </c>
      <c r="S15" s="77" t="s">
        <v>207</v>
      </c>
      <c r="T15" s="77"/>
      <c r="U15" s="77"/>
      <c r="V15" s="77" t="s">
        <v>282</v>
      </c>
      <c r="W15" s="77"/>
      <c r="X15" s="77"/>
      <c r="Y15" s="77"/>
      <c r="Z15" s="77"/>
      <c r="AA15" s="77"/>
      <c r="AB15" s="77"/>
    </row>
    <row r="16" spans="1:28" ht="48.75" customHeight="1">
      <c r="A16" s="114">
        <v>66</v>
      </c>
      <c r="B16" s="77" t="s">
        <v>274</v>
      </c>
      <c r="C16" s="75" t="s">
        <v>146</v>
      </c>
      <c r="D16" s="75" t="s">
        <v>146</v>
      </c>
      <c r="E16" s="75"/>
      <c r="F16" s="91" t="s">
        <v>283</v>
      </c>
      <c r="G16" s="79" t="s">
        <v>284</v>
      </c>
      <c r="H16" s="102" t="s">
        <v>285</v>
      </c>
      <c r="I16" s="75">
        <v>2020</v>
      </c>
      <c r="J16" s="102" t="s">
        <v>286</v>
      </c>
      <c r="K16" s="77" t="s">
        <v>287</v>
      </c>
      <c r="L16" s="102" t="s">
        <v>20</v>
      </c>
      <c r="M16" s="77" t="s">
        <v>288</v>
      </c>
      <c r="N16" s="77" t="s">
        <v>289</v>
      </c>
      <c r="O16" s="77" t="s">
        <v>290</v>
      </c>
      <c r="P16" s="77" t="s">
        <v>291</v>
      </c>
      <c r="Q16" s="77"/>
      <c r="R16" s="77" t="s">
        <v>20</v>
      </c>
      <c r="S16" s="77" t="s">
        <v>292</v>
      </c>
      <c r="T16" s="77" t="s">
        <v>293</v>
      </c>
      <c r="U16" s="77"/>
      <c r="V16" s="77" t="s">
        <v>294</v>
      </c>
      <c r="W16" s="77"/>
      <c r="X16" s="77"/>
      <c r="Y16" s="77"/>
      <c r="Z16" s="77"/>
      <c r="AA16" s="77"/>
      <c r="AB16" s="77"/>
    </row>
    <row r="17" spans="1:28" ht="48.75" customHeight="1">
      <c r="A17" s="114">
        <v>69</v>
      </c>
      <c r="B17" s="77" t="s">
        <v>274</v>
      </c>
      <c r="C17" s="75" t="s">
        <v>146</v>
      </c>
      <c r="D17" s="75" t="s">
        <v>146</v>
      </c>
      <c r="E17" s="75"/>
      <c r="F17" s="91" t="s">
        <v>295</v>
      </c>
      <c r="G17" s="79" t="s">
        <v>296</v>
      </c>
      <c r="H17" s="102" t="s">
        <v>297</v>
      </c>
      <c r="I17" s="75">
        <v>2020</v>
      </c>
      <c r="J17" s="102" t="s">
        <v>153</v>
      </c>
      <c r="K17" s="77" t="s">
        <v>298</v>
      </c>
      <c r="L17" s="102" t="s">
        <v>691</v>
      </c>
      <c r="M17" s="77" t="s">
        <v>299</v>
      </c>
      <c r="N17" s="77" t="s">
        <v>202</v>
      </c>
      <c r="O17" s="77" t="s">
        <v>300</v>
      </c>
      <c r="P17" s="77" t="s">
        <v>301</v>
      </c>
      <c r="Q17" s="77" t="s">
        <v>302</v>
      </c>
      <c r="R17" s="77" t="s">
        <v>303</v>
      </c>
      <c r="S17" s="77" t="s">
        <v>207</v>
      </c>
      <c r="T17" s="77" t="s">
        <v>304</v>
      </c>
      <c r="U17" s="77"/>
      <c r="V17" s="77" t="s">
        <v>305</v>
      </c>
      <c r="W17" s="77"/>
      <c r="X17" s="77"/>
      <c r="Y17" s="77"/>
      <c r="Z17" s="77"/>
      <c r="AA17" s="77"/>
      <c r="AB17" s="77"/>
    </row>
    <row r="18" spans="1:28" ht="48.75" customHeight="1">
      <c r="A18" s="114">
        <v>70</v>
      </c>
      <c r="B18" s="77" t="s">
        <v>274</v>
      </c>
      <c r="C18" s="75" t="s">
        <v>146</v>
      </c>
      <c r="D18" s="75" t="s">
        <v>146</v>
      </c>
      <c r="E18" s="75"/>
      <c r="F18" s="91" t="s">
        <v>306</v>
      </c>
      <c r="G18" s="79" t="s">
        <v>307</v>
      </c>
      <c r="H18" s="102" t="s">
        <v>308</v>
      </c>
      <c r="I18" s="75">
        <v>2018</v>
      </c>
      <c r="J18" s="102" t="s">
        <v>237</v>
      </c>
      <c r="K18" s="77" t="s">
        <v>309</v>
      </c>
      <c r="L18" s="102" t="s">
        <v>20</v>
      </c>
      <c r="M18" s="77" t="s">
        <v>310</v>
      </c>
      <c r="N18" s="77" t="s">
        <v>202</v>
      </c>
      <c r="O18" s="77" t="s">
        <v>311</v>
      </c>
      <c r="P18" s="77" t="s">
        <v>312</v>
      </c>
      <c r="Q18" s="77"/>
      <c r="R18" s="77" t="s">
        <v>313</v>
      </c>
      <c r="S18" s="77" t="s">
        <v>314</v>
      </c>
      <c r="T18" s="77" t="s">
        <v>315</v>
      </c>
      <c r="U18" s="77"/>
      <c r="V18" s="77" t="s">
        <v>316</v>
      </c>
      <c r="W18" s="77"/>
      <c r="X18" s="77"/>
      <c r="Y18" s="77"/>
      <c r="Z18" s="77"/>
      <c r="AA18" s="77"/>
      <c r="AB18" s="77"/>
    </row>
    <row r="19" spans="1:28" ht="48.75" customHeight="1">
      <c r="A19" s="115">
        <v>89</v>
      </c>
      <c r="B19" s="80" t="s">
        <v>317</v>
      </c>
      <c r="C19" s="97" t="s">
        <v>146</v>
      </c>
      <c r="D19" s="97" t="s">
        <v>146</v>
      </c>
      <c r="E19" s="97"/>
      <c r="F19" s="89" t="s">
        <v>318</v>
      </c>
      <c r="G19" s="105" t="s">
        <v>319</v>
      </c>
      <c r="H19" s="92" t="s">
        <v>320</v>
      </c>
      <c r="I19" s="97">
        <v>2016</v>
      </c>
      <c r="J19" s="92" t="s">
        <v>154</v>
      </c>
      <c r="K19" s="94" t="s">
        <v>321</v>
      </c>
      <c r="L19" s="131" t="s">
        <v>20</v>
      </c>
      <c r="M19" s="80" t="s">
        <v>322</v>
      </c>
      <c r="N19" s="143" t="s">
        <v>202</v>
      </c>
      <c r="O19" s="80" t="s">
        <v>323</v>
      </c>
      <c r="P19" s="80" t="s">
        <v>324</v>
      </c>
      <c r="Q19" s="80" t="s">
        <v>325</v>
      </c>
      <c r="R19" s="80" t="s">
        <v>326</v>
      </c>
      <c r="S19" s="80" t="s">
        <v>327</v>
      </c>
      <c r="T19" s="80" t="s">
        <v>328</v>
      </c>
      <c r="U19" s="80"/>
      <c r="V19" s="80" t="s">
        <v>329</v>
      </c>
      <c r="W19" s="80"/>
      <c r="X19" s="80"/>
      <c r="Y19" s="80"/>
      <c r="Z19" s="80"/>
      <c r="AA19" s="80"/>
      <c r="AB19" s="80"/>
    </row>
    <row r="20" spans="1:28" ht="48.75" customHeight="1">
      <c r="A20" s="114">
        <v>97</v>
      </c>
      <c r="B20" s="77" t="s">
        <v>330</v>
      </c>
      <c r="C20" s="75" t="s">
        <v>146</v>
      </c>
      <c r="D20" s="75" t="s">
        <v>146</v>
      </c>
      <c r="E20" s="75"/>
      <c r="F20" s="91" t="s">
        <v>331</v>
      </c>
      <c r="G20" s="79" t="s">
        <v>332</v>
      </c>
      <c r="H20" s="102" t="s">
        <v>333</v>
      </c>
      <c r="I20" s="75">
        <v>2020</v>
      </c>
      <c r="J20" s="102" t="s">
        <v>148</v>
      </c>
      <c r="K20" s="77" t="s">
        <v>147</v>
      </c>
      <c r="L20" s="102" t="s">
        <v>689</v>
      </c>
      <c r="M20" s="77" t="s">
        <v>334</v>
      </c>
      <c r="N20" s="77" t="s">
        <v>210</v>
      </c>
      <c r="O20" s="77" t="s">
        <v>147</v>
      </c>
      <c r="P20" s="77" t="s">
        <v>335</v>
      </c>
      <c r="Q20" s="77" t="s">
        <v>336</v>
      </c>
      <c r="R20" s="77" t="s">
        <v>337</v>
      </c>
      <c r="S20" s="77" t="s">
        <v>338</v>
      </c>
      <c r="T20" s="77" t="s">
        <v>339</v>
      </c>
      <c r="U20" s="77"/>
      <c r="V20" s="77" t="s">
        <v>340</v>
      </c>
      <c r="W20" s="77"/>
      <c r="X20" s="77"/>
      <c r="Y20" s="77"/>
      <c r="Z20" s="77"/>
      <c r="AA20" s="77"/>
      <c r="AB20" s="77"/>
    </row>
    <row r="21" spans="1:28" ht="48.75" customHeight="1">
      <c r="A21" s="115">
        <v>110</v>
      </c>
      <c r="B21" s="80" t="s">
        <v>569</v>
      </c>
      <c r="C21" s="97" t="s">
        <v>146</v>
      </c>
      <c r="D21" s="97" t="s">
        <v>146</v>
      </c>
      <c r="E21" s="97"/>
      <c r="F21" s="81" t="s">
        <v>614</v>
      </c>
      <c r="G21" s="105" t="s">
        <v>615</v>
      </c>
      <c r="H21" s="92" t="s">
        <v>616</v>
      </c>
      <c r="I21" s="97">
        <v>2020</v>
      </c>
      <c r="J21" s="92" t="s">
        <v>184</v>
      </c>
      <c r="K21" s="80" t="s">
        <v>617</v>
      </c>
      <c r="L21" s="92" t="s">
        <v>20</v>
      </c>
      <c r="M21" s="80" t="s">
        <v>618</v>
      </c>
      <c r="N21" s="143" t="s">
        <v>210</v>
      </c>
      <c r="O21" s="80" t="s">
        <v>583</v>
      </c>
      <c r="P21" s="80" t="s">
        <v>619</v>
      </c>
      <c r="Q21" s="80" t="s">
        <v>620</v>
      </c>
      <c r="R21" s="80" t="s">
        <v>621</v>
      </c>
      <c r="S21" s="80" t="s">
        <v>622</v>
      </c>
      <c r="T21" s="80" t="s">
        <v>623</v>
      </c>
      <c r="U21" s="80" t="s">
        <v>583</v>
      </c>
      <c r="V21" s="80" t="s">
        <v>624</v>
      </c>
      <c r="W21" s="80"/>
      <c r="X21" s="80"/>
      <c r="Y21" s="80"/>
      <c r="Z21" s="80"/>
      <c r="AA21" s="80"/>
      <c r="AB21" s="80"/>
    </row>
    <row r="22" spans="1:28" ht="48.75" customHeight="1">
      <c r="A22" s="114">
        <v>128</v>
      </c>
      <c r="B22" s="77" t="s">
        <v>341</v>
      </c>
      <c r="C22" s="75" t="s">
        <v>146</v>
      </c>
      <c r="D22" s="75" t="s">
        <v>146</v>
      </c>
      <c r="E22" s="75" t="s">
        <v>146</v>
      </c>
      <c r="F22" s="76" t="s">
        <v>342</v>
      </c>
      <c r="G22" s="79" t="s">
        <v>343</v>
      </c>
      <c r="H22" s="95" t="s">
        <v>344</v>
      </c>
      <c r="I22" s="75">
        <v>2018</v>
      </c>
      <c r="J22" s="146" t="s">
        <v>149</v>
      </c>
      <c r="K22" s="77" t="s">
        <v>345</v>
      </c>
      <c r="L22" s="102" t="s">
        <v>47</v>
      </c>
      <c r="M22" s="77" t="s">
        <v>346</v>
      </c>
      <c r="N22" s="77" t="s">
        <v>347</v>
      </c>
      <c r="O22" s="77"/>
      <c r="P22" s="77" t="s">
        <v>346</v>
      </c>
      <c r="Q22" s="77"/>
      <c r="R22" s="77" t="s">
        <v>348</v>
      </c>
      <c r="S22" s="77" t="s">
        <v>349</v>
      </c>
      <c r="T22" s="77" t="s">
        <v>350</v>
      </c>
      <c r="U22" s="77"/>
      <c r="V22" s="77" t="s">
        <v>351</v>
      </c>
      <c r="W22" s="77"/>
      <c r="X22" s="77"/>
      <c r="Y22" s="77"/>
      <c r="Z22" s="77"/>
      <c r="AA22" s="77"/>
      <c r="AB22" s="77"/>
    </row>
    <row r="23" spans="1:28" ht="48.75" customHeight="1">
      <c r="A23" s="114">
        <v>135</v>
      </c>
      <c r="B23" s="77" t="s">
        <v>341</v>
      </c>
      <c r="C23" s="75" t="s">
        <v>146</v>
      </c>
      <c r="D23" s="75" t="s">
        <v>146</v>
      </c>
      <c r="E23" s="75" t="s">
        <v>146</v>
      </c>
      <c r="F23" s="76" t="s">
        <v>352</v>
      </c>
      <c r="G23" s="79" t="s">
        <v>353</v>
      </c>
      <c r="H23" s="95" t="s">
        <v>354</v>
      </c>
      <c r="I23" s="75">
        <v>2020</v>
      </c>
      <c r="J23" s="146" t="s">
        <v>196</v>
      </c>
      <c r="K23" s="77" t="s">
        <v>355</v>
      </c>
      <c r="L23" s="102" t="s">
        <v>691</v>
      </c>
      <c r="M23" s="77" t="s">
        <v>356</v>
      </c>
      <c r="N23" s="77" t="s">
        <v>210</v>
      </c>
      <c r="O23" s="77"/>
      <c r="P23" s="77" t="s">
        <v>357</v>
      </c>
      <c r="Q23" s="77" t="s">
        <v>358</v>
      </c>
      <c r="R23" s="77" t="s">
        <v>35</v>
      </c>
      <c r="S23" s="77" t="s">
        <v>359</v>
      </c>
      <c r="T23" s="77" t="s">
        <v>360</v>
      </c>
      <c r="U23" s="77"/>
      <c r="V23" s="77" t="s">
        <v>361</v>
      </c>
      <c r="W23" s="77"/>
      <c r="X23" s="77"/>
      <c r="Y23" s="77"/>
      <c r="Z23" s="77"/>
      <c r="AA23" s="77"/>
      <c r="AB23" s="77"/>
    </row>
    <row r="24" spans="1:28" ht="48.75" customHeight="1">
      <c r="A24" s="115">
        <v>142</v>
      </c>
      <c r="B24" s="80" t="s">
        <v>362</v>
      </c>
      <c r="C24" s="97" t="s">
        <v>146</v>
      </c>
      <c r="D24" s="97" t="s">
        <v>146</v>
      </c>
      <c r="E24" s="97"/>
      <c r="F24" s="81" t="s">
        <v>363</v>
      </c>
      <c r="G24" s="105" t="s">
        <v>364</v>
      </c>
      <c r="H24" s="92" t="s">
        <v>365</v>
      </c>
      <c r="I24" s="97">
        <v>2018</v>
      </c>
      <c r="J24" s="92" t="s">
        <v>232</v>
      </c>
      <c r="K24" s="80" t="s">
        <v>366</v>
      </c>
      <c r="L24" s="92" t="s">
        <v>20</v>
      </c>
      <c r="M24" s="80" t="s">
        <v>367</v>
      </c>
      <c r="N24" s="80" t="s">
        <v>202</v>
      </c>
      <c r="O24" s="80" t="s">
        <v>368</v>
      </c>
      <c r="P24" s="80" t="s">
        <v>20</v>
      </c>
      <c r="Q24" s="80" t="s">
        <v>369</v>
      </c>
      <c r="R24" s="80" t="s">
        <v>256</v>
      </c>
      <c r="S24" s="80" t="s">
        <v>370</v>
      </c>
      <c r="T24" s="80" t="s">
        <v>371</v>
      </c>
      <c r="U24" s="80"/>
      <c r="V24" s="80" t="s">
        <v>372</v>
      </c>
      <c r="W24" s="80"/>
      <c r="X24" s="80"/>
      <c r="Y24" s="80"/>
      <c r="Z24" s="80"/>
      <c r="AA24" s="80"/>
      <c r="AB24" s="80"/>
    </row>
    <row r="25" spans="1:28" ht="48.75" customHeight="1">
      <c r="A25" s="115">
        <v>146</v>
      </c>
      <c r="B25" s="80" t="s">
        <v>362</v>
      </c>
      <c r="C25" s="97" t="s">
        <v>146</v>
      </c>
      <c r="D25" s="97" t="s">
        <v>146</v>
      </c>
      <c r="E25" s="97" t="s">
        <v>146</v>
      </c>
      <c r="F25" s="89" t="s">
        <v>373</v>
      </c>
      <c r="G25" s="105" t="s">
        <v>374</v>
      </c>
      <c r="H25" s="92" t="s">
        <v>375</v>
      </c>
      <c r="I25" s="97">
        <v>2017</v>
      </c>
      <c r="J25" s="80" t="s">
        <v>232</v>
      </c>
      <c r="K25" s="97" t="s">
        <v>376</v>
      </c>
      <c r="L25" s="92" t="s">
        <v>20</v>
      </c>
      <c r="M25" s="97" t="s">
        <v>377</v>
      </c>
      <c r="N25" s="97" t="s">
        <v>210</v>
      </c>
      <c r="O25" s="97"/>
      <c r="P25" s="97" t="s">
        <v>20</v>
      </c>
      <c r="Q25" s="97" t="s">
        <v>378</v>
      </c>
      <c r="R25" s="97" t="s">
        <v>377</v>
      </c>
      <c r="S25" s="97" t="s">
        <v>292</v>
      </c>
      <c r="T25" s="97" t="s">
        <v>328</v>
      </c>
      <c r="U25" s="97"/>
      <c r="V25" s="97" t="s">
        <v>379</v>
      </c>
      <c r="W25" s="80"/>
      <c r="X25" s="80"/>
      <c r="Y25" s="80"/>
      <c r="Z25" s="80"/>
      <c r="AA25" s="80"/>
      <c r="AB25" s="80"/>
    </row>
    <row r="26" spans="1:28" ht="48.75" customHeight="1">
      <c r="A26" s="74">
        <v>154</v>
      </c>
      <c r="B26" s="97" t="s">
        <v>362</v>
      </c>
      <c r="C26" s="97" t="s">
        <v>146</v>
      </c>
      <c r="D26" s="97" t="s">
        <v>146</v>
      </c>
      <c r="E26" s="97"/>
      <c r="F26" s="99" t="s">
        <v>727</v>
      </c>
      <c r="G26" s="100" t="s">
        <v>382</v>
      </c>
      <c r="H26" s="97" t="s">
        <v>383</v>
      </c>
      <c r="I26" s="97">
        <v>2019</v>
      </c>
      <c r="J26" s="147" t="s">
        <v>728</v>
      </c>
      <c r="K26" s="97" t="s">
        <v>384</v>
      </c>
      <c r="L26" s="92" t="s">
        <v>691</v>
      </c>
      <c r="M26" s="97" t="s">
        <v>385</v>
      </c>
      <c r="N26" s="97" t="s">
        <v>210</v>
      </c>
      <c r="O26" s="97"/>
      <c r="P26" s="97" t="s">
        <v>386</v>
      </c>
      <c r="Q26" s="97" t="s">
        <v>387</v>
      </c>
      <c r="R26" s="97" t="s">
        <v>388</v>
      </c>
      <c r="S26" s="97" t="s">
        <v>389</v>
      </c>
      <c r="T26" s="97" t="s">
        <v>380</v>
      </c>
      <c r="U26" s="97"/>
      <c r="V26" s="97" t="s">
        <v>390</v>
      </c>
      <c r="W26" s="97"/>
      <c r="X26" s="97"/>
      <c r="Y26" s="97"/>
      <c r="Z26" s="97"/>
      <c r="AA26" s="97"/>
      <c r="AB26" s="97"/>
    </row>
    <row r="27" spans="1:28" ht="48.75" customHeight="1">
      <c r="A27" s="74">
        <v>155</v>
      </c>
      <c r="B27" s="97" t="s">
        <v>362</v>
      </c>
      <c r="C27" s="97" t="s">
        <v>146</v>
      </c>
      <c r="D27" s="97" t="s">
        <v>146</v>
      </c>
      <c r="E27" s="97"/>
      <c r="F27" s="101" t="s">
        <v>391</v>
      </c>
      <c r="G27" s="100" t="s">
        <v>392</v>
      </c>
      <c r="H27" s="97" t="s">
        <v>393</v>
      </c>
      <c r="I27" s="97">
        <v>2019</v>
      </c>
      <c r="J27" s="97" t="s">
        <v>237</v>
      </c>
      <c r="K27" s="97" t="s">
        <v>394</v>
      </c>
      <c r="L27" s="92" t="s">
        <v>689</v>
      </c>
      <c r="M27" s="97" t="s">
        <v>395</v>
      </c>
      <c r="N27" s="97" t="s">
        <v>210</v>
      </c>
      <c r="O27" s="97"/>
      <c r="P27" s="97" t="s">
        <v>395</v>
      </c>
      <c r="Q27" s="97"/>
      <c r="R27" s="97" t="s">
        <v>396</v>
      </c>
      <c r="S27" s="97" t="s">
        <v>397</v>
      </c>
      <c r="T27" s="97" t="s">
        <v>380</v>
      </c>
      <c r="U27" s="97"/>
      <c r="V27" s="97" t="s">
        <v>398</v>
      </c>
      <c r="W27" s="97"/>
      <c r="X27" s="97"/>
      <c r="Y27" s="97"/>
      <c r="Z27" s="97"/>
      <c r="AA27" s="97"/>
      <c r="AB27" s="97"/>
    </row>
    <row r="28" spans="1:28" ht="48.75" customHeight="1">
      <c r="A28" s="115">
        <v>174</v>
      </c>
      <c r="B28" s="80" t="s">
        <v>400</v>
      </c>
      <c r="C28" s="97" t="s">
        <v>146</v>
      </c>
      <c r="D28" s="97" t="s">
        <v>146</v>
      </c>
      <c r="E28" s="97" t="s">
        <v>146</v>
      </c>
      <c r="F28" s="89" t="s">
        <v>401</v>
      </c>
      <c r="G28" s="105" t="s">
        <v>402</v>
      </c>
      <c r="H28" s="92" t="s">
        <v>403</v>
      </c>
      <c r="I28" s="97">
        <v>2019</v>
      </c>
      <c r="J28" s="92" t="s">
        <v>404</v>
      </c>
      <c r="K28" s="80" t="s">
        <v>405</v>
      </c>
      <c r="L28" s="92" t="s">
        <v>691</v>
      </c>
      <c r="M28" s="80" t="s">
        <v>406</v>
      </c>
      <c r="N28" s="80" t="s">
        <v>407</v>
      </c>
      <c r="O28" s="80" t="s">
        <v>147</v>
      </c>
      <c r="P28" s="80" t="s">
        <v>408</v>
      </c>
      <c r="Q28" s="109" t="s">
        <v>409</v>
      </c>
      <c r="R28" s="80" t="s">
        <v>410</v>
      </c>
      <c r="S28" s="80" t="s">
        <v>411</v>
      </c>
      <c r="T28" s="80" t="s">
        <v>258</v>
      </c>
      <c r="U28" s="80" t="s">
        <v>147</v>
      </c>
      <c r="V28" s="80" t="s">
        <v>412</v>
      </c>
      <c r="W28" s="80"/>
      <c r="X28" s="80"/>
      <c r="Y28" s="80"/>
      <c r="Z28" s="80"/>
      <c r="AA28" s="80"/>
      <c r="AB28" s="80"/>
    </row>
    <row r="29" spans="1:28" ht="48.75" customHeight="1">
      <c r="A29" s="115">
        <v>178</v>
      </c>
      <c r="B29" s="80" t="s">
        <v>400</v>
      </c>
      <c r="C29" s="97" t="s">
        <v>146</v>
      </c>
      <c r="D29" s="97" t="s">
        <v>146</v>
      </c>
      <c r="E29" s="97" t="s">
        <v>146</v>
      </c>
      <c r="F29" s="81" t="s">
        <v>413</v>
      </c>
      <c r="G29" s="105" t="s">
        <v>414</v>
      </c>
      <c r="H29" s="92" t="s">
        <v>415</v>
      </c>
      <c r="I29" s="97">
        <v>2018</v>
      </c>
      <c r="J29" s="92" t="s">
        <v>416</v>
      </c>
      <c r="K29" s="80" t="s">
        <v>417</v>
      </c>
      <c r="L29" s="92" t="s">
        <v>20</v>
      </c>
      <c r="M29" s="80" t="s">
        <v>418</v>
      </c>
      <c r="N29" s="80" t="s">
        <v>210</v>
      </c>
      <c r="O29" s="80" t="s">
        <v>147</v>
      </c>
      <c r="P29" s="80" t="s">
        <v>419</v>
      </c>
      <c r="Q29" s="80" t="s">
        <v>420</v>
      </c>
      <c r="R29" s="80" t="s">
        <v>421</v>
      </c>
      <c r="S29" s="80" t="s">
        <v>422</v>
      </c>
      <c r="T29" s="80" t="s">
        <v>258</v>
      </c>
      <c r="U29" s="80" t="s">
        <v>147</v>
      </c>
      <c r="V29" s="80" t="s">
        <v>423</v>
      </c>
      <c r="W29" s="80"/>
      <c r="X29" s="80"/>
      <c r="Y29" s="80"/>
      <c r="Z29" s="80"/>
      <c r="AA29" s="80"/>
      <c r="AB29" s="80"/>
    </row>
    <row r="30" spans="1:28" ht="48.75" customHeight="1">
      <c r="A30" s="115">
        <v>179</v>
      </c>
      <c r="B30" s="80" t="s">
        <v>400</v>
      </c>
      <c r="C30" s="97" t="s">
        <v>146</v>
      </c>
      <c r="D30" s="97" t="s">
        <v>146</v>
      </c>
      <c r="E30" s="97" t="s">
        <v>146</v>
      </c>
      <c r="F30" s="81" t="s">
        <v>424</v>
      </c>
      <c r="G30" s="105" t="s">
        <v>425</v>
      </c>
      <c r="H30" s="92" t="s">
        <v>426</v>
      </c>
      <c r="I30" s="97">
        <v>2017</v>
      </c>
      <c r="J30" s="92" t="s">
        <v>427</v>
      </c>
      <c r="K30" s="80" t="s">
        <v>428</v>
      </c>
      <c r="L30" s="92" t="s">
        <v>20</v>
      </c>
      <c r="M30" s="80" t="s">
        <v>429</v>
      </c>
      <c r="N30" s="80" t="s">
        <v>210</v>
      </c>
      <c r="O30" s="80" t="s">
        <v>147</v>
      </c>
      <c r="P30" s="80" t="s">
        <v>430</v>
      </c>
      <c r="Q30" s="80" t="s">
        <v>431</v>
      </c>
      <c r="R30" s="80" t="s">
        <v>432</v>
      </c>
      <c r="S30" s="80" t="s">
        <v>433</v>
      </c>
      <c r="T30" s="80" t="s">
        <v>258</v>
      </c>
      <c r="U30" s="80" t="s">
        <v>147</v>
      </c>
      <c r="V30" s="80" t="s">
        <v>434</v>
      </c>
      <c r="W30" s="80"/>
      <c r="X30" s="80"/>
      <c r="Y30" s="80"/>
      <c r="Z30" s="80"/>
      <c r="AA30" s="80"/>
      <c r="AB30" s="80"/>
    </row>
    <row r="31" spans="1:28" ht="48.75" customHeight="1">
      <c r="A31" s="114">
        <v>192</v>
      </c>
      <c r="B31" s="77" t="s">
        <v>436</v>
      </c>
      <c r="C31" s="75" t="s">
        <v>146</v>
      </c>
      <c r="D31" s="75" t="s">
        <v>146</v>
      </c>
      <c r="E31" s="75"/>
      <c r="F31" s="76" t="s">
        <v>437</v>
      </c>
      <c r="G31" s="79" t="s">
        <v>438</v>
      </c>
      <c r="H31" s="102" t="s">
        <v>439</v>
      </c>
      <c r="I31" s="75">
        <v>2020</v>
      </c>
      <c r="J31" s="102" t="s">
        <v>162</v>
      </c>
      <c r="K31" s="77" t="s">
        <v>162</v>
      </c>
      <c r="L31" s="102" t="s">
        <v>26</v>
      </c>
      <c r="M31" s="77" t="s">
        <v>440</v>
      </c>
      <c r="N31" s="77" t="s">
        <v>210</v>
      </c>
      <c r="O31" s="75" t="s">
        <v>147</v>
      </c>
      <c r="P31" s="77" t="s">
        <v>441</v>
      </c>
      <c r="Q31" s="77" t="s">
        <v>442</v>
      </c>
      <c r="R31" s="77" t="s">
        <v>229</v>
      </c>
      <c r="S31" s="77" t="s">
        <v>443</v>
      </c>
      <c r="T31" s="77" t="s">
        <v>444</v>
      </c>
      <c r="U31" s="75" t="s">
        <v>147</v>
      </c>
      <c r="V31" s="77" t="s">
        <v>445</v>
      </c>
      <c r="W31" s="77"/>
      <c r="X31" s="77"/>
      <c r="Y31" s="77"/>
      <c r="Z31" s="77"/>
      <c r="AA31" s="77"/>
      <c r="AB31" s="77"/>
    </row>
    <row r="32" spans="1:28" ht="48.75" customHeight="1">
      <c r="A32" s="114">
        <v>193</v>
      </c>
      <c r="B32" s="77" t="s">
        <v>436</v>
      </c>
      <c r="C32" s="77" t="s">
        <v>146</v>
      </c>
      <c r="D32" s="77" t="s">
        <v>146</v>
      </c>
      <c r="E32" s="77"/>
      <c r="F32" s="103" t="s">
        <v>446</v>
      </c>
      <c r="G32" s="77" t="s">
        <v>447</v>
      </c>
      <c r="H32" s="77" t="s">
        <v>448</v>
      </c>
      <c r="I32" s="75">
        <v>2019</v>
      </c>
      <c r="J32" s="77" t="s">
        <v>449</v>
      </c>
      <c r="K32" s="102" t="s">
        <v>450</v>
      </c>
      <c r="L32" s="102" t="s">
        <v>20</v>
      </c>
      <c r="M32" s="102" t="s">
        <v>451</v>
      </c>
      <c r="N32" s="102" t="s">
        <v>202</v>
      </c>
      <c r="O32" s="102" t="s">
        <v>435</v>
      </c>
      <c r="P32" s="102" t="s">
        <v>452</v>
      </c>
      <c r="Q32" s="102" t="s">
        <v>453</v>
      </c>
      <c r="R32" s="102" t="s">
        <v>454</v>
      </c>
      <c r="S32" s="102" t="s">
        <v>455</v>
      </c>
      <c r="T32" s="102" t="s">
        <v>456</v>
      </c>
      <c r="U32" s="75" t="s">
        <v>147</v>
      </c>
      <c r="V32" s="102" t="s">
        <v>457</v>
      </c>
      <c r="W32" s="102"/>
      <c r="X32" s="102"/>
      <c r="Y32" s="102"/>
      <c r="Z32" s="102"/>
      <c r="AA32" s="102"/>
      <c r="AB32" s="102"/>
    </row>
    <row r="33" spans="1:28" ht="48.75" customHeight="1">
      <c r="A33" s="114">
        <v>196</v>
      </c>
      <c r="B33" s="77" t="s">
        <v>436</v>
      </c>
      <c r="C33" s="75" t="s">
        <v>146</v>
      </c>
      <c r="D33" s="75" t="s">
        <v>146</v>
      </c>
      <c r="E33" s="75"/>
      <c r="F33" s="76" t="s">
        <v>458</v>
      </c>
      <c r="G33" s="79" t="s">
        <v>459</v>
      </c>
      <c r="H33" s="102" t="s">
        <v>460</v>
      </c>
      <c r="I33" s="75">
        <v>2019</v>
      </c>
      <c r="J33" s="102" t="s">
        <v>237</v>
      </c>
      <c r="K33" s="77" t="s">
        <v>461</v>
      </c>
      <c r="L33" s="102" t="s">
        <v>690</v>
      </c>
      <c r="M33" s="77" t="s">
        <v>399</v>
      </c>
      <c r="N33" s="77" t="s">
        <v>210</v>
      </c>
      <c r="O33" s="77" t="s">
        <v>147</v>
      </c>
      <c r="P33" s="77" t="s">
        <v>462</v>
      </c>
      <c r="Q33" s="77" t="s">
        <v>463</v>
      </c>
      <c r="R33" s="77" t="s">
        <v>464</v>
      </c>
      <c r="S33" s="77" t="s">
        <v>465</v>
      </c>
      <c r="T33" s="77" t="s">
        <v>466</v>
      </c>
      <c r="U33" s="77" t="s">
        <v>147</v>
      </c>
      <c r="V33" s="77" t="s">
        <v>467</v>
      </c>
      <c r="W33" s="77"/>
      <c r="X33" s="77"/>
      <c r="Y33" s="77"/>
      <c r="Z33" s="77"/>
      <c r="AA33" s="77"/>
      <c r="AB33" s="77"/>
    </row>
    <row r="34" spans="1:28" ht="48.75" customHeight="1">
      <c r="A34" s="114">
        <v>198</v>
      </c>
      <c r="B34" s="77" t="s">
        <v>436</v>
      </c>
      <c r="C34" s="75" t="s">
        <v>146</v>
      </c>
      <c r="D34" s="75" t="s">
        <v>146</v>
      </c>
      <c r="E34" s="75"/>
      <c r="F34" s="76" t="s">
        <v>468</v>
      </c>
      <c r="G34" s="79" t="s">
        <v>469</v>
      </c>
      <c r="H34" s="102" t="s">
        <v>470</v>
      </c>
      <c r="I34" s="75">
        <v>2020</v>
      </c>
      <c r="J34" s="102" t="s">
        <v>471</v>
      </c>
      <c r="K34" s="77" t="s">
        <v>472</v>
      </c>
      <c r="L34" s="102" t="s">
        <v>690</v>
      </c>
      <c r="M34" s="77" t="s">
        <v>473</v>
      </c>
      <c r="N34" s="77" t="s">
        <v>474</v>
      </c>
      <c r="O34" s="77" t="s">
        <v>147</v>
      </c>
      <c r="P34" s="77" t="s">
        <v>475</v>
      </c>
      <c r="Q34" s="77" t="s">
        <v>476</v>
      </c>
      <c r="R34" s="77" t="s">
        <v>477</v>
      </c>
      <c r="S34" s="77" t="s">
        <v>147</v>
      </c>
      <c r="T34" s="77" t="s">
        <v>147</v>
      </c>
      <c r="U34" s="77" t="s">
        <v>147</v>
      </c>
      <c r="V34" s="77" t="s">
        <v>478</v>
      </c>
      <c r="W34" s="77"/>
      <c r="X34" s="77"/>
      <c r="Y34" s="77"/>
      <c r="Z34" s="77"/>
      <c r="AA34" s="77"/>
      <c r="AB34" s="77"/>
    </row>
    <row r="35" spans="1:28" ht="48.75" customHeight="1">
      <c r="A35" s="114">
        <v>200</v>
      </c>
      <c r="B35" s="77" t="s">
        <v>436</v>
      </c>
      <c r="C35" s="75" t="s">
        <v>146</v>
      </c>
      <c r="D35" s="75" t="s">
        <v>146</v>
      </c>
      <c r="E35" s="75"/>
      <c r="F35" s="91" t="s">
        <v>479</v>
      </c>
      <c r="G35" s="79" t="s">
        <v>480</v>
      </c>
      <c r="H35" s="102" t="s">
        <v>481</v>
      </c>
      <c r="I35" s="75">
        <v>2018</v>
      </c>
      <c r="J35" s="102" t="s">
        <v>237</v>
      </c>
      <c r="K35" s="77" t="s">
        <v>482</v>
      </c>
      <c r="L35" s="102" t="s">
        <v>20</v>
      </c>
      <c r="M35" s="77" t="s">
        <v>483</v>
      </c>
      <c r="N35" s="77" t="s">
        <v>202</v>
      </c>
      <c r="O35" s="77" t="s">
        <v>484</v>
      </c>
      <c r="P35" s="77" t="s">
        <v>485</v>
      </c>
      <c r="Q35" s="77" t="s">
        <v>486</v>
      </c>
      <c r="R35" s="77" t="s">
        <v>487</v>
      </c>
      <c r="S35" s="77" t="s">
        <v>488</v>
      </c>
      <c r="T35" s="77" t="s">
        <v>489</v>
      </c>
      <c r="U35" s="77" t="s">
        <v>147</v>
      </c>
      <c r="V35" s="77" t="s">
        <v>490</v>
      </c>
      <c r="W35" s="77"/>
      <c r="X35" s="77"/>
      <c r="Y35" s="77"/>
      <c r="Z35" s="77"/>
      <c r="AA35" s="77"/>
      <c r="AB35" s="77"/>
    </row>
    <row r="36" spans="1:28" ht="48.75" customHeight="1">
      <c r="A36" s="115">
        <v>209</v>
      </c>
      <c r="B36" s="80" t="s">
        <v>491</v>
      </c>
      <c r="C36" s="97" t="s">
        <v>146</v>
      </c>
      <c r="D36" s="97" t="s">
        <v>146</v>
      </c>
      <c r="E36" s="97" t="s">
        <v>146</v>
      </c>
      <c r="F36" s="89" t="s">
        <v>492</v>
      </c>
      <c r="G36" s="105" t="s">
        <v>493</v>
      </c>
      <c r="H36" s="92" t="s">
        <v>494</v>
      </c>
      <c r="I36" s="97">
        <v>2018</v>
      </c>
      <c r="J36" s="92" t="s">
        <v>175</v>
      </c>
      <c r="K36" s="80" t="s">
        <v>495</v>
      </c>
      <c r="L36" s="92" t="s">
        <v>20</v>
      </c>
      <c r="M36" s="80" t="s">
        <v>496</v>
      </c>
      <c r="N36" s="80" t="s">
        <v>210</v>
      </c>
      <c r="O36" s="80" t="s">
        <v>497</v>
      </c>
      <c r="P36" s="80" t="s">
        <v>498</v>
      </c>
      <c r="Q36" s="80" t="s">
        <v>499</v>
      </c>
      <c r="R36" s="80" t="s">
        <v>500</v>
      </c>
      <c r="S36" s="80" t="s">
        <v>501</v>
      </c>
      <c r="T36" s="80" t="s">
        <v>502</v>
      </c>
      <c r="U36" s="80" t="s">
        <v>147</v>
      </c>
      <c r="V36" s="80" t="s">
        <v>503</v>
      </c>
      <c r="W36" s="80"/>
      <c r="X36" s="80"/>
      <c r="Y36" s="80"/>
      <c r="Z36" s="80"/>
      <c r="AA36" s="80"/>
      <c r="AB36" s="80"/>
    </row>
    <row r="37" spans="1:28" ht="48.75" customHeight="1">
      <c r="A37" s="115">
        <v>214</v>
      </c>
      <c r="B37" s="80" t="s">
        <v>491</v>
      </c>
      <c r="C37" s="97" t="s">
        <v>146</v>
      </c>
      <c r="D37" s="97" t="s">
        <v>146</v>
      </c>
      <c r="E37" s="97" t="s">
        <v>146</v>
      </c>
      <c r="F37" s="89" t="s">
        <v>504</v>
      </c>
      <c r="G37" s="105" t="s">
        <v>505</v>
      </c>
      <c r="H37" s="92" t="s">
        <v>506</v>
      </c>
      <c r="I37" s="97">
        <v>2020</v>
      </c>
      <c r="J37" s="92" t="s">
        <v>152</v>
      </c>
      <c r="K37" s="80" t="s">
        <v>507</v>
      </c>
      <c r="L37" s="92" t="s">
        <v>26</v>
      </c>
      <c r="M37" s="80" t="s">
        <v>508</v>
      </c>
      <c r="N37" s="80" t="s">
        <v>509</v>
      </c>
      <c r="O37" s="80" t="s">
        <v>510</v>
      </c>
      <c r="P37" s="80" t="s">
        <v>511</v>
      </c>
      <c r="Q37" s="80" t="s">
        <v>512</v>
      </c>
      <c r="R37" s="80" t="s">
        <v>513</v>
      </c>
      <c r="S37" s="80" t="s">
        <v>514</v>
      </c>
      <c r="T37" s="80" t="s">
        <v>515</v>
      </c>
      <c r="U37" s="80" t="s">
        <v>147</v>
      </c>
      <c r="V37" s="80" t="s">
        <v>516</v>
      </c>
      <c r="W37" s="80"/>
      <c r="X37" s="80"/>
      <c r="Y37" s="80"/>
      <c r="Z37" s="80"/>
      <c r="AA37" s="80"/>
      <c r="AB37" s="80"/>
    </row>
    <row r="38" spans="1:28" ht="48.75" customHeight="1">
      <c r="A38" s="115">
        <v>215</v>
      </c>
      <c r="B38" s="80" t="s">
        <v>491</v>
      </c>
      <c r="C38" s="97" t="s">
        <v>146</v>
      </c>
      <c r="D38" s="97" t="s">
        <v>146</v>
      </c>
      <c r="E38" s="97" t="s">
        <v>146</v>
      </c>
      <c r="F38" s="89" t="s">
        <v>517</v>
      </c>
      <c r="G38" s="105" t="s">
        <v>518</v>
      </c>
      <c r="H38" s="92" t="s">
        <v>519</v>
      </c>
      <c r="I38" s="97">
        <v>2018</v>
      </c>
      <c r="J38" s="92" t="s">
        <v>152</v>
      </c>
      <c r="K38" s="80" t="s">
        <v>507</v>
      </c>
      <c r="L38" s="92" t="s">
        <v>26</v>
      </c>
      <c r="M38" s="80" t="s">
        <v>520</v>
      </c>
      <c r="N38" s="80" t="s">
        <v>521</v>
      </c>
      <c r="O38" s="80" t="s">
        <v>522</v>
      </c>
      <c r="P38" s="80" t="s">
        <v>523</v>
      </c>
      <c r="Q38" s="80" t="s">
        <v>524</v>
      </c>
      <c r="R38" s="80" t="s">
        <v>525</v>
      </c>
      <c r="S38" s="80" t="s">
        <v>526</v>
      </c>
      <c r="T38" s="80" t="s">
        <v>527</v>
      </c>
      <c r="U38" s="80" t="s">
        <v>147</v>
      </c>
      <c r="V38" s="80" t="s">
        <v>528</v>
      </c>
      <c r="W38" s="80"/>
      <c r="X38" s="80"/>
      <c r="Y38" s="80"/>
      <c r="Z38" s="80"/>
      <c r="AA38" s="80"/>
      <c r="AB38" s="80"/>
    </row>
    <row r="39" spans="1:28" ht="48.75" customHeight="1">
      <c r="A39" s="115">
        <v>216</v>
      </c>
      <c r="B39" s="80" t="s">
        <v>491</v>
      </c>
      <c r="C39" s="97" t="s">
        <v>146</v>
      </c>
      <c r="D39" s="97" t="s">
        <v>146</v>
      </c>
      <c r="E39" s="97" t="s">
        <v>146</v>
      </c>
      <c r="F39" s="89" t="s">
        <v>529</v>
      </c>
      <c r="G39" s="105" t="s">
        <v>530</v>
      </c>
      <c r="H39" s="92" t="s">
        <v>531</v>
      </c>
      <c r="I39" s="97">
        <v>2020</v>
      </c>
      <c r="J39" s="92" t="s">
        <v>532</v>
      </c>
      <c r="K39" s="80" t="s">
        <v>533</v>
      </c>
      <c r="L39" s="92" t="s">
        <v>689</v>
      </c>
      <c r="M39" s="80" t="s">
        <v>534</v>
      </c>
      <c r="N39" s="80" t="s">
        <v>202</v>
      </c>
      <c r="O39" s="80" t="s">
        <v>535</v>
      </c>
      <c r="P39" s="80" t="s">
        <v>536</v>
      </c>
      <c r="Q39" s="80" t="s">
        <v>537</v>
      </c>
      <c r="R39" s="80" t="s">
        <v>538</v>
      </c>
      <c r="S39" s="80" t="s">
        <v>539</v>
      </c>
      <c r="T39" s="80" t="s">
        <v>540</v>
      </c>
      <c r="U39" s="80" t="s">
        <v>147</v>
      </c>
      <c r="V39" s="80" t="s">
        <v>541</v>
      </c>
      <c r="W39" s="80"/>
      <c r="X39" s="80"/>
      <c r="Y39" s="80"/>
      <c r="Z39" s="80"/>
      <c r="AA39" s="80"/>
      <c r="AB39" s="80"/>
    </row>
    <row r="40" spans="1:28" ht="48.75" customHeight="1">
      <c r="A40" s="115">
        <v>219</v>
      </c>
      <c r="B40" s="80" t="s">
        <v>569</v>
      </c>
      <c r="C40" s="97" t="s">
        <v>146</v>
      </c>
      <c r="D40" s="97" t="s">
        <v>146</v>
      </c>
      <c r="E40" s="97"/>
      <c r="F40" s="89" t="s">
        <v>625</v>
      </c>
      <c r="G40" s="105" t="s">
        <v>626</v>
      </c>
      <c r="H40" s="92" t="s">
        <v>627</v>
      </c>
      <c r="I40" s="97">
        <v>2020</v>
      </c>
      <c r="J40" s="92" t="s">
        <v>628</v>
      </c>
      <c r="K40" s="80" t="s">
        <v>629</v>
      </c>
      <c r="L40" s="92" t="s">
        <v>20</v>
      </c>
      <c r="M40" s="80" t="s">
        <v>630</v>
      </c>
      <c r="N40" s="80" t="s">
        <v>631</v>
      </c>
      <c r="O40" s="80" t="s">
        <v>632</v>
      </c>
      <c r="P40" s="80" t="s">
        <v>268</v>
      </c>
      <c r="Q40" s="80" t="s">
        <v>633</v>
      </c>
      <c r="R40" s="80" t="s">
        <v>543</v>
      </c>
      <c r="S40" s="80" t="s">
        <v>634</v>
      </c>
      <c r="T40" s="80" t="s">
        <v>635</v>
      </c>
      <c r="U40" s="80" t="s">
        <v>583</v>
      </c>
      <c r="V40" s="80" t="s">
        <v>636</v>
      </c>
      <c r="W40" s="80"/>
      <c r="X40" s="80"/>
      <c r="Y40" s="80"/>
      <c r="Z40" s="80"/>
      <c r="AA40" s="80"/>
      <c r="AB40" s="80"/>
    </row>
    <row r="41" spans="1:28" ht="48.75" customHeight="1">
      <c r="A41" s="115">
        <v>248</v>
      </c>
      <c r="B41" s="80" t="s">
        <v>569</v>
      </c>
      <c r="C41" s="97" t="s">
        <v>146</v>
      </c>
      <c r="D41" s="97" t="s">
        <v>146</v>
      </c>
      <c r="E41" s="74"/>
      <c r="F41" s="89" t="s">
        <v>570</v>
      </c>
      <c r="G41" s="105" t="s">
        <v>571</v>
      </c>
      <c r="H41" s="92" t="s">
        <v>572</v>
      </c>
      <c r="I41" s="97">
        <v>2020</v>
      </c>
      <c r="J41" s="92" t="s">
        <v>573</v>
      </c>
      <c r="K41" s="80" t="s">
        <v>574</v>
      </c>
      <c r="L41" s="92" t="s">
        <v>20</v>
      </c>
      <c r="M41" s="80" t="s">
        <v>575</v>
      </c>
      <c r="N41" s="80" t="s">
        <v>576</v>
      </c>
      <c r="O41" s="80" t="s">
        <v>577</v>
      </c>
      <c r="P41" s="80" t="s">
        <v>578</v>
      </c>
      <c r="Q41" s="80" t="s">
        <v>579</v>
      </c>
      <c r="R41" s="80" t="s">
        <v>580</v>
      </c>
      <c r="S41" s="80" t="s">
        <v>581</v>
      </c>
      <c r="T41" s="80" t="s">
        <v>582</v>
      </c>
      <c r="U41" s="80" t="s">
        <v>583</v>
      </c>
      <c r="V41" s="80" t="s">
        <v>584</v>
      </c>
      <c r="W41" s="80"/>
      <c r="X41" s="80"/>
      <c r="Y41" s="80"/>
      <c r="Z41" s="80"/>
      <c r="AA41" s="80"/>
      <c r="AB41" s="80"/>
    </row>
    <row r="42" spans="1:28" ht="48.75" customHeight="1">
      <c r="A42" s="115">
        <v>251</v>
      </c>
      <c r="B42" s="80" t="s">
        <v>569</v>
      </c>
      <c r="C42" s="97" t="s">
        <v>146</v>
      </c>
      <c r="D42" s="97" t="s">
        <v>146</v>
      </c>
      <c r="E42" s="74"/>
      <c r="F42" s="89" t="s">
        <v>585</v>
      </c>
      <c r="G42" s="105" t="s">
        <v>586</v>
      </c>
      <c r="H42" s="92" t="s">
        <v>587</v>
      </c>
      <c r="I42" s="97">
        <v>2020</v>
      </c>
      <c r="J42" s="92" t="s">
        <v>183</v>
      </c>
      <c r="K42" s="80" t="s">
        <v>588</v>
      </c>
      <c r="L42" s="92" t="s">
        <v>691</v>
      </c>
      <c r="M42" s="80" t="s">
        <v>589</v>
      </c>
      <c r="N42" s="80" t="s">
        <v>590</v>
      </c>
      <c r="O42" s="80" t="s">
        <v>591</v>
      </c>
      <c r="P42" s="80" t="s">
        <v>592</v>
      </c>
      <c r="Q42" s="80" t="s">
        <v>593</v>
      </c>
      <c r="R42" s="80" t="s">
        <v>594</v>
      </c>
      <c r="S42" s="80" t="s">
        <v>595</v>
      </c>
      <c r="T42" s="80" t="s">
        <v>596</v>
      </c>
      <c r="U42" s="80" t="s">
        <v>583</v>
      </c>
      <c r="V42" s="80" t="s">
        <v>597</v>
      </c>
      <c r="W42" s="80"/>
      <c r="X42" s="80"/>
      <c r="Y42" s="80"/>
      <c r="Z42" s="80"/>
      <c r="AA42" s="80"/>
      <c r="AB42" s="80"/>
    </row>
    <row r="43" spans="1:28" ht="48.75" customHeight="1">
      <c r="A43" s="115">
        <v>252</v>
      </c>
      <c r="B43" s="80" t="s">
        <v>569</v>
      </c>
      <c r="C43" s="97" t="s">
        <v>146</v>
      </c>
      <c r="D43" s="97" t="s">
        <v>146</v>
      </c>
      <c r="E43" s="74"/>
      <c r="F43" s="89" t="s">
        <v>598</v>
      </c>
      <c r="G43" s="105" t="s">
        <v>599</v>
      </c>
      <c r="H43" s="92" t="s">
        <v>600</v>
      </c>
      <c r="I43" s="97">
        <v>2019</v>
      </c>
      <c r="J43" s="92" t="s">
        <v>601</v>
      </c>
      <c r="K43" s="80" t="s">
        <v>602</v>
      </c>
      <c r="L43" s="92" t="s">
        <v>20</v>
      </c>
      <c r="M43" s="80" t="s">
        <v>603</v>
      </c>
      <c r="N43" s="80" t="s">
        <v>604</v>
      </c>
      <c r="O43" s="80" t="s">
        <v>605</v>
      </c>
      <c r="P43" s="80" t="s">
        <v>606</v>
      </c>
      <c r="Q43" s="80" t="s">
        <v>607</v>
      </c>
      <c r="R43" s="80" t="s">
        <v>608</v>
      </c>
      <c r="S43" s="80" t="s">
        <v>609</v>
      </c>
      <c r="T43" s="80" t="s">
        <v>610</v>
      </c>
      <c r="U43" s="80" t="s">
        <v>611</v>
      </c>
      <c r="V43" s="80" t="s">
        <v>612</v>
      </c>
      <c r="W43" s="80"/>
      <c r="X43" s="80"/>
      <c r="Y43" s="80"/>
      <c r="Z43" s="80"/>
      <c r="AA43" s="80"/>
      <c r="AB43" s="80"/>
    </row>
    <row r="44" spans="1:28" ht="48.75" customHeight="1">
      <c r="A44" s="115">
        <v>271</v>
      </c>
      <c r="B44" s="80" t="s">
        <v>613</v>
      </c>
      <c r="C44" s="97" t="s">
        <v>146</v>
      </c>
      <c r="D44" s="97" t="s">
        <v>146</v>
      </c>
      <c r="E44" s="97"/>
      <c r="F44" s="89" t="s">
        <v>637</v>
      </c>
      <c r="G44" s="106" t="s">
        <v>638</v>
      </c>
      <c r="H44" s="107" t="s">
        <v>639</v>
      </c>
      <c r="I44" s="97">
        <v>2019</v>
      </c>
      <c r="J44" s="92" t="s">
        <v>175</v>
      </c>
      <c r="K44" s="80" t="s">
        <v>640</v>
      </c>
      <c r="L44" s="92" t="s">
        <v>20</v>
      </c>
      <c r="M44" s="80" t="s">
        <v>641</v>
      </c>
      <c r="N44" s="80" t="s">
        <v>642</v>
      </c>
      <c r="O44" s="80"/>
      <c r="P44" s="80"/>
      <c r="Q44" s="80"/>
      <c r="R44" s="80"/>
      <c r="S44" s="80" t="s">
        <v>643</v>
      </c>
      <c r="T44" s="80" t="s">
        <v>644</v>
      </c>
      <c r="U44" s="80"/>
      <c r="V44" s="80" t="s">
        <v>645</v>
      </c>
      <c r="W44" s="80"/>
      <c r="X44" s="80"/>
      <c r="Y44" s="80"/>
      <c r="Z44" s="80"/>
      <c r="AA44" s="80"/>
      <c r="AB44" s="80"/>
    </row>
    <row r="45" spans="1:28" ht="48.75" customHeight="1">
      <c r="A45" s="115">
        <v>292</v>
      </c>
      <c r="B45" s="80" t="s">
        <v>647</v>
      </c>
      <c r="C45" s="97" t="s">
        <v>146</v>
      </c>
      <c r="D45" s="97" t="s">
        <v>146</v>
      </c>
      <c r="E45" s="97"/>
      <c r="F45" s="108" t="s">
        <v>649</v>
      </c>
      <c r="G45" s="111" t="s">
        <v>650</v>
      </c>
      <c r="H45" s="110" t="s">
        <v>651</v>
      </c>
      <c r="I45" s="97">
        <v>2017</v>
      </c>
      <c r="J45" s="92" t="s">
        <v>233</v>
      </c>
      <c r="K45" s="80" t="s">
        <v>652</v>
      </c>
      <c r="L45" s="92" t="s">
        <v>20</v>
      </c>
      <c r="M45" s="80" t="s">
        <v>653</v>
      </c>
      <c r="N45" s="80" t="s">
        <v>654</v>
      </c>
      <c r="O45" s="80" t="s">
        <v>435</v>
      </c>
      <c r="P45" s="80" t="s">
        <v>557</v>
      </c>
      <c r="Q45" s="80" t="s">
        <v>655</v>
      </c>
      <c r="R45" s="80" t="s">
        <v>525</v>
      </c>
      <c r="S45" s="80" t="s">
        <v>207</v>
      </c>
      <c r="T45" s="80" t="s">
        <v>207</v>
      </c>
      <c r="U45" s="80"/>
      <c r="V45" s="80" t="s">
        <v>656</v>
      </c>
      <c r="W45" s="80"/>
      <c r="X45" s="80"/>
      <c r="Y45" s="80"/>
      <c r="Z45" s="80"/>
      <c r="AA45" s="80"/>
      <c r="AB45" s="80"/>
    </row>
    <row r="46" spans="1:28" ht="48.75" customHeight="1">
      <c r="A46" s="115">
        <v>293</v>
      </c>
      <c r="B46" s="80" t="s">
        <v>647</v>
      </c>
      <c r="C46" s="97" t="s">
        <v>146</v>
      </c>
      <c r="D46" s="97" t="s">
        <v>146</v>
      </c>
      <c r="E46" s="97"/>
      <c r="F46" s="108" t="s">
        <v>657</v>
      </c>
      <c r="G46" s="111" t="s">
        <v>658</v>
      </c>
      <c r="H46" s="110" t="s">
        <v>659</v>
      </c>
      <c r="I46" s="97">
        <v>2020</v>
      </c>
      <c r="J46" s="92" t="s">
        <v>233</v>
      </c>
      <c r="K46" s="80" t="s">
        <v>660</v>
      </c>
      <c r="L46" s="92" t="s">
        <v>20</v>
      </c>
      <c r="M46" s="80" t="s">
        <v>648</v>
      </c>
      <c r="N46" s="80" t="s">
        <v>202</v>
      </c>
      <c r="O46" s="80" t="s">
        <v>661</v>
      </c>
      <c r="P46" s="80" t="s">
        <v>557</v>
      </c>
      <c r="Q46" s="80" t="s">
        <v>662</v>
      </c>
      <c r="R46" s="80" t="s">
        <v>663</v>
      </c>
      <c r="S46" s="80" t="s">
        <v>664</v>
      </c>
      <c r="T46" s="80" t="s">
        <v>665</v>
      </c>
      <c r="U46" s="80"/>
      <c r="V46" s="80" t="s">
        <v>666</v>
      </c>
      <c r="W46" s="80"/>
      <c r="X46" s="80"/>
      <c r="Y46" s="80"/>
      <c r="Z46" s="80"/>
      <c r="AA46" s="80"/>
      <c r="AB46" s="80"/>
    </row>
    <row r="47" spans="1:28" ht="48.75" customHeight="1">
      <c r="A47" s="115">
        <v>294</v>
      </c>
      <c r="B47" s="80" t="s">
        <v>647</v>
      </c>
      <c r="C47" s="97" t="s">
        <v>146</v>
      </c>
      <c r="D47" s="97" t="s">
        <v>146</v>
      </c>
      <c r="E47" s="97"/>
      <c r="F47" s="108" t="s">
        <v>667</v>
      </c>
      <c r="G47" s="111" t="s">
        <v>668</v>
      </c>
      <c r="H47" s="110" t="s">
        <v>669</v>
      </c>
      <c r="I47" s="97">
        <v>2019</v>
      </c>
      <c r="J47" s="92" t="s">
        <v>232</v>
      </c>
      <c r="K47" s="80" t="s">
        <v>670</v>
      </c>
      <c r="L47" s="92" t="s">
        <v>689</v>
      </c>
      <c r="M47" s="80" t="s">
        <v>150</v>
      </c>
      <c r="N47" s="80" t="s">
        <v>202</v>
      </c>
      <c r="O47" s="80" t="s">
        <v>147</v>
      </c>
      <c r="P47" s="80" t="s">
        <v>646</v>
      </c>
      <c r="Q47" s="80" t="s">
        <v>671</v>
      </c>
      <c r="R47" s="80" t="s">
        <v>672</v>
      </c>
      <c r="S47" s="80" t="s">
        <v>207</v>
      </c>
      <c r="T47" s="80" t="s">
        <v>207</v>
      </c>
      <c r="U47" s="80"/>
      <c r="V47" s="80" t="s">
        <v>673</v>
      </c>
      <c r="W47" s="80"/>
      <c r="X47" s="80"/>
      <c r="Y47" s="80"/>
      <c r="Z47" s="80"/>
      <c r="AA47" s="80"/>
      <c r="AB47" s="80"/>
    </row>
    <row r="48" spans="1:28" ht="48.75" customHeight="1">
      <c r="A48" s="115">
        <v>295</v>
      </c>
      <c r="B48" s="80" t="s">
        <v>647</v>
      </c>
      <c r="C48" s="97" t="s">
        <v>146</v>
      </c>
      <c r="D48" s="97" t="s">
        <v>146</v>
      </c>
      <c r="E48" s="97"/>
      <c r="F48" s="81" t="s">
        <v>674</v>
      </c>
      <c r="G48" s="111" t="s">
        <v>675</v>
      </c>
      <c r="H48" s="110" t="s">
        <v>676</v>
      </c>
      <c r="I48" s="97">
        <v>2020</v>
      </c>
      <c r="J48" s="92" t="s">
        <v>232</v>
      </c>
      <c r="K48" s="80" t="s">
        <v>677</v>
      </c>
      <c r="L48" s="92" t="s">
        <v>689</v>
      </c>
      <c r="M48" s="80" t="s">
        <v>150</v>
      </c>
      <c r="N48" s="80" t="s">
        <v>654</v>
      </c>
      <c r="O48" s="80" t="s">
        <v>147</v>
      </c>
      <c r="P48" s="80" t="s">
        <v>646</v>
      </c>
      <c r="Q48" s="80" t="s">
        <v>671</v>
      </c>
      <c r="R48" s="80" t="s">
        <v>678</v>
      </c>
      <c r="S48" s="80" t="s">
        <v>207</v>
      </c>
      <c r="T48" s="80" t="s">
        <v>207</v>
      </c>
      <c r="U48" s="80"/>
      <c r="V48" s="80" t="s">
        <v>673</v>
      </c>
      <c r="W48" s="80"/>
      <c r="X48" s="80"/>
      <c r="Y48" s="80"/>
      <c r="Z48" s="80"/>
      <c r="AA48" s="80"/>
      <c r="AB48" s="80"/>
    </row>
    <row r="49" spans="1:28" ht="48.75" customHeight="1">
      <c r="A49" s="114">
        <v>227</v>
      </c>
      <c r="B49" s="77" t="s">
        <v>542</v>
      </c>
      <c r="C49" s="75" t="s">
        <v>146</v>
      </c>
      <c r="D49" s="75" t="s">
        <v>146</v>
      </c>
      <c r="E49" s="75"/>
      <c r="F49" s="76" t="s">
        <v>545</v>
      </c>
      <c r="G49" s="79" t="s">
        <v>546</v>
      </c>
      <c r="H49" s="102" t="s">
        <v>547</v>
      </c>
      <c r="I49" s="75">
        <v>2020</v>
      </c>
      <c r="J49" s="104" t="s">
        <v>196</v>
      </c>
      <c r="K49" s="77" t="s">
        <v>548</v>
      </c>
      <c r="L49" s="102" t="s">
        <v>20</v>
      </c>
      <c r="M49" s="77" t="s">
        <v>549</v>
      </c>
      <c r="N49" s="77" t="s">
        <v>550</v>
      </c>
      <c r="O49" s="77" t="s">
        <v>551</v>
      </c>
      <c r="P49" s="77" t="s">
        <v>51</v>
      </c>
      <c r="Q49" s="77" t="s">
        <v>552</v>
      </c>
      <c r="R49" s="77" t="s">
        <v>553</v>
      </c>
      <c r="S49" s="77" t="s">
        <v>554</v>
      </c>
      <c r="T49" s="77" t="s">
        <v>380</v>
      </c>
      <c r="U49" s="77" t="s">
        <v>555</v>
      </c>
      <c r="V49" s="77" t="s">
        <v>556</v>
      </c>
      <c r="W49" s="77"/>
      <c r="X49" s="77"/>
      <c r="Y49" s="77"/>
      <c r="Z49" s="77"/>
      <c r="AA49" s="77"/>
      <c r="AB49" s="77"/>
    </row>
    <row r="50" spans="1:28" ht="48.75" customHeight="1">
      <c r="A50" s="114">
        <v>238</v>
      </c>
      <c r="B50" s="77" t="s">
        <v>542</v>
      </c>
      <c r="C50" s="75" t="s">
        <v>146</v>
      </c>
      <c r="D50" s="75" t="s">
        <v>146</v>
      </c>
      <c r="E50" s="75"/>
      <c r="F50" s="76" t="s">
        <v>558</v>
      </c>
      <c r="G50" s="79" t="s">
        <v>559</v>
      </c>
      <c r="H50" s="102" t="s">
        <v>560</v>
      </c>
      <c r="I50" s="75">
        <v>2020</v>
      </c>
      <c r="J50" s="102" t="s">
        <v>175</v>
      </c>
      <c r="K50" s="77" t="s">
        <v>561</v>
      </c>
      <c r="L50" s="102" t="s">
        <v>26</v>
      </c>
      <c r="M50" s="77" t="s">
        <v>562</v>
      </c>
      <c r="N50" s="77" t="s">
        <v>202</v>
      </c>
      <c r="O50" s="77" t="s">
        <v>563</v>
      </c>
      <c r="P50" s="77" t="s">
        <v>564</v>
      </c>
      <c r="Q50" s="77" t="s">
        <v>565</v>
      </c>
      <c r="R50" s="77" t="s">
        <v>566</v>
      </c>
      <c r="S50" s="77" t="s">
        <v>567</v>
      </c>
      <c r="T50" s="77" t="s">
        <v>380</v>
      </c>
      <c r="U50" s="77" t="s">
        <v>147</v>
      </c>
      <c r="V50" s="77" t="s">
        <v>568</v>
      </c>
      <c r="W50" s="77"/>
      <c r="X50" s="77"/>
      <c r="Y50" s="77"/>
      <c r="Z50" s="77"/>
      <c r="AA50" s="77"/>
      <c r="AB50" s="77"/>
    </row>
    <row r="51" spans="1:28" ht="48.75" customHeight="1">
      <c r="A51" s="115"/>
      <c r="B51" s="80"/>
      <c r="C51" s="80"/>
      <c r="D51" s="80"/>
      <c r="E51" s="80"/>
      <c r="F51" s="92"/>
      <c r="G51" s="105"/>
      <c r="H51" s="92"/>
      <c r="I51" s="97"/>
      <c r="J51" s="92"/>
      <c r="K51" s="80"/>
      <c r="L51" s="92"/>
      <c r="M51" s="80"/>
      <c r="N51" s="80"/>
      <c r="O51" s="80"/>
      <c r="P51" s="80"/>
      <c r="Q51" s="80"/>
      <c r="R51" s="80"/>
      <c r="S51" s="80"/>
      <c r="T51" s="80"/>
      <c r="U51" s="80"/>
      <c r="V51" s="80"/>
      <c r="W51" s="80"/>
      <c r="X51" s="80"/>
      <c r="Y51" s="80"/>
      <c r="Z51" s="80"/>
      <c r="AA51" s="80"/>
      <c r="AB51" s="80"/>
    </row>
    <row r="52" spans="1:28" ht="48.75" customHeight="1">
      <c r="A52" s="115"/>
      <c r="B52" s="80"/>
      <c r="C52" s="80"/>
      <c r="D52" s="80"/>
      <c r="E52" s="80"/>
      <c r="F52" s="92"/>
      <c r="G52" s="105"/>
      <c r="H52" s="92"/>
      <c r="I52" s="97"/>
      <c r="J52" s="92"/>
      <c r="K52" s="80"/>
      <c r="L52" s="92"/>
      <c r="M52" s="80"/>
      <c r="N52" s="80"/>
      <c r="O52" s="80"/>
      <c r="P52" s="80"/>
      <c r="Q52" s="80"/>
      <c r="R52" s="80"/>
      <c r="S52" s="80"/>
      <c r="T52" s="80"/>
      <c r="U52" s="80"/>
      <c r="V52" s="80"/>
      <c r="W52" s="80"/>
      <c r="X52" s="80"/>
      <c r="Y52" s="80"/>
      <c r="Z52" s="80"/>
      <c r="AA52" s="80"/>
      <c r="AB52" s="80"/>
    </row>
    <row r="53" spans="1:28" ht="48.75" customHeight="1">
      <c r="A53" s="115"/>
      <c r="B53" s="80"/>
      <c r="C53" s="80"/>
      <c r="D53" s="80"/>
      <c r="E53" s="80"/>
      <c r="F53" s="92"/>
      <c r="G53" s="105"/>
      <c r="H53" s="92"/>
      <c r="I53" s="97"/>
      <c r="J53" s="92"/>
      <c r="K53" s="80"/>
      <c r="L53" s="92"/>
      <c r="M53" s="80"/>
      <c r="N53" s="80"/>
      <c r="O53" s="80"/>
      <c r="P53" s="80"/>
      <c r="Q53" s="80"/>
      <c r="R53" s="80"/>
      <c r="S53" s="80"/>
      <c r="T53" s="80"/>
      <c r="U53" s="80"/>
      <c r="V53" s="80"/>
      <c r="W53" s="80"/>
      <c r="X53" s="80"/>
      <c r="Y53" s="80"/>
      <c r="Z53" s="80"/>
      <c r="AA53" s="80"/>
      <c r="AB53" s="80"/>
    </row>
    <row r="54" spans="1:28" ht="48.75" customHeight="1">
      <c r="A54" s="115"/>
      <c r="B54" s="80"/>
      <c r="C54" s="80"/>
      <c r="D54" s="80"/>
      <c r="E54" s="80"/>
      <c r="F54" s="92"/>
      <c r="G54" s="105"/>
      <c r="H54" s="92"/>
      <c r="I54" s="97"/>
      <c r="J54" s="92"/>
      <c r="K54" s="80"/>
      <c r="L54" s="92"/>
      <c r="M54" s="80"/>
      <c r="N54" s="80"/>
      <c r="O54" s="80"/>
      <c r="P54" s="80"/>
      <c r="Q54" s="80"/>
      <c r="R54" s="80"/>
      <c r="S54" s="80"/>
      <c r="T54" s="80"/>
      <c r="U54" s="80"/>
      <c r="V54" s="80"/>
      <c r="W54" s="80"/>
      <c r="X54" s="80"/>
      <c r="Y54" s="80"/>
      <c r="Z54" s="80"/>
      <c r="AA54" s="80"/>
      <c r="AB54" s="80"/>
    </row>
    <row r="55" spans="1:28" ht="48.75" customHeight="1">
      <c r="A55" s="115"/>
      <c r="B55" s="80"/>
      <c r="C55" s="80"/>
      <c r="D55" s="80"/>
      <c r="E55" s="80"/>
      <c r="F55" s="92"/>
      <c r="G55" s="105"/>
      <c r="H55" s="92"/>
      <c r="I55" s="97"/>
      <c r="J55" s="92"/>
      <c r="K55" s="80"/>
      <c r="L55" s="92"/>
      <c r="M55" s="80"/>
      <c r="N55" s="80"/>
      <c r="O55" s="80"/>
      <c r="P55" s="80"/>
      <c r="Q55" s="80"/>
      <c r="R55" s="80"/>
      <c r="S55" s="80"/>
      <c r="T55" s="80"/>
      <c r="U55" s="80"/>
      <c r="V55" s="80"/>
      <c r="W55" s="80"/>
      <c r="X55" s="80"/>
      <c r="Y55" s="80"/>
      <c r="Z55" s="80"/>
      <c r="AA55" s="80"/>
      <c r="AB55" s="80"/>
    </row>
    <row r="56" spans="1:28" ht="48.75" customHeight="1">
      <c r="A56" s="115"/>
      <c r="B56" s="80"/>
      <c r="C56" s="80"/>
      <c r="D56" s="80"/>
      <c r="E56" s="80"/>
      <c r="F56" s="92"/>
      <c r="G56" s="105"/>
      <c r="H56" s="92"/>
      <c r="I56" s="97"/>
      <c r="J56" s="92"/>
      <c r="K56" s="80"/>
      <c r="L56" s="92"/>
      <c r="M56" s="80"/>
      <c r="N56" s="80"/>
      <c r="O56" s="80"/>
      <c r="P56" s="80"/>
      <c r="Q56" s="80"/>
      <c r="R56" s="80"/>
      <c r="S56" s="80"/>
      <c r="T56" s="80"/>
      <c r="U56" s="80"/>
      <c r="V56" s="80"/>
      <c r="W56" s="80"/>
      <c r="X56" s="80"/>
      <c r="Y56" s="80"/>
      <c r="Z56" s="80"/>
      <c r="AA56" s="80"/>
      <c r="AB56" s="80"/>
    </row>
    <row r="57" spans="1:28" ht="48.75" customHeight="1">
      <c r="A57" s="115"/>
      <c r="B57" s="80"/>
      <c r="C57" s="80"/>
      <c r="D57" s="80"/>
      <c r="E57" s="80"/>
      <c r="F57" s="92"/>
      <c r="G57" s="105"/>
      <c r="H57" s="92"/>
      <c r="I57" s="97"/>
      <c r="J57" s="92"/>
      <c r="K57" s="80"/>
      <c r="L57" s="92"/>
      <c r="M57" s="80"/>
      <c r="N57" s="80"/>
      <c r="O57" s="80"/>
      <c r="P57" s="80"/>
      <c r="Q57" s="80"/>
      <c r="R57" s="80"/>
      <c r="S57" s="80"/>
      <c r="T57" s="80"/>
      <c r="U57" s="80"/>
      <c r="V57" s="80"/>
      <c r="W57" s="80"/>
      <c r="X57" s="80"/>
      <c r="Y57" s="80"/>
      <c r="Z57" s="80"/>
      <c r="AA57" s="80"/>
      <c r="AB57" s="80"/>
    </row>
    <row r="58" spans="1:28" ht="48.75" customHeight="1">
      <c r="A58" s="115"/>
      <c r="B58" s="80"/>
      <c r="C58" s="80"/>
      <c r="D58" s="80"/>
      <c r="E58" s="80"/>
      <c r="F58" s="92"/>
      <c r="G58" s="105"/>
      <c r="H58" s="92"/>
      <c r="I58" s="97"/>
      <c r="J58" s="92"/>
      <c r="K58" s="80"/>
      <c r="L58" s="92"/>
      <c r="M58" s="80"/>
      <c r="N58" s="80"/>
      <c r="O58" s="80"/>
      <c r="P58" s="80"/>
      <c r="Q58" s="80"/>
      <c r="R58" s="80"/>
      <c r="S58" s="80"/>
      <c r="T58" s="80"/>
      <c r="U58" s="80"/>
      <c r="V58" s="80"/>
      <c r="W58" s="80"/>
      <c r="X58" s="80"/>
      <c r="Y58" s="80"/>
      <c r="Z58" s="80"/>
      <c r="AA58" s="80"/>
      <c r="AB58" s="80"/>
    </row>
    <row r="59" spans="1:28" ht="48.75" customHeight="1">
      <c r="A59" s="115"/>
      <c r="B59" s="80"/>
      <c r="C59" s="80"/>
      <c r="D59" s="80"/>
      <c r="E59" s="80"/>
      <c r="F59" s="92"/>
      <c r="G59" s="105"/>
      <c r="H59" s="92"/>
      <c r="I59" s="97"/>
      <c r="J59" s="92"/>
      <c r="K59" s="80"/>
      <c r="L59" s="92"/>
      <c r="M59" s="80"/>
      <c r="N59" s="80"/>
      <c r="O59" s="80"/>
      <c r="P59" s="80"/>
      <c r="Q59" s="80"/>
      <c r="R59" s="80"/>
      <c r="S59" s="80"/>
      <c r="T59" s="80"/>
      <c r="U59" s="80"/>
      <c r="V59" s="80"/>
      <c r="W59" s="80"/>
      <c r="X59" s="80"/>
      <c r="Y59" s="80"/>
      <c r="Z59" s="80"/>
      <c r="AA59" s="80"/>
      <c r="AB59" s="80"/>
    </row>
    <row r="60" spans="1:28" ht="48.75" customHeight="1">
      <c r="A60" s="115"/>
      <c r="B60" s="80"/>
      <c r="C60" s="80"/>
      <c r="D60" s="80"/>
      <c r="E60" s="80"/>
      <c r="F60" s="92"/>
      <c r="G60" s="105"/>
      <c r="H60" s="92"/>
      <c r="I60" s="97"/>
      <c r="J60" s="92"/>
      <c r="K60" s="80"/>
      <c r="L60" s="92"/>
      <c r="M60" s="80"/>
      <c r="N60" s="80"/>
      <c r="O60" s="80"/>
      <c r="P60" s="80"/>
      <c r="Q60" s="80"/>
      <c r="R60" s="80"/>
      <c r="S60" s="80"/>
      <c r="T60" s="80"/>
      <c r="U60" s="80"/>
      <c r="V60" s="80"/>
      <c r="W60" s="80"/>
      <c r="X60" s="80"/>
      <c r="Y60" s="80"/>
      <c r="Z60" s="80"/>
      <c r="AA60" s="80"/>
      <c r="AB60" s="80"/>
    </row>
    <row r="61" spans="1:28" ht="48.75" customHeight="1">
      <c r="A61" s="115"/>
      <c r="B61" s="80"/>
      <c r="C61" s="80"/>
      <c r="D61" s="80"/>
      <c r="E61" s="80"/>
      <c r="F61" s="92"/>
      <c r="G61" s="105"/>
      <c r="H61" s="92"/>
      <c r="I61" s="97"/>
      <c r="J61" s="92"/>
      <c r="K61" s="80"/>
      <c r="L61" s="92"/>
      <c r="M61" s="80"/>
      <c r="N61" s="80"/>
      <c r="O61" s="80"/>
      <c r="P61" s="80"/>
      <c r="Q61" s="80"/>
      <c r="R61" s="80"/>
      <c r="S61" s="80"/>
      <c r="T61" s="80"/>
      <c r="U61" s="80"/>
      <c r="V61" s="80"/>
      <c r="W61" s="80"/>
      <c r="X61" s="80"/>
      <c r="Y61" s="80"/>
      <c r="Z61" s="80"/>
      <c r="AA61" s="80"/>
      <c r="AB61" s="80"/>
    </row>
    <row r="62" spans="1:28" ht="48.75" customHeight="1">
      <c r="A62" s="115"/>
      <c r="B62" s="80"/>
      <c r="C62" s="80"/>
      <c r="D62" s="80"/>
      <c r="E62" s="80"/>
      <c r="F62" s="92"/>
      <c r="G62" s="105"/>
      <c r="H62" s="92"/>
      <c r="I62" s="97"/>
      <c r="J62" s="92"/>
      <c r="K62" s="80"/>
      <c r="L62" s="92"/>
      <c r="M62" s="80"/>
      <c r="N62" s="80"/>
      <c r="O62" s="80"/>
      <c r="P62" s="80"/>
      <c r="Q62" s="80"/>
      <c r="R62" s="80"/>
      <c r="S62" s="80"/>
      <c r="T62" s="80"/>
      <c r="U62" s="80"/>
      <c r="V62" s="80"/>
      <c r="W62" s="80"/>
      <c r="X62" s="80"/>
      <c r="Y62" s="80"/>
      <c r="Z62" s="80"/>
      <c r="AA62" s="80"/>
      <c r="AB62" s="80"/>
    </row>
    <row r="63" spans="1:28" ht="48.75" customHeight="1">
      <c r="A63" s="115"/>
      <c r="B63" s="80"/>
      <c r="C63" s="80"/>
      <c r="D63" s="80"/>
      <c r="E63" s="80"/>
      <c r="F63" s="92"/>
      <c r="G63" s="105"/>
      <c r="H63" s="92"/>
      <c r="I63" s="97"/>
      <c r="J63" s="92"/>
      <c r="K63" s="80"/>
      <c r="L63" s="92"/>
      <c r="M63" s="80"/>
      <c r="N63" s="80"/>
      <c r="O63" s="80"/>
      <c r="P63" s="80"/>
      <c r="Q63" s="80"/>
      <c r="R63" s="80"/>
      <c r="S63" s="80"/>
      <c r="T63" s="80"/>
      <c r="U63" s="80"/>
      <c r="V63" s="80"/>
      <c r="W63" s="80"/>
      <c r="X63" s="80"/>
      <c r="Y63" s="80"/>
      <c r="Z63" s="80"/>
      <c r="AA63" s="80"/>
      <c r="AB63" s="80"/>
    </row>
    <row r="64" spans="1:28" ht="48.75" customHeight="1">
      <c r="A64" s="115"/>
      <c r="B64" s="80"/>
      <c r="C64" s="80"/>
      <c r="D64" s="80"/>
      <c r="E64" s="80"/>
      <c r="F64" s="92"/>
      <c r="G64" s="105"/>
      <c r="H64" s="92"/>
      <c r="I64" s="97"/>
      <c r="J64" s="92"/>
      <c r="K64" s="80"/>
      <c r="L64" s="92"/>
      <c r="M64" s="80"/>
      <c r="N64" s="80"/>
      <c r="O64" s="80"/>
      <c r="P64" s="80"/>
      <c r="Q64" s="80"/>
      <c r="R64" s="80"/>
      <c r="S64" s="80"/>
      <c r="T64" s="80"/>
      <c r="U64" s="80"/>
      <c r="V64" s="80"/>
      <c r="W64" s="80"/>
      <c r="X64" s="80"/>
      <c r="Y64" s="80"/>
      <c r="Z64" s="80"/>
      <c r="AA64" s="80"/>
      <c r="AB64" s="80"/>
    </row>
    <row r="65" spans="1:28" ht="48.75" customHeight="1">
      <c r="A65" s="115"/>
      <c r="B65" s="80"/>
      <c r="C65" s="80"/>
      <c r="D65" s="80"/>
      <c r="E65" s="80"/>
      <c r="F65" s="92"/>
      <c r="G65" s="105"/>
      <c r="H65" s="92"/>
      <c r="I65" s="97"/>
      <c r="J65" s="92"/>
      <c r="K65" s="80"/>
      <c r="L65" s="92"/>
      <c r="M65" s="80"/>
      <c r="N65" s="80"/>
      <c r="O65" s="80"/>
      <c r="P65" s="80"/>
      <c r="Q65" s="80"/>
      <c r="R65" s="80"/>
      <c r="S65" s="80"/>
      <c r="T65" s="80"/>
      <c r="U65" s="80"/>
      <c r="V65" s="80"/>
      <c r="W65" s="80"/>
      <c r="X65" s="80"/>
      <c r="Y65" s="80"/>
      <c r="Z65" s="80"/>
      <c r="AA65" s="80"/>
      <c r="AB65" s="80"/>
    </row>
    <row r="66" spans="1:28" ht="48.75" customHeight="1">
      <c r="A66" s="115"/>
      <c r="B66" s="80"/>
      <c r="C66" s="80"/>
      <c r="D66" s="80"/>
      <c r="E66" s="80"/>
      <c r="F66" s="92"/>
      <c r="G66" s="105"/>
      <c r="H66" s="92"/>
      <c r="I66" s="97"/>
      <c r="J66" s="92"/>
      <c r="K66" s="80"/>
      <c r="L66" s="92"/>
      <c r="M66" s="80"/>
      <c r="N66" s="80"/>
      <c r="O66" s="80"/>
      <c r="P66" s="80"/>
      <c r="Q66" s="80"/>
      <c r="R66" s="80"/>
      <c r="S66" s="80"/>
      <c r="T66" s="80"/>
      <c r="U66" s="80"/>
      <c r="V66" s="80"/>
      <c r="W66" s="80"/>
      <c r="X66" s="80"/>
      <c r="Y66" s="80"/>
      <c r="Z66" s="80"/>
      <c r="AA66" s="80"/>
      <c r="AB66" s="80"/>
    </row>
    <row r="67" spans="1:28" ht="48.75" customHeight="1">
      <c r="A67" s="115"/>
      <c r="B67" s="80"/>
      <c r="C67" s="80"/>
      <c r="D67" s="80"/>
      <c r="E67" s="80"/>
      <c r="F67" s="92"/>
      <c r="G67" s="105"/>
      <c r="H67" s="92"/>
      <c r="I67" s="97"/>
      <c r="J67" s="92"/>
      <c r="K67" s="80"/>
      <c r="L67" s="92"/>
      <c r="M67" s="80"/>
      <c r="N67" s="80"/>
      <c r="O67" s="80"/>
      <c r="P67" s="80"/>
      <c r="Q67" s="80"/>
      <c r="R67" s="80"/>
      <c r="S67" s="80"/>
      <c r="T67" s="80"/>
      <c r="U67" s="80"/>
      <c r="V67" s="80"/>
      <c r="W67" s="80"/>
      <c r="X67" s="80"/>
      <c r="Y67" s="80"/>
      <c r="Z67" s="80"/>
      <c r="AA67" s="80"/>
      <c r="AB67" s="80"/>
    </row>
    <row r="68" spans="1:28" ht="48.75" customHeight="1">
      <c r="A68" s="115"/>
      <c r="B68" s="80"/>
      <c r="C68" s="80"/>
      <c r="D68" s="80"/>
      <c r="E68" s="80"/>
      <c r="F68" s="92"/>
      <c r="G68" s="105"/>
      <c r="H68" s="92"/>
      <c r="I68" s="97"/>
      <c r="J68" s="92"/>
      <c r="K68" s="80"/>
      <c r="L68" s="92"/>
      <c r="M68" s="80"/>
      <c r="N68" s="80"/>
      <c r="O68" s="80"/>
      <c r="P68" s="80"/>
      <c r="Q68" s="80"/>
      <c r="R68" s="80"/>
      <c r="S68" s="80"/>
      <c r="T68" s="80"/>
      <c r="U68" s="80"/>
      <c r="V68" s="80"/>
      <c r="W68" s="80"/>
      <c r="X68" s="80"/>
      <c r="Y68" s="80"/>
      <c r="Z68" s="80"/>
      <c r="AA68" s="80"/>
      <c r="AB68" s="80"/>
    </row>
    <row r="69" spans="1:28" ht="48.75" customHeight="1">
      <c r="A69" s="115"/>
      <c r="B69" s="80"/>
      <c r="C69" s="80"/>
      <c r="D69" s="80"/>
      <c r="E69" s="80"/>
      <c r="F69" s="92"/>
      <c r="G69" s="105"/>
      <c r="H69" s="92"/>
      <c r="I69" s="97"/>
      <c r="J69" s="92"/>
      <c r="K69" s="80"/>
      <c r="L69" s="92"/>
      <c r="M69" s="80"/>
      <c r="N69" s="80"/>
      <c r="O69" s="80"/>
      <c r="P69" s="80"/>
      <c r="Q69" s="80"/>
      <c r="R69" s="80"/>
      <c r="S69" s="80"/>
      <c r="T69" s="80"/>
      <c r="U69" s="80"/>
      <c r="V69" s="80"/>
      <c r="W69" s="80"/>
      <c r="X69" s="80"/>
      <c r="Y69" s="80"/>
      <c r="Z69" s="80"/>
      <c r="AA69" s="80"/>
      <c r="AB69" s="80"/>
    </row>
    <row r="70" spans="1:28" ht="48.75" customHeight="1">
      <c r="A70" s="115"/>
      <c r="B70" s="80"/>
      <c r="C70" s="80"/>
      <c r="D70" s="80"/>
      <c r="E70" s="80"/>
      <c r="F70" s="92"/>
      <c r="G70" s="105"/>
      <c r="H70" s="92"/>
      <c r="I70" s="97"/>
      <c r="J70" s="92"/>
      <c r="K70" s="80"/>
      <c r="L70" s="92"/>
      <c r="M70" s="80"/>
      <c r="N70" s="80"/>
      <c r="O70" s="80"/>
      <c r="P70" s="80"/>
      <c r="Q70" s="80"/>
      <c r="R70" s="80"/>
      <c r="S70" s="80"/>
      <c r="T70" s="80"/>
      <c r="U70" s="80"/>
      <c r="V70" s="80"/>
      <c r="W70" s="80"/>
      <c r="X70" s="80"/>
      <c r="Y70" s="80"/>
      <c r="Z70" s="80"/>
      <c r="AA70" s="80"/>
      <c r="AB70" s="80"/>
    </row>
    <row r="71" spans="1:28" ht="48.75" customHeight="1">
      <c r="A71" s="115"/>
      <c r="B71" s="80"/>
      <c r="C71" s="80"/>
      <c r="D71" s="80"/>
      <c r="E71" s="80"/>
      <c r="F71" s="92"/>
      <c r="G71" s="105"/>
      <c r="H71" s="92"/>
      <c r="I71" s="97"/>
      <c r="J71" s="92"/>
      <c r="K71" s="80"/>
      <c r="L71" s="92"/>
      <c r="M71" s="80"/>
      <c r="N71" s="80"/>
      <c r="O71" s="80"/>
      <c r="P71" s="80"/>
      <c r="Q71" s="80"/>
      <c r="R71" s="80"/>
      <c r="S71" s="80"/>
      <c r="T71" s="80"/>
      <c r="U71" s="80"/>
      <c r="V71" s="80"/>
      <c r="W71" s="80"/>
      <c r="X71" s="80"/>
      <c r="Y71" s="80"/>
      <c r="Z71" s="80"/>
      <c r="AA71" s="80"/>
      <c r="AB71" s="80"/>
    </row>
    <row r="72" spans="1:28" ht="48.75" customHeight="1">
      <c r="A72" s="115"/>
      <c r="B72" s="80"/>
      <c r="C72" s="80"/>
      <c r="D72" s="80"/>
      <c r="E72" s="80"/>
      <c r="F72" s="92"/>
      <c r="G72" s="105"/>
      <c r="H72" s="92"/>
      <c r="I72" s="97"/>
      <c r="J72" s="92"/>
      <c r="K72" s="80"/>
      <c r="L72" s="92"/>
      <c r="M72" s="80"/>
      <c r="N72" s="80"/>
      <c r="O72" s="80"/>
      <c r="P72" s="80"/>
      <c r="Q72" s="80"/>
      <c r="R72" s="80"/>
      <c r="S72" s="80"/>
      <c r="T72" s="80"/>
      <c r="U72" s="80"/>
      <c r="V72" s="80"/>
      <c r="W72" s="80"/>
      <c r="X72" s="80"/>
      <c r="Y72" s="80"/>
      <c r="Z72" s="80"/>
      <c r="AA72" s="80"/>
      <c r="AB72" s="80"/>
    </row>
    <row r="73" spans="1:28" ht="48.75" customHeight="1">
      <c r="A73" s="115"/>
      <c r="B73" s="80"/>
      <c r="C73" s="80"/>
      <c r="D73" s="80"/>
      <c r="E73" s="80"/>
      <c r="F73" s="92"/>
      <c r="G73" s="105"/>
      <c r="H73" s="92"/>
      <c r="I73" s="97"/>
      <c r="J73" s="92"/>
      <c r="K73" s="80"/>
      <c r="L73" s="92"/>
      <c r="M73" s="80"/>
      <c r="N73" s="80"/>
      <c r="O73" s="80"/>
      <c r="P73" s="80"/>
      <c r="Q73" s="80"/>
      <c r="R73" s="80"/>
      <c r="S73" s="80"/>
      <c r="T73" s="80"/>
      <c r="U73" s="80"/>
      <c r="V73" s="80"/>
      <c r="W73" s="80"/>
      <c r="X73" s="80"/>
      <c r="Y73" s="80"/>
      <c r="Z73" s="80"/>
      <c r="AA73" s="80"/>
      <c r="AB73" s="80"/>
    </row>
    <row r="74" spans="1:28" ht="48.75" customHeight="1">
      <c r="A74" s="115"/>
      <c r="B74" s="80"/>
      <c r="C74" s="80"/>
      <c r="D74" s="80"/>
      <c r="E74" s="80"/>
      <c r="F74" s="92"/>
      <c r="G74" s="105"/>
      <c r="H74" s="92"/>
      <c r="I74" s="97"/>
      <c r="J74" s="92"/>
      <c r="K74" s="80"/>
      <c r="L74" s="92"/>
      <c r="M74" s="80"/>
      <c r="N74" s="80"/>
      <c r="O74" s="80"/>
      <c r="P74" s="80"/>
      <c r="Q74" s="80"/>
      <c r="R74" s="80"/>
      <c r="S74" s="80"/>
      <c r="T74" s="80"/>
      <c r="U74" s="80"/>
      <c r="V74" s="80"/>
      <c r="W74" s="80"/>
      <c r="X74" s="80"/>
      <c r="Y74" s="80"/>
      <c r="Z74" s="80"/>
      <c r="AA74" s="80"/>
      <c r="AB74" s="80"/>
    </row>
    <row r="75" spans="1:28" ht="48.75" customHeight="1">
      <c r="A75" s="115"/>
      <c r="B75" s="80"/>
      <c r="C75" s="80"/>
      <c r="D75" s="80"/>
      <c r="E75" s="80"/>
      <c r="F75" s="92"/>
      <c r="G75" s="105"/>
      <c r="H75" s="92"/>
      <c r="I75" s="97"/>
      <c r="J75" s="92"/>
      <c r="K75" s="80"/>
      <c r="L75" s="92"/>
      <c r="M75" s="80"/>
      <c r="N75" s="80"/>
      <c r="O75" s="80"/>
      <c r="P75" s="80"/>
      <c r="Q75" s="80"/>
      <c r="R75" s="80"/>
      <c r="S75" s="80"/>
      <c r="T75" s="80"/>
      <c r="U75" s="80"/>
      <c r="V75" s="80"/>
      <c r="W75" s="80"/>
      <c r="X75" s="80"/>
      <c r="Y75" s="80"/>
      <c r="Z75" s="80"/>
      <c r="AA75" s="80"/>
      <c r="AB75" s="80"/>
    </row>
    <row r="76" spans="1:28" ht="48.75" customHeight="1">
      <c r="A76" s="115"/>
      <c r="B76" s="80"/>
      <c r="C76" s="80"/>
      <c r="D76" s="80"/>
      <c r="E76" s="80"/>
      <c r="F76" s="92"/>
      <c r="G76" s="105"/>
      <c r="H76" s="92"/>
      <c r="I76" s="97"/>
      <c r="J76" s="92"/>
      <c r="K76" s="80"/>
      <c r="L76" s="92"/>
      <c r="M76" s="80"/>
      <c r="N76" s="80"/>
      <c r="O76" s="80"/>
      <c r="P76" s="80"/>
      <c r="Q76" s="80"/>
      <c r="R76" s="80"/>
      <c r="S76" s="80"/>
      <c r="T76" s="80"/>
      <c r="U76" s="80"/>
      <c r="V76" s="80"/>
      <c r="W76" s="80"/>
      <c r="X76" s="80"/>
      <c r="Y76" s="80"/>
      <c r="Z76" s="80"/>
      <c r="AA76" s="80"/>
      <c r="AB76" s="80"/>
    </row>
    <row r="77" spans="1:28" ht="48.75" customHeight="1">
      <c r="A77" s="115"/>
      <c r="B77" s="80"/>
      <c r="C77" s="80"/>
      <c r="D77" s="80"/>
      <c r="E77" s="80"/>
      <c r="F77" s="92"/>
      <c r="G77" s="105"/>
      <c r="H77" s="92"/>
      <c r="I77" s="97"/>
      <c r="J77" s="92"/>
      <c r="K77" s="80"/>
      <c r="L77" s="92"/>
      <c r="M77" s="80"/>
      <c r="N77" s="80"/>
      <c r="O77" s="80"/>
      <c r="P77" s="80"/>
      <c r="Q77" s="80"/>
      <c r="R77" s="80"/>
      <c r="S77" s="80"/>
      <c r="T77" s="80"/>
      <c r="U77" s="80"/>
      <c r="V77" s="80"/>
      <c r="W77" s="80"/>
      <c r="X77" s="80"/>
      <c r="Y77" s="80"/>
      <c r="Z77" s="80"/>
      <c r="AA77" s="80"/>
      <c r="AB77" s="80"/>
    </row>
    <row r="78" spans="1:28" ht="48.75" customHeight="1">
      <c r="A78" s="115"/>
      <c r="B78" s="80"/>
      <c r="C78" s="80"/>
      <c r="D78" s="80"/>
      <c r="E78" s="80"/>
      <c r="F78" s="92"/>
      <c r="G78" s="105"/>
      <c r="H78" s="92"/>
      <c r="I78" s="97"/>
      <c r="J78" s="92"/>
      <c r="K78" s="80"/>
      <c r="L78" s="92"/>
      <c r="M78" s="80"/>
      <c r="N78" s="80"/>
      <c r="O78" s="80"/>
      <c r="P78" s="80"/>
      <c r="Q78" s="80"/>
      <c r="R78" s="80"/>
      <c r="S78" s="80"/>
      <c r="T78" s="80"/>
      <c r="U78" s="80"/>
      <c r="V78" s="80"/>
      <c r="W78" s="80"/>
      <c r="X78" s="80"/>
      <c r="Y78" s="80"/>
      <c r="Z78" s="80"/>
      <c r="AA78" s="80"/>
      <c r="AB78" s="80"/>
    </row>
    <row r="79" spans="1:28" ht="48.75" customHeight="1">
      <c r="A79" s="115"/>
      <c r="B79" s="80"/>
      <c r="C79" s="80"/>
      <c r="D79" s="80"/>
      <c r="E79" s="80"/>
      <c r="F79" s="92"/>
      <c r="G79" s="105"/>
      <c r="H79" s="92"/>
      <c r="I79" s="97"/>
      <c r="J79" s="92"/>
      <c r="K79" s="80"/>
      <c r="L79" s="92"/>
      <c r="M79" s="80"/>
      <c r="N79" s="80"/>
      <c r="O79" s="80"/>
      <c r="P79" s="80"/>
      <c r="Q79" s="80"/>
      <c r="R79" s="80"/>
      <c r="S79" s="80"/>
      <c r="T79" s="80"/>
      <c r="U79" s="80"/>
      <c r="V79" s="80"/>
      <c r="W79" s="80"/>
      <c r="X79" s="80"/>
      <c r="Y79" s="80"/>
      <c r="Z79" s="80"/>
      <c r="AA79" s="80"/>
      <c r="AB79" s="80"/>
    </row>
    <row r="80" spans="1:28" ht="48.75" customHeight="1">
      <c r="A80" s="115"/>
      <c r="B80" s="80"/>
      <c r="C80" s="80"/>
      <c r="D80" s="80"/>
      <c r="E80" s="80"/>
      <c r="F80" s="92"/>
      <c r="G80" s="105"/>
      <c r="H80" s="92"/>
      <c r="I80" s="97"/>
      <c r="J80" s="92"/>
      <c r="K80" s="80"/>
      <c r="L80" s="92"/>
      <c r="M80" s="80"/>
      <c r="N80" s="80"/>
      <c r="O80" s="80"/>
      <c r="P80" s="80"/>
      <c r="Q80" s="80"/>
      <c r="R80" s="80"/>
      <c r="S80" s="80"/>
      <c r="T80" s="80"/>
      <c r="U80" s="80"/>
      <c r="V80" s="80"/>
      <c r="W80" s="80"/>
      <c r="X80" s="80"/>
      <c r="Y80" s="80"/>
      <c r="Z80" s="80"/>
      <c r="AA80" s="80"/>
      <c r="AB80" s="80"/>
    </row>
    <row r="81" spans="1:28" ht="48.75" customHeight="1">
      <c r="A81" s="115"/>
      <c r="B81" s="80"/>
      <c r="C81" s="80"/>
      <c r="D81" s="80"/>
      <c r="E81" s="80"/>
      <c r="F81" s="92"/>
      <c r="G81" s="105"/>
      <c r="H81" s="92"/>
      <c r="I81" s="97"/>
      <c r="J81" s="92"/>
      <c r="K81" s="80"/>
      <c r="L81" s="92"/>
      <c r="M81" s="80"/>
      <c r="N81" s="80"/>
      <c r="O81" s="80"/>
      <c r="P81" s="80"/>
      <c r="Q81" s="80"/>
      <c r="R81" s="80"/>
      <c r="S81" s="80"/>
      <c r="T81" s="80"/>
      <c r="U81" s="80"/>
      <c r="V81" s="80"/>
      <c r="W81" s="80"/>
      <c r="X81" s="80"/>
      <c r="Y81" s="80"/>
      <c r="Z81" s="80"/>
      <c r="AA81" s="80"/>
      <c r="AB81" s="80"/>
    </row>
    <row r="82" spans="1:28" ht="48.75" customHeight="1">
      <c r="A82" s="115"/>
      <c r="B82" s="80"/>
      <c r="C82" s="80"/>
      <c r="D82" s="80"/>
      <c r="E82" s="80"/>
      <c r="F82" s="92"/>
      <c r="G82" s="105"/>
      <c r="H82" s="92"/>
      <c r="I82" s="97"/>
      <c r="J82" s="92"/>
      <c r="K82" s="80"/>
      <c r="L82" s="92"/>
      <c r="M82" s="80"/>
      <c r="N82" s="80"/>
      <c r="O82" s="80"/>
      <c r="P82" s="80"/>
      <c r="Q82" s="80"/>
      <c r="R82" s="80"/>
      <c r="S82" s="80"/>
      <c r="T82" s="80"/>
      <c r="U82" s="80"/>
      <c r="V82" s="80"/>
      <c r="W82" s="80"/>
      <c r="X82" s="80"/>
      <c r="Y82" s="80"/>
      <c r="Z82" s="80"/>
      <c r="AA82" s="80"/>
      <c r="AB82" s="80"/>
    </row>
    <row r="83" spans="1:28" ht="48.75" customHeight="1">
      <c r="A83" s="115"/>
      <c r="B83" s="80"/>
      <c r="C83" s="80"/>
      <c r="D83" s="80"/>
      <c r="E83" s="80"/>
      <c r="F83" s="92"/>
      <c r="G83" s="105"/>
      <c r="H83" s="92"/>
      <c r="I83" s="97"/>
      <c r="J83" s="92"/>
      <c r="K83" s="80"/>
      <c r="L83" s="92"/>
      <c r="M83" s="80"/>
      <c r="N83" s="80"/>
      <c r="O83" s="80"/>
      <c r="P83" s="80"/>
      <c r="Q83" s="80"/>
      <c r="R83" s="80"/>
      <c r="S83" s="80"/>
      <c r="T83" s="80"/>
      <c r="U83" s="80"/>
      <c r="V83" s="80"/>
      <c r="W83" s="80"/>
      <c r="X83" s="80"/>
      <c r="Y83" s="80"/>
      <c r="Z83" s="80"/>
      <c r="AA83" s="80"/>
      <c r="AB83" s="80"/>
    </row>
    <row r="84" spans="1:28" ht="48.75" customHeight="1">
      <c r="A84" s="115"/>
      <c r="B84" s="80"/>
      <c r="C84" s="80"/>
      <c r="D84" s="80"/>
      <c r="E84" s="80"/>
      <c r="F84" s="92"/>
      <c r="G84" s="105"/>
      <c r="H84" s="92"/>
      <c r="I84" s="97"/>
      <c r="J84" s="92"/>
      <c r="K84" s="80"/>
      <c r="L84" s="92"/>
      <c r="M84" s="80"/>
      <c r="N84" s="80"/>
      <c r="O84" s="80"/>
      <c r="P84" s="80"/>
      <c r="Q84" s="80"/>
      <c r="R84" s="80"/>
      <c r="S84" s="80"/>
      <c r="T84" s="80"/>
      <c r="U84" s="80"/>
      <c r="V84" s="80"/>
      <c r="W84" s="80"/>
      <c r="X84" s="80"/>
      <c r="Y84" s="80"/>
      <c r="Z84" s="80"/>
      <c r="AA84" s="80"/>
      <c r="AB84" s="80"/>
    </row>
    <row r="85" spans="1:28" ht="48.75" customHeight="1">
      <c r="A85" s="115"/>
      <c r="B85" s="80"/>
      <c r="C85" s="80"/>
      <c r="D85" s="80"/>
      <c r="E85" s="80"/>
      <c r="F85" s="92"/>
      <c r="G85" s="105"/>
      <c r="H85" s="92"/>
      <c r="I85" s="97"/>
      <c r="J85" s="92"/>
      <c r="K85" s="80"/>
      <c r="L85" s="92"/>
      <c r="M85" s="80"/>
      <c r="N85" s="80"/>
      <c r="O85" s="80"/>
      <c r="P85" s="80"/>
      <c r="Q85" s="80"/>
      <c r="R85" s="80"/>
      <c r="S85" s="80"/>
      <c r="T85" s="80"/>
      <c r="U85" s="80"/>
      <c r="V85" s="80"/>
      <c r="W85" s="80"/>
      <c r="X85" s="80"/>
      <c r="Y85" s="80"/>
      <c r="Z85" s="80"/>
      <c r="AA85" s="80"/>
      <c r="AB85" s="80"/>
    </row>
    <row r="86" spans="1:28" ht="48.75" customHeight="1">
      <c r="A86" s="115"/>
      <c r="B86" s="80"/>
      <c r="C86" s="80"/>
      <c r="D86" s="80"/>
      <c r="E86" s="80"/>
      <c r="F86" s="92"/>
      <c r="G86" s="105"/>
      <c r="H86" s="92"/>
      <c r="I86" s="97"/>
      <c r="J86" s="92"/>
      <c r="K86" s="80"/>
      <c r="L86" s="92"/>
      <c r="M86" s="80"/>
      <c r="N86" s="80"/>
      <c r="O86" s="80"/>
      <c r="P86" s="80"/>
      <c r="Q86" s="80"/>
      <c r="R86" s="80"/>
      <c r="S86" s="80"/>
      <c r="T86" s="80"/>
      <c r="U86" s="80"/>
      <c r="V86" s="80"/>
      <c r="W86" s="80"/>
      <c r="X86" s="80"/>
      <c r="Y86" s="80"/>
      <c r="Z86" s="80"/>
      <c r="AA86" s="80"/>
      <c r="AB86" s="80"/>
    </row>
    <row r="87" spans="1:28" ht="48.75" customHeight="1">
      <c r="A87" s="115"/>
      <c r="B87" s="80"/>
      <c r="C87" s="80"/>
      <c r="D87" s="80"/>
      <c r="E87" s="80"/>
      <c r="F87" s="92"/>
      <c r="G87" s="105"/>
      <c r="H87" s="92"/>
      <c r="I87" s="97"/>
      <c r="J87" s="92"/>
      <c r="K87" s="80"/>
      <c r="L87" s="92"/>
      <c r="M87" s="80"/>
      <c r="N87" s="80"/>
      <c r="O87" s="80"/>
      <c r="P87" s="80"/>
      <c r="Q87" s="80"/>
      <c r="R87" s="80"/>
      <c r="S87" s="80"/>
      <c r="T87" s="80"/>
      <c r="U87" s="80"/>
      <c r="V87" s="80"/>
      <c r="W87" s="80"/>
      <c r="X87" s="80"/>
      <c r="Y87" s="80"/>
      <c r="Z87" s="80"/>
      <c r="AA87" s="80"/>
      <c r="AB87" s="80"/>
    </row>
    <row r="88" spans="1:28" ht="48.75" customHeight="1">
      <c r="A88" s="115"/>
      <c r="B88" s="80"/>
      <c r="C88" s="80"/>
      <c r="D88" s="80"/>
      <c r="E88" s="80"/>
      <c r="F88" s="92"/>
      <c r="G88" s="105"/>
      <c r="H88" s="92"/>
      <c r="I88" s="97"/>
      <c r="J88" s="92"/>
      <c r="K88" s="80"/>
      <c r="L88" s="92"/>
      <c r="M88" s="80"/>
      <c r="N88" s="80"/>
      <c r="O88" s="80"/>
      <c r="P88" s="80"/>
      <c r="Q88" s="80"/>
      <c r="R88" s="80"/>
      <c r="S88" s="80"/>
      <c r="T88" s="80"/>
      <c r="U88" s="80"/>
      <c r="V88" s="80"/>
      <c r="W88" s="80"/>
      <c r="X88" s="80"/>
      <c r="Y88" s="80"/>
      <c r="Z88" s="80"/>
      <c r="AA88" s="80"/>
      <c r="AB88" s="80"/>
    </row>
    <row r="89" spans="1:28" ht="48.75" customHeight="1">
      <c r="A89" s="115"/>
      <c r="B89" s="80"/>
      <c r="C89" s="80"/>
      <c r="D89" s="80"/>
      <c r="E89" s="80"/>
      <c r="F89" s="92"/>
      <c r="G89" s="105"/>
      <c r="H89" s="92"/>
      <c r="I89" s="97"/>
      <c r="J89" s="92"/>
      <c r="K89" s="80"/>
      <c r="L89" s="92"/>
      <c r="M89" s="80"/>
      <c r="N89" s="80"/>
      <c r="O89" s="80"/>
      <c r="P89" s="80"/>
      <c r="Q89" s="80"/>
      <c r="R89" s="80"/>
      <c r="S89" s="80"/>
      <c r="T89" s="80"/>
      <c r="U89" s="80"/>
      <c r="V89" s="80"/>
      <c r="W89" s="80"/>
      <c r="X89" s="80"/>
      <c r="Y89" s="80"/>
      <c r="Z89" s="80"/>
      <c r="AA89" s="80"/>
      <c r="AB89" s="80"/>
    </row>
    <row r="90" spans="1:28" ht="48.75" customHeight="1">
      <c r="A90" s="115"/>
      <c r="B90" s="80"/>
      <c r="C90" s="80"/>
      <c r="D90" s="80"/>
      <c r="E90" s="80"/>
      <c r="F90" s="92"/>
      <c r="G90" s="105"/>
      <c r="H90" s="92"/>
      <c r="I90" s="97"/>
      <c r="J90" s="92"/>
      <c r="K90" s="80"/>
      <c r="L90" s="92"/>
      <c r="M90" s="80"/>
      <c r="N90" s="80"/>
      <c r="O90" s="80"/>
      <c r="P90" s="80"/>
      <c r="Q90" s="80"/>
      <c r="R90" s="80"/>
      <c r="S90" s="80"/>
      <c r="T90" s="80"/>
      <c r="U90" s="80"/>
      <c r="V90" s="80"/>
      <c r="W90" s="80"/>
      <c r="X90" s="80"/>
      <c r="Y90" s="80"/>
      <c r="Z90" s="80"/>
      <c r="AA90" s="80"/>
      <c r="AB90" s="80"/>
    </row>
    <row r="91" spans="1:28" ht="48.75" customHeight="1">
      <c r="A91" s="115"/>
      <c r="B91" s="80"/>
      <c r="C91" s="80"/>
      <c r="D91" s="80"/>
      <c r="E91" s="80"/>
      <c r="F91" s="92"/>
      <c r="G91" s="105"/>
      <c r="H91" s="92"/>
      <c r="I91" s="97"/>
      <c r="J91" s="92"/>
      <c r="K91" s="80"/>
      <c r="L91" s="92"/>
      <c r="M91" s="80"/>
      <c r="N91" s="80"/>
      <c r="O91" s="80"/>
      <c r="P91" s="80"/>
      <c r="Q91" s="80"/>
      <c r="R91" s="80"/>
      <c r="S91" s="80"/>
      <c r="T91" s="80"/>
      <c r="U91" s="80"/>
      <c r="V91" s="80"/>
      <c r="W91" s="80"/>
      <c r="X91" s="80"/>
      <c r="Y91" s="80"/>
      <c r="Z91" s="80"/>
      <c r="AA91" s="80"/>
      <c r="AB91" s="80"/>
    </row>
    <row r="92" spans="1:28" ht="48.75" customHeight="1">
      <c r="A92" s="115"/>
      <c r="B92" s="80"/>
      <c r="C92" s="80"/>
      <c r="D92" s="80"/>
      <c r="E92" s="80"/>
      <c r="F92" s="92"/>
      <c r="G92" s="105"/>
      <c r="H92" s="92"/>
      <c r="I92" s="97"/>
      <c r="J92" s="92"/>
      <c r="K92" s="80"/>
      <c r="L92" s="92"/>
      <c r="M92" s="80"/>
      <c r="N92" s="80"/>
      <c r="O92" s="80"/>
      <c r="P92" s="80"/>
      <c r="Q92" s="80"/>
      <c r="R92" s="80"/>
      <c r="S92" s="80"/>
      <c r="T92" s="80"/>
      <c r="U92" s="80"/>
      <c r="V92" s="80"/>
      <c r="W92" s="80"/>
      <c r="X92" s="80"/>
      <c r="Y92" s="80"/>
      <c r="Z92" s="80"/>
      <c r="AA92" s="80"/>
      <c r="AB92" s="80"/>
    </row>
    <row r="93" spans="1:28" ht="48.75" customHeight="1">
      <c r="A93" s="115"/>
      <c r="B93" s="80"/>
      <c r="C93" s="80"/>
      <c r="D93" s="80"/>
      <c r="E93" s="80"/>
      <c r="F93" s="92"/>
      <c r="G93" s="105"/>
      <c r="H93" s="92"/>
      <c r="I93" s="97"/>
      <c r="J93" s="92"/>
      <c r="K93" s="80"/>
      <c r="L93" s="92"/>
      <c r="M93" s="80"/>
      <c r="N93" s="80"/>
      <c r="O93" s="80"/>
      <c r="P93" s="80"/>
      <c r="Q93" s="80"/>
      <c r="R93" s="80"/>
      <c r="S93" s="80"/>
      <c r="T93" s="80"/>
      <c r="U93" s="80"/>
      <c r="V93" s="80"/>
      <c r="W93" s="80"/>
      <c r="X93" s="80"/>
      <c r="Y93" s="80"/>
      <c r="Z93" s="80"/>
      <c r="AA93" s="80"/>
      <c r="AB93" s="80"/>
    </row>
    <row r="94" spans="1:28" ht="48.75" customHeight="1">
      <c r="A94" s="115"/>
      <c r="B94" s="80"/>
      <c r="C94" s="80"/>
      <c r="D94" s="80"/>
      <c r="E94" s="80"/>
      <c r="F94" s="92"/>
      <c r="G94" s="105"/>
      <c r="H94" s="92"/>
      <c r="I94" s="97"/>
      <c r="J94" s="92"/>
      <c r="K94" s="80"/>
      <c r="L94" s="92"/>
      <c r="M94" s="80"/>
      <c r="N94" s="80"/>
      <c r="O94" s="80"/>
      <c r="P94" s="80"/>
      <c r="Q94" s="80"/>
      <c r="R94" s="80"/>
      <c r="S94" s="80"/>
      <c r="T94" s="80"/>
      <c r="U94" s="80"/>
      <c r="V94" s="80"/>
      <c r="W94" s="80"/>
      <c r="X94" s="80"/>
      <c r="Y94" s="80"/>
      <c r="Z94" s="80"/>
      <c r="AA94" s="80"/>
      <c r="AB94" s="80"/>
    </row>
    <row r="95" spans="1:28" ht="48.75" customHeight="1">
      <c r="A95" s="115"/>
      <c r="B95" s="80"/>
      <c r="C95" s="80"/>
      <c r="D95" s="80"/>
      <c r="E95" s="80"/>
      <c r="F95" s="92"/>
      <c r="G95" s="105"/>
      <c r="H95" s="92"/>
      <c r="I95" s="97"/>
      <c r="J95" s="92"/>
      <c r="K95" s="80"/>
      <c r="L95" s="92"/>
      <c r="M95" s="80"/>
      <c r="N95" s="80"/>
      <c r="O95" s="80"/>
      <c r="P95" s="80"/>
      <c r="Q95" s="80"/>
      <c r="R95" s="80"/>
      <c r="S95" s="80"/>
      <c r="T95" s="80"/>
      <c r="U95" s="80"/>
      <c r="V95" s="80"/>
      <c r="W95" s="80"/>
      <c r="X95" s="80"/>
      <c r="Y95" s="80"/>
      <c r="Z95" s="80"/>
      <c r="AA95" s="80"/>
      <c r="AB95" s="80"/>
    </row>
    <row r="96" spans="1:28" ht="48.75" customHeight="1">
      <c r="A96" s="115"/>
      <c r="B96" s="80"/>
      <c r="C96" s="80"/>
      <c r="D96" s="80"/>
      <c r="E96" s="80"/>
      <c r="F96" s="92"/>
      <c r="G96" s="105"/>
      <c r="H96" s="92"/>
      <c r="I96" s="97"/>
      <c r="J96" s="92"/>
      <c r="K96" s="80"/>
      <c r="L96" s="92"/>
      <c r="M96" s="80"/>
      <c r="N96" s="80"/>
      <c r="O96" s="80"/>
      <c r="P96" s="80"/>
      <c r="Q96" s="80"/>
      <c r="R96" s="80"/>
      <c r="S96" s="80"/>
      <c r="T96" s="80"/>
      <c r="U96" s="80"/>
      <c r="V96" s="80"/>
      <c r="W96" s="80"/>
      <c r="X96" s="80"/>
      <c r="Y96" s="80"/>
      <c r="Z96" s="80"/>
      <c r="AA96" s="80"/>
      <c r="AB96" s="80"/>
    </row>
    <row r="97" spans="1:28" ht="48.75" customHeight="1">
      <c r="A97" s="115"/>
      <c r="B97" s="80"/>
      <c r="C97" s="80"/>
      <c r="D97" s="80"/>
      <c r="E97" s="80"/>
      <c r="F97" s="92"/>
      <c r="G97" s="105"/>
      <c r="H97" s="92"/>
      <c r="I97" s="97"/>
      <c r="J97" s="92"/>
      <c r="K97" s="80"/>
      <c r="L97" s="92"/>
      <c r="M97" s="80"/>
      <c r="N97" s="80"/>
      <c r="O97" s="80"/>
      <c r="P97" s="80"/>
      <c r="Q97" s="80"/>
      <c r="R97" s="80"/>
      <c r="S97" s="80"/>
      <c r="T97" s="80"/>
      <c r="U97" s="80"/>
      <c r="V97" s="80"/>
      <c r="W97" s="80"/>
      <c r="X97" s="80"/>
      <c r="Y97" s="80"/>
      <c r="Z97" s="80"/>
      <c r="AA97" s="80"/>
      <c r="AB97" s="80"/>
    </row>
    <row r="98" spans="1:28" ht="48.75" customHeight="1">
      <c r="A98" s="115"/>
      <c r="B98" s="80"/>
      <c r="C98" s="80"/>
      <c r="D98" s="80"/>
      <c r="E98" s="80"/>
      <c r="F98" s="92"/>
      <c r="G98" s="105"/>
      <c r="H98" s="92"/>
      <c r="I98" s="97"/>
      <c r="J98" s="92"/>
      <c r="K98" s="80"/>
      <c r="L98" s="92"/>
      <c r="M98" s="80"/>
      <c r="N98" s="80"/>
      <c r="O98" s="80"/>
      <c r="P98" s="80"/>
      <c r="Q98" s="80"/>
      <c r="R98" s="80"/>
      <c r="S98" s="80"/>
      <c r="T98" s="80"/>
      <c r="U98" s="80"/>
      <c r="V98" s="80"/>
      <c r="W98" s="80"/>
      <c r="X98" s="80"/>
      <c r="Y98" s="80"/>
      <c r="Z98" s="80"/>
      <c r="AA98" s="80"/>
      <c r="AB98" s="80"/>
    </row>
    <row r="99" spans="1:28" ht="48.75" customHeight="1">
      <c r="A99" s="115"/>
      <c r="B99" s="80"/>
      <c r="C99" s="80"/>
      <c r="D99" s="80"/>
      <c r="E99" s="80"/>
      <c r="F99" s="92"/>
      <c r="G99" s="105"/>
      <c r="H99" s="92"/>
      <c r="I99" s="97"/>
      <c r="J99" s="92"/>
      <c r="K99" s="80"/>
      <c r="L99" s="92"/>
      <c r="M99" s="80"/>
      <c r="N99" s="80"/>
      <c r="O99" s="80"/>
      <c r="P99" s="80"/>
      <c r="Q99" s="80"/>
      <c r="R99" s="80"/>
      <c r="S99" s="80"/>
      <c r="T99" s="80"/>
      <c r="U99" s="80"/>
      <c r="V99" s="80"/>
      <c r="W99" s="80"/>
      <c r="X99" s="80"/>
      <c r="Y99" s="80"/>
      <c r="Z99" s="80"/>
      <c r="AA99" s="80"/>
      <c r="AB99" s="80"/>
    </row>
    <row r="100" spans="1:28" ht="48.75" customHeight="1">
      <c r="A100" s="115"/>
      <c r="B100" s="80"/>
      <c r="C100" s="80"/>
      <c r="D100" s="80"/>
      <c r="E100" s="80"/>
      <c r="F100" s="92"/>
      <c r="G100" s="105"/>
      <c r="H100" s="92"/>
      <c r="I100" s="97"/>
      <c r="J100" s="92"/>
      <c r="K100" s="80"/>
      <c r="L100" s="92"/>
      <c r="M100" s="80"/>
      <c r="N100" s="80"/>
      <c r="O100" s="80"/>
      <c r="P100" s="80"/>
      <c r="Q100" s="80"/>
      <c r="R100" s="80"/>
      <c r="S100" s="80"/>
      <c r="T100" s="80"/>
      <c r="U100" s="80"/>
      <c r="V100" s="80"/>
      <c r="W100" s="80"/>
      <c r="X100" s="80"/>
      <c r="Y100" s="80"/>
      <c r="Z100" s="80"/>
      <c r="AA100" s="80"/>
      <c r="AB100" s="80"/>
    </row>
    <row r="101" spans="1:28" ht="48.75" customHeight="1">
      <c r="A101" s="115"/>
      <c r="B101" s="80"/>
      <c r="C101" s="80"/>
      <c r="D101" s="80"/>
      <c r="E101" s="80"/>
      <c r="F101" s="92"/>
      <c r="G101" s="105"/>
      <c r="H101" s="92"/>
      <c r="I101" s="97"/>
      <c r="J101" s="92"/>
      <c r="K101" s="80"/>
      <c r="L101" s="92"/>
      <c r="M101" s="80"/>
      <c r="N101" s="80"/>
      <c r="O101" s="80"/>
      <c r="P101" s="80"/>
      <c r="Q101" s="80"/>
      <c r="R101" s="80"/>
      <c r="S101" s="80"/>
      <c r="T101" s="80"/>
      <c r="U101" s="80"/>
      <c r="V101" s="80"/>
      <c r="W101" s="80"/>
      <c r="X101" s="80"/>
      <c r="Y101" s="80"/>
      <c r="Z101" s="80"/>
      <c r="AA101" s="80"/>
      <c r="AB101" s="80"/>
    </row>
    <row r="102" spans="1:28" ht="48.75" customHeight="1">
      <c r="A102" s="115"/>
      <c r="B102" s="80"/>
      <c r="C102" s="80"/>
      <c r="D102" s="80"/>
      <c r="E102" s="80"/>
      <c r="F102" s="92"/>
      <c r="G102" s="105"/>
      <c r="H102" s="92"/>
      <c r="I102" s="97"/>
      <c r="J102" s="92"/>
      <c r="K102" s="80"/>
      <c r="L102" s="92"/>
      <c r="M102" s="80"/>
      <c r="N102" s="80"/>
      <c r="O102" s="80"/>
      <c r="P102" s="80"/>
      <c r="Q102" s="80"/>
      <c r="R102" s="80"/>
      <c r="S102" s="80"/>
      <c r="T102" s="80"/>
      <c r="U102" s="80"/>
      <c r="V102" s="80"/>
      <c r="W102" s="80"/>
      <c r="X102" s="80"/>
      <c r="Y102" s="80"/>
      <c r="Z102" s="80"/>
      <c r="AA102" s="80"/>
      <c r="AB102" s="80"/>
    </row>
    <row r="103" spans="1:28" ht="48.75" customHeight="1">
      <c r="A103" s="115"/>
      <c r="B103" s="80"/>
      <c r="C103" s="80"/>
      <c r="D103" s="80"/>
      <c r="E103" s="80"/>
      <c r="F103" s="92"/>
      <c r="G103" s="105"/>
      <c r="H103" s="92"/>
      <c r="I103" s="97"/>
      <c r="J103" s="92"/>
      <c r="K103" s="80"/>
      <c r="L103" s="92"/>
      <c r="M103" s="80"/>
      <c r="N103" s="80"/>
      <c r="O103" s="80"/>
      <c r="P103" s="80"/>
      <c r="Q103" s="80"/>
      <c r="R103" s="80"/>
      <c r="S103" s="80"/>
      <c r="T103" s="80"/>
      <c r="U103" s="80"/>
      <c r="V103" s="80"/>
      <c r="W103" s="80"/>
      <c r="X103" s="80"/>
      <c r="Y103" s="80"/>
      <c r="Z103" s="80"/>
      <c r="AA103" s="80"/>
      <c r="AB103" s="80"/>
    </row>
    <row r="104" spans="1:28" ht="48.75" customHeight="1">
      <c r="A104" s="115"/>
      <c r="B104" s="80"/>
      <c r="C104" s="80"/>
      <c r="D104" s="80"/>
      <c r="E104" s="80"/>
      <c r="F104" s="92"/>
      <c r="G104" s="105"/>
      <c r="H104" s="92"/>
      <c r="I104" s="97"/>
      <c r="J104" s="92"/>
      <c r="K104" s="80"/>
      <c r="L104" s="92"/>
      <c r="M104" s="80"/>
      <c r="N104" s="80"/>
      <c r="O104" s="80"/>
      <c r="P104" s="80"/>
      <c r="Q104" s="80"/>
      <c r="R104" s="80"/>
      <c r="S104" s="80"/>
      <c r="T104" s="80"/>
      <c r="U104" s="80"/>
      <c r="V104" s="80"/>
      <c r="W104" s="80"/>
      <c r="X104" s="80"/>
      <c r="Y104" s="80"/>
      <c r="Z104" s="80"/>
      <c r="AA104" s="80"/>
      <c r="AB104" s="80"/>
    </row>
    <row r="105" spans="1:28" ht="48.75" customHeight="1">
      <c r="A105" s="115"/>
      <c r="B105" s="80"/>
      <c r="C105" s="80"/>
      <c r="D105" s="80"/>
      <c r="E105" s="80"/>
      <c r="F105" s="92"/>
      <c r="G105" s="105"/>
      <c r="H105" s="92"/>
      <c r="I105" s="97"/>
      <c r="J105" s="92"/>
      <c r="K105" s="80"/>
      <c r="L105" s="92"/>
      <c r="M105" s="80"/>
      <c r="N105" s="80"/>
      <c r="O105" s="80"/>
      <c r="P105" s="80"/>
      <c r="Q105" s="80"/>
      <c r="R105" s="80"/>
      <c r="S105" s="80"/>
      <c r="T105" s="80"/>
      <c r="U105" s="80"/>
      <c r="V105" s="80"/>
      <c r="W105" s="80"/>
      <c r="X105" s="80"/>
      <c r="Y105" s="80"/>
      <c r="Z105" s="80"/>
      <c r="AA105" s="80"/>
      <c r="AB105" s="80"/>
    </row>
    <row r="106" spans="1:28" ht="48.75" customHeight="1">
      <c r="A106" s="115"/>
      <c r="B106" s="80"/>
      <c r="C106" s="80"/>
      <c r="D106" s="80"/>
      <c r="E106" s="80"/>
      <c r="F106" s="92"/>
      <c r="G106" s="105"/>
      <c r="H106" s="92"/>
      <c r="I106" s="97"/>
      <c r="J106" s="92"/>
      <c r="K106" s="80"/>
      <c r="L106" s="92"/>
      <c r="M106" s="80"/>
      <c r="N106" s="80"/>
      <c r="O106" s="80"/>
      <c r="P106" s="80"/>
      <c r="Q106" s="80"/>
      <c r="R106" s="80"/>
      <c r="S106" s="80"/>
      <c r="T106" s="80"/>
      <c r="U106" s="80"/>
      <c r="V106" s="80"/>
      <c r="W106" s="80"/>
      <c r="X106" s="80"/>
      <c r="Y106" s="80"/>
      <c r="Z106" s="80"/>
      <c r="AA106" s="80"/>
      <c r="AB106" s="80"/>
    </row>
    <row r="107" spans="1:28" ht="48.75" customHeight="1">
      <c r="A107" s="115"/>
      <c r="B107" s="80"/>
      <c r="C107" s="80"/>
      <c r="D107" s="80"/>
      <c r="E107" s="80"/>
      <c r="F107" s="92"/>
      <c r="G107" s="105"/>
      <c r="H107" s="92"/>
      <c r="I107" s="97"/>
      <c r="J107" s="92"/>
      <c r="K107" s="80"/>
      <c r="L107" s="92"/>
      <c r="M107" s="80"/>
      <c r="N107" s="80"/>
      <c r="O107" s="80"/>
      <c r="P107" s="80"/>
      <c r="Q107" s="80"/>
      <c r="R107" s="80"/>
      <c r="S107" s="80"/>
      <c r="T107" s="80"/>
      <c r="U107" s="80"/>
      <c r="V107" s="80"/>
      <c r="W107" s="80"/>
      <c r="X107" s="80"/>
      <c r="Y107" s="80"/>
      <c r="Z107" s="80"/>
      <c r="AA107" s="80"/>
      <c r="AB107" s="80"/>
    </row>
    <row r="108" spans="1:28" ht="48.75" customHeight="1">
      <c r="A108" s="115"/>
      <c r="B108" s="80"/>
      <c r="C108" s="80"/>
      <c r="D108" s="80"/>
      <c r="E108" s="80"/>
      <c r="F108" s="92"/>
      <c r="G108" s="105"/>
      <c r="H108" s="92"/>
      <c r="I108" s="97"/>
      <c r="J108" s="92"/>
      <c r="K108" s="80"/>
      <c r="L108" s="92"/>
      <c r="M108" s="80"/>
      <c r="N108" s="80"/>
      <c r="O108" s="80"/>
      <c r="P108" s="80"/>
      <c r="Q108" s="80"/>
      <c r="R108" s="80"/>
      <c r="S108" s="80"/>
      <c r="T108" s="80"/>
      <c r="U108" s="80"/>
      <c r="V108" s="80"/>
      <c r="W108" s="80"/>
      <c r="X108" s="80"/>
      <c r="Y108" s="80"/>
      <c r="Z108" s="80"/>
      <c r="AA108" s="80"/>
      <c r="AB108" s="80"/>
    </row>
    <row r="109" spans="1:28" ht="48.75" customHeight="1">
      <c r="A109" s="115"/>
      <c r="B109" s="80"/>
      <c r="C109" s="80"/>
      <c r="D109" s="80"/>
      <c r="E109" s="80"/>
      <c r="F109" s="92"/>
      <c r="G109" s="105"/>
      <c r="H109" s="92"/>
      <c r="I109" s="97"/>
      <c r="J109" s="92"/>
      <c r="K109" s="80"/>
      <c r="L109" s="92"/>
      <c r="M109" s="80"/>
      <c r="N109" s="80"/>
      <c r="O109" s="80"/>
      <c r="P109" s="80"/>
      <c r="Q109" s="80"/>
      <c r="R109" s="80"/>
      <c r="S109" s="80"/>
      <c r="T109" s="80"/>
      <c r="U109" s="80"/>
      <c r="V109" s="80"/>
      <c r="W109" s="80"/>
      <c r="X109" s="80"/>
      <c r="Y109" s="80"/>
      <c r="Z109" s="80"/>
      <c r="AA109" s="80"/>
      <c r="AB109" s="80"/>
    </row>
    <row r="110" spans="1:28" ht="48.75" customHeight="1">
      <c r="A110" s="115"/>
      <c r="B110" s="80"/>
      <c r="C110" s="80"/>
      <c r="D110" s="80"/>
      <c r="E110" s="80"/>
      <c r="F110" s="92"/>
      <c r="G110" s="105"/>
      <c r="H110" s="92"/>
      <c r="I110" s="97"/>
      <c r="J110" s="92"/>
      <c r="K110" s="80"/>
      <c r="L110" s="92"/>
      <c r="M110" s="80"/>
      <c r="N110" s="80"/>
      <c r="O110" s="80"/>
      <c r="P110" s="80"/>
      <c r="Q110" s="80"/>
      <c r="R110" s="80"/>
      <c r="S110" s="80"/>
      <c r="T110" s="80"/>
      <c r="U110" s="80"/>
      <c r="V110" s="80"/>
      <c r="W110" s="80"/>
      <c r="X110" s="80"/>
      <c r="Y110" s="80"/>
      <c r="Z110" s="80"/>
      <c r="AA110" s="80"/>
      <c r="AB110" s="80"/>
    </row>
    <row r="111" spans="1:28" ht="48.75" customHeight="1">
      <c r="A111" s="115"/>
      <c r="B111" s="80"/>
      <c r="C111" s="80"/>
      <c r="D111" s="80"/>
      <c r="E111" s="80"/>
      <c r="F111" s="92"/>
      <c r="G111" s="105"/>
      <c r="H111" s="92"/>
      <c r="I111" s="97"/>
      <c r="J111" s="92"/>
      <c r="K111" s="80"/>
      <c r="L111" s="92"/>
      <c r="M111" s="80"/>
      <c r="N111" s="80"/>
      <c r="O111" s="80"/>
      <c r="P111" s="80"/>
      <c r="Q111" s="80"/>
      <c r="R111" s="80"/>
      <c r="S111" s="80"/>
      <c r="T111" s="80"/>
      <c r="U111" s="80"/>
      <c r="V111" s="80"/>
      <c r="W111" s="80"/>
      <c r="X111" s="80"/>
      <c r="Y111" s="80"/>
      <c r="Z111" s="80"/>
      <c r="AA111" s="80"/>
      <c r="AB111" s="80"/>
    </row>
    <row r="112" spans="1:28" ht="48.75" customHeight="1">
      <c r="A112" s="115"/>
      <c r="B112" s="80"/>
      <c r="C112" s="80"/>
      <c r="D112" s="80"/>
      <c r="E112" s="80"/>
      <c r="F112" s="92"/>
      <c r="G112" s="105"/>
      <c r="H112" s="92"/>
      <c r="I112" s="97"/>
      <c r="J112" s="92"/>
      <c r="K112" s="80"/>
      <c r="L112" s="92"/>
      <c r="M112" s="80"/>
      <c r="N112" s="80"/>
      <c r="O112" s="80"/>
      <c r="P112" s="80"/>
      <c r="Q112" s="80"/>
      <c r="R112" s="80"/>
      <c r="S112" s="80"/>
      <c r="T112" s="80"/>
      <c r="U112" s="80"/>
      <c r="V112" s="80"/>
      <c r="W112" s="80"/>
      <c r="X112" s="80"/>
      <c r="Y112" s="80"/>
      <c r="Z112" s="80"/>
      <c r="AA112" s="80"/>
      <c r="AB112" s="80"/>
    </row>
    <row r="113" spans="1:28" ht="48.75" customHeight="1">
      <c r="A113" s="115"/>
      <c r="B113" s="80"/>
      <c r="C113" s="80"/>
      <c r="D113" s="80"/>
      <c r="E113" s="80"/>
      <c r="F113" s="92"/>
      <c r="G113" s="105"/>
      <c r="H113" s="92"/>
      <c r="I113" s="97"/>
      <c r="J113" s="92"/>
      <c r="K113" s="80"/>
      <c r="L113" s="92"/>
      <c r="M113" s="80"/>
      <c r="N113" s="80"/>
      <c r="O113" s="80"/>
      <c r="P113" s="80"/>
      <c r="Q113" s="80"/>
      <c r="R113" s="80"/>
      <c r="S113" s="80"/>
      <c r="T113" s="80"/>
      <c r="U113" s="80"/>
      <c r="V113" s="80"/>
      <c r="W113" s="80"/>
      <c r="X113" s="80"/>
      <c r="Y113" s="80"/>
      <c r="Z113" s="80"/>
      <c r="AA113" s="80"/>
      <c r="AB113" s="80"/>
    </row>
    <row r="114" spans="1:28" ht="48.75" customHeight="1">
      <c r="A114" s="115"/>
      <c r="B114" s="80"/>
      <c r="C114" s="80"/>
      <c r="D114" s="80"/>
      <c r="E114" s="80"/>
      <c r="F114" s="92"/>
      <c r="G114" s="105"/>
      <c r="H114" s="92"/>
      <c r="I114" s="97"/>
      <c r="J114" s="92"/>
      <c r="K114" s="80"/>
      <c r="L114" s="92"/>
      <c r="M114" s="80"/>
      <c r="N114" s="80"/>
      <c r="O114" s="80"/>
      <c r="P114" s="80"/>
      <c r="Q114" s="80"/>
      <c r="R114" s="80"/>
      <c r="S114" s="80"/>
      <c r="T114" s="80"/>
      <c r="U114" s="80"/>
      <c r="V114" s="80"/>
      <c r="W114" s="80"/>
      <c r="X114" s="80"/>
      <c r="Y114" s="80"/>
      <c r="Z114" s="80"/>
      <c r="AA114" s="80"/>
      <c r="AB114" s="80"/>
    </row>
    <row r="115" spans="1:28" ht="48.75" customHeight="1">
      <c r="A115" s="115"/>
      <c r="B115" s="80"/>
      <c r="C115" s="80"/>
      <c r="D115" s="80"/>
      <c r="E115" s="80"/>
      <c r="F115" s="92"/>
      <c r="G115" s="105"/>
      <c r="H115" s="92"/>
      <c r="I115" s="97"/>
      <c r="J115" s="92"/>
      <c r="K115" s="80"/>
      <c r="L115" s="92"/>
      <c r="M115" s="80"/>
      <c r="N115" s="80"/>
      <c r="O115" s="80"/>
      <c r="P115" s="80"/>
      <c r="Q115" s="80"/>
      <c r="R115" s="80"/>
      <c r="S115" s="80"/>
      <c r="T115" s="80"/>
      <c r="U115" s="80"/>
      <c r="V115" s="80"/>
      <c r="W115" s="80"/>
      <c r="X115" s="80"/>
      <c r="Y115" s="80"/>
      <c r="Z115" s="80"/>
      <c r="AA115" s="80"/>
      <c r="AB115" s="80"/>
    </row>
    <row r="116" spans="1:28" ht="48.75" customHeight="1">
      <c r="A116" s="115"/>
      <c r="B116" s="80"/>
      <c r="C116" s="80"/>
      <c r="D116" s="80"/>
      <c r="E116" s="80"/>
      <c r="F116" s="92"/>
      <c r="G116" s="105"/>
      <c r="H116" s="92"/>
      <c r="I116" s="97"/>
      <c r="J116" s="92"/>
      <c r="K116" s="80"/>
      <c r="L116" s="92"/>
      <c r="M116" s="80"/>
      <c r="N116" s="80"/>
      <c r="O116" s="80"/>
      <c r="P116" s="80"/>
      <c r="Q116" s="80"/>
      <c r="R116" s="80"/>
      <c r="S116" s="80"/>
      <c r="T116" s="80"/>
      <c r="U116" s="80"/>
      <c r="V116" s="80"/>
      <c r="W116" s="80"/>
      <c r="X116" s="80"/>
      <c r="Y116" s="80"/>
      <c r="Z116" s="80"/>
      <c r="AA116" s="80"/>
      <c r="AB116" s="80"/>
    </row>
    <row r="117" spans="1:28" ht="48.75" customHeight="1">
      <c r="A117" s="115"/>
      <c r="B117" s="80"/>
      <c r="C117" s="80"/>
      <c r="D117" s="80"/>
      <c r="E117" s="80"/>
      <c r="F117" s="92"/>
      <c r="G117" s="105"/>
      <c r="H117" s="92"/>
      <c r="I117" s="97"/>
      <c r="J117" s="92"/>
      <c r="K117" s="80"/>
      <c r="L117" s="92"/>
      <c r="M117" s="80"/>
      <c r="N117" s="80"/>
      <c r="O117" s="80"/>
      <c r="P117" s="80"/>
      <c r="Q117" s="80"/>
      <c r="R117" s="80"/>
      <c r="S117" s="80"/>
      <c r="T117" s="80"/>
      <c r="U117" s="80"/>
      <c r="V117" s="80"/>
      <c r="W117" s="80"/>
      <c r="X117" s="80"/>
      <c r="Y117" s="80"/>
      <c r="Z117" s="80"/>
      <c r="AA117" s="80"/>
      <c r="AB117" s="80"/>
    </row>
    <row r="118" spans="1:28" ht="48.75" customHeight="1">
      <c r="A118" s="115"/>
      <c r="B118" s="80"/>
      <c r="C118" s="80"/>
      <c r="D118" s="80"/>
      <c r="E118" s="80"/>
      <c r="F118" s="92"/>
      <c r="G118" s="105"/>
      <c r="H118" s="92"/>
      <c r="I118" s="97"/>
      <c r="J118" s="92"/>
      <c r="K118" s="80"/>
      <c r="L118" s="92"/>
      <c r="M118" s="80"/>
      <c r="N118" s="80"/>
      <c r="O118" s="80"/>
      <c r="P118" s="80"/>
      <c r="Q118" s="80"/>
      <c r="R118" s="80"/>
      <c r="S118" s="80"/>
      <c r="T118" s="80"/>
      <c r="U118" s="80"/>
      <c r="V118" s="80"/>
      <c r="W118" s="80"/>
      <c r="X118" s="80"/>
      <c r="Y118" s="80"/>
      <c r="Z118" s="80"/>
      <c r="AA118" s="80"/>
      <c r="AB118" s="80"/>
    </row>
    <row r="119" spans="1:28" ht="48.75" customHeight="1">
      <c r="A119" s="115"/>
      <c r="B119" s="80"/>
      <c r="C119" s="80"/>
      <c r="D119" s="80"/>
      <c r="E119" s="80"/>
      <c r="F119" s="92"/>
      <c r="G119" s="105"/>
      <c r="H119" s="92"/>
      <c r="I119" s="97"/>
      <c r="J119" s="92"/>
      <c r="K119" s="80"/>
      <c r="L119" s="92"/>
      <c r="M119" s="80"/>
      <c r="N119" s="80"/>
      <c r="O119" s="80"/>
      <c r="P119" s="80"/>
      <c r="Q119" s="80"/>
      <c r="R119" s="80"/>
      <c r="S119" s="80"/>
      <c r="T119" s="80"/>
      <c r="U119" s="80"/>
      <c r="V119" s="80"/>
      <c r="W119" s="80"/>
      <c r="X119" s="80"/>
      <c r="Y119" s="80"/>
      <c r="Z119" s="80"/>
      <c r="AA119" s="80"/>
      <c r="AB119" s="80"/>
    </row>
    <row r="120" spans="1:28" ht="48.75" customHeight="1">
      <c r="A120" s="115"/>
      <c r="B120" s="80"/>
      <c r="C120" s="80"/>
      <c r="D120" s="80"/>
      <c r="E120" s="80"/>
      <c r="F120" s="92"/>
      <c r="G120" s="105"/>
      <c r="H120" s="92"/>
      <c r="I120" s="97"/>
      <c r="J120" s="92"/>
      <c r="K120" s="80"/>
      <c r="L120" s="92"/>
      <c r="M120" s="80"/>
      <c r="N120" s="80"/>
      <c r="O120" s="80"/>
      <c r="P120" s="80"/>
      <c r="Q120" s="80"/>
      <c r="R120" s="80"/>
      <c r="S120" s="80"/>
      <c r="T120" s="80"/>
      <c r="U120" s="80"/>
      <c r="V120" s="80"/>
      <c r="W120" s="80"/>
      <c r="X120" s="80"/>
      <c r="Y120" s="80"/>
      <c r="Z120" s="80"/>
      <c r="AA120" s="80"/>
      <c r="AB120" s="80"/>
    </row>
    <row r="121" spans="1:28" ht="48.75" customHeight="1">
      <c r="A121" s="115"/>
      <c r="B121" s="80"/>
      <c r="C121" s="80"/>
      <c r="D121" s="80"/>
      <c r="E121" s="80"/>
      <c r="F121" s="92"/>
      <c r="G121" s="105"/>
      <c r="H121" s="92"/>
      <c r="I121" s="97"/>
      <c r="J121" s="92"/>
      <c r="K121" s="80"/>
      <c r="L121" s="92"/>
      <c r="M121" s="80"/>
      <c r="N121" s="80"/>
      <c r="O121" s="80"/>
      <c r="P121" s="80"/>
      <c r="Q121" s="80"/>
      <c r="R121" s="80"/>
      <c r="S121" s="80"/>
      <c r="T121" s="80"/>
      <c r="U121" s="80"/>
      <c r="V121" s="80"/>
      <c r="W121" s="80"/>
      <c r="X121" s="80"/>
      <c r="Y121" s="80"/>
      <c r="Z121" s="80"/>
      <c r="AA121" s="80"/>
      <c r="AB121" s="80"/>
    </row>
    <row r="122" spans="1:28" ht="48.75" customHeight="1">
      <c r="A122" s="115"/>
      <c r="B122" s="80"/>
      <c r="C122" s="80"/>
      <c r="D122" s="80"/>
      <c r="E122" s="80"/>
      <c r="F122" s="92"/>
      <c r="G122" s="105"/>
      <c r="H122" s="92"/>
      <c r="I122" s="97"/>
      <c r="J122" s="92"/>
      <c r="K122" s="80"/>
      <c r="L122" s="92"/>
      <c r="M122" s="80"/>
      <c r="N122" s="80"/>
      <c r="O122" s="80"/>
      <c r="P122" s="80"/>
      <c r="Q122" s="80"/>
      <c r="R122" s="80"/>
      <c r="S122" s="80"/>
      <c r="T122" s="80"/>
      <c r="U122" s="80"/>
      <c r="V122" s="80"/>
      <c r="W122" s="80"/>
      <c r="X122" s="80"/>
      <c r="Y122" s="80"/>
      <c r="Z122" s="80"/>
      <c r="AA122" s="80"/>
      <c r="AB122" s="80"/>
    </row>
    <row r="123" spans="1:28" ht="48.75" customHeight="1">
      <c r="A123" s="115"/>
      <c r="B123" s="80"/>
      <c r="C123" s="80"/>
      <c r="D123" s="80"/>
      <c r="E123" s="80"/>
      <c r="F123" s="92"/>
      <c r="G123" s="105"/>
      <c r="H123" s="92"/>
      <c r="I123" s="97"/>
      <c r="J123" s="92"/>
      <c r="K123" s="80"/>
      <c r="L123" s="92"/>
      <c r="M123" s="80"/>
      <c r="N123" s="80"/>
      <c r="O123" s="80"/>
      <c r="P123" s="80"/>
      <c r="Q123" s="80"/>
      <c r="R123" s="80"/>
      <c r="S123" s="80"/>
      <c r="T123" s="80"/>
      <c r="U123" s="80"/>
      <c r="V123" s="80"/>
      <c r="W123" s="80"/>
      <c r="X123" s="80"/>
      <c r="Y123" s="80"/>
      <c r="Z123" s="80"/>
      <c r="AA123" s="80"/>
      <c r="AB123" s="80"/>
    </row>
    <row r="124" spans="1:28" ht="48.75" customHeight="1">
      <c r="A124" s="115"/>
      <c r="B124" s="80"/>
      <c r="C124" s="80"/>
      <c r="D124" s="80"/>
      <c r="E124" s="80"/>
      <c r="F124" s="92"/>
      <c r="G124" s="105"/>
      <c r="H124" s="92"/>
      <c r="I124" s="97"/>
      <c r="J124" s="92"/>
      <c r="K124" s="80"/>
      <c r="L124" s="92"/>
      <c r="M124" s="80"/>
      <c r="N124" s="80"/>
      <c r="O124" s="80"/>
      <c r="P124" s="80"/>
      <c r="Q124" s="80"/>
      <c r="R124" s="80"/>
      <c r="S124" s="80"/>
      <c r="T124" s="80"/>
      <c r="U124" s="80"/>
      <c r="V124" s="80"/>
      <c r="W124" s="80"/>
      <c r="X124" s="80"/>
      <c r="Y124" s="80"/>
      <c r="Z124" s="80"/>
      <c r="AA124" s="80"/>
      <c r="AB124" s="80"/>
    </row>
    <row r="125" spans="1:28" ht="48.75" customHeight="1">
      <c r="A125" s="115"/>
      <c r="B125" s="80"/>
      <c r="C125" s="80"/>
      <c r="D125" s="80"/>
      <c r="E125" s="80"/>
      <c r="F125" s="92"/>
      <c r="G125" s="105"/>
      <c r="H125" s="92"/>
      <c r="I125" s="97"/>
      <c r="J125" s="92"/>
      <c r="K125" s="80"/>
      <c r="L125" s="92"/>
      <c r="M125" s="80"/>
      <c r="N125" s="80"/>
      <c r="O125" s="80"/>
      <c r="P125" s="80"/>
      <c r="Q125" s="80"/>
      <c r="R125" s="80"/>
      <c r="S125" s="80"/>
      <c r="T125" s="80"/>
      <c r="U125" s="80"/>
      <c r="V125" s="80"/>
      <c r="W125" s="80"/>
      <c r="X125" s="80"/>
      <c r="Y125" s="80"/>
      <c r="Z125" s="80"/>
      <c r="AA125" s="80"/>
      <c r="AB125" s="80"/>
    </row>
    <row r="126" spans="1:28" ht="48.75" customHeight="1">
      <c r="A126" s="115"/>
      <c r="B126" s="80"/>
      <c r="C126" s="80"/>
      <c r="D126" s="80"/>
      <c r="E126" s="80"/>
      <c r="F126" s="92"/>
      <c r="G126" s="105"/>
      <c r="H126" s="92"/>
      <c r="I126" s="97"/>
      <c r="J126" s="92"/>
      <c r="K126" s="80"/>
      <c r="L126" s="92"/>
      <c r="M126" s="80"/>
      <c r="N126" s="80"/>
      <c r="O126" s="80"/>
      <c r="P126" s="80"/>
      <c r="Q126" s="80"/>
      <c r="R126" s="80"/>
      <c r="S126" s="80"/>
      <c r="T126" s="80"/>
      <c r="U126" s="80"/>
      <c r="V126" s="80"/>
      <c r="W126" s="80"/>
      <c r="X126" s="80"/>
      <c r="Y126" s="80"/>
      <c r="Z126" s="80"/>
      <c r="AA126" s="80"/>
      <c r="AB126" s="80"/>
    </row>
    <row r="127" spans="1:28" ht="48.75" customHeight="1">
      <c r="A127" s="115"/>
      <c r="B127" s="80"/>
      <c r="C127" s="80"/>
      <c r="D127" s="80"/>
      <c r="E127" s="80"/>
      <c r="F127" s="92"/>
      <c r="G127" s="105"/>
      <c r="H127" s="92"/>
      <c r="I127" s="97"/>
      <c r="J127" s="92"/>
      <c r="K127" s="80"/>
      <c r="L127" s="92"/>
      <c r="M127" s="80"/>
      <c r="N127" s="80"/>
      <c r="O127" s="80"/>
      <c r="P127" s="80"/>
      <c r="Q127" s="80"/>
      <c r="R127" s="80"/>
      <c r="S127" s="80"/>
      <c r="T127" s="80"/>
      <c r="U127" s="80"/>
      <c r="V127" s="80"/>
      <c r="W127" s="80"/>
      <c r="X127" s="80"/>
      <c r="Y127" s="80"/>
      <c r="Z127" s="80"/>
      <c r="AA127" s="80"/>
      <c r="AB127" s="80"/>
    </row>
    <row r="128" spans="1:28" ht="48.75" customHeight="1">
      <c r="A128" s="115"/>
      <c r="B128" s="80"/>
      <c r="C128" s="80"/>
      <c r="D128" s="80"/>
      <c r="E128" s="80"/>
      <c r="F128" s="92"/>
      <c r="G128" s="105"/>
      <c r="H128" s="92"/>
      <c r="I128" s="97"/>
      <c r="J128" s="92"/>
      <c r="K128" s="80"/>
      <c r="L128" s="92"/>
      <c r="M128" s="80"/>
      <c r="N128" s="80"/>
      <c r="O128" s="80"/>
      <c r="P128" s="80"/>
      <c r="Q128" s="80"/>
      <c r="R128" s="80"/>
      <c r="S128" s="80"/>
      <c r="T128" s="80"/>
      <c r="U128" s="80"/>
      <c r="V128" s="80"/>
      <c r="W128" s="80"/>
      <c r="X128" s="80"/>
      <c r="Y128" s="80"/>
      <c r="Z128" s="80"/>
      <c r="AA128" s="80"/>
      <c r="AB128" s="80"/>
    </row>
    <row r="129" spans="1:28" ht="48.75" customHeight="1">
      <c r="A129" s="115"/>
      <c r="B129" s="80"/>
      <c r="C129" s="80"/>
      <c r="D129" s="80"/>
      <c r="E129" s="80"/>
      <c r="F129" s="92"/>
      <c r="G129" s="105"/>
      <c r="H129" s="92"/>
      <c r="I129" s="97"/>
      <c r="J129" s="92"/>
      <c r="K129" s="80"/>
      <c r="L129" s="92"/>
      <c r="M129" s="80"/>
      <c r="N129" s="80"/>
      <c r="O129" s="80"/>
      <c r="P129" s="80"/>
      <c r="Q129" s="80"/>
      <c r="R129" s="80"/>
      <c r="S129" s="80"/>
      <c r="T129" s="80"/>
      <c r="U129" s="80"/>
      <c r="V129" s="80"/>
      <c r="W129" s="80"/>
      <c r="X129" s="80"/>
      <c r="Y129" s="80"/>
      <c r="Z129" s="80"/>
      <c r="AA129" s="80"/>
      <c r="AB129" s="80"/>
    </row>
    <row r="130" spans="1:28" ht="48.75" customHeight="1">
      <c r="A130" s="115"/>
      <c r="B130" s="80"/>
      <c r="C130" s="80"/>
      <c r="D130" s="80"/>
      <c r="E130" s="80"/>
      <c r="F130" s="92"/>
      <c r="G130" s="105"/>
      <c r="H130" s="92"/>
      <c r="I130" s="97"/>
      <c r="J130" s="92"/>
      <c r="K130" s="80"/>
      <c r="L130" s="92"/>
      <c r="M130" s="80"/>
      <c r="N130" s="80"/>
      <c r="O130" s="80"/>
      <c r="P130" s="80"/>
      <c r="Q130" s="80"/>
      <c r="R130" s="80"/>
      <c r="S130" s="80"/>
      <c r="T130" s="80"/>
      <c r="U130" s="80"/>
      <c r="V130" s="80"/>
      <c r="W130" s="80"/>
      <c r="X130" s="80"/>
      <c r="Y130" s="80"/>
      <c r="Z130" s="80"/>
      <c r="AA130" s="80"/>
      <c r="AB130" s="80"/>
    </row>
    <row r="131" spans="1:28" ht="48.75" customHeight="1">
      <c r="A131" s="115"/>
      <c r="B131" s="80"/>
      <c r="C131" s="80"/>
      <c r="D131" s="80"/>
      <c r="E131" s="80"/>
      <c r="F131" s="92"/>
      <c r="G131" s="105"/>
      <c r="H131" s="92"/>
      <c r="I131" s="97"/>
      <c r="J131" s="92"/>
      <c r="K131" s="80"/>
      <c r="L131" s="92"/>
      <c r="M131" s="80"/>
      <c r="N131" s="80"/>
      <c r="O131" s="80"/>
      <c r="P131" s="80"/>
      <c r="Q131" s="80"/>
      <c r="R131" s="80"/>
      <c r="S131" s="80"/>
      <c r="T131" s="80"/>
      <c r="U131" s="80"/>
      <c r="V131" s="80"/>
      <c r="W131" s="80"/>
      <c r="X131" s="80"/>
      <c r="Y131" s="80"/>
      <c r="Z131" s="80"/>
      <c r="AA131" s="80"/>
      <c r="AB131" s="80"/>
    </row>
    <row r="132" spans="1:28" ht="48.75" customHeight="1">
      <c r="A132" s="115"/>
      <c r="B132" s="80"/>
      <c r="C132" s="80"/>
      <c r="D132" s="80"/>
      <c r="E132" s="80"/>
      <c r="F132" s="92"/>
      <c r="G132" s="105"/>
      <c r="H132" s="92"/>
      <c r="I132" s="97"/>
      <c r="J132" s="92"/>
      <c r="K132" s="80"/>
      <c r="L132" s="92"/>
      <c r="M132" s="80"/>
      <c r="N132" s="80"/>
      <c r="O132" s="80"/>
      <c r="P132" s="80"/>
      <c r="Q132" s="80"/>
      <c r="R132" s="80"/>
      <c r="S132" s="80"/>
      <c r="T132" s="80"/>
      <c r="U132" s="80"/>
      <c r="V132" s="80"/>
      <c r="W132" s="80"/>
      <c r="X132" s="80"/>
      <c r="Y132" s="80"/>
      <c r="Z132" s="80"/>
      <c r="AA132" s="80"/>
      <c r="AB132" s="80"/>
    </row>
    <row r="133" spans="1:28" ht="48.75" customHeight="1">
      <c r="A133" s="115"/>
      <c r="B133" s="80"/>
      <c r="C133" s="80"/>
      <c r="D133" s="80"/>
      <c r="E133" s="80"/>
      <c r="F133" s="92"/>
      <c r="G133" s="105"/>
      <c r="H133" s="92"/>
      <c r="I133" s="97"/>
      <c r="J133" s="92"/>
      <c r="K133" s="80"/>
      <c r="L133" s="92"/>
      <c r="M133" s="80"/>
      <c r="N133" s="80"/>
      <c r="O133" s="80"/>
      <c r="P133" s="80"/>
      <c r="Q133" s="80"/>
      <c r="R133" s="80"/>
      <c r="S133" s="80"/>
      <c r="T133" s="80"/>
      <c r="U133" s="80"/>
      <c r="V133" s="80"/>
      <c r="W133" s="80"/>
      <c r="X133" s="80"/>
      <c r="Y133" s="80"/>
      <c r="Z133" s="80"/>
      <c r="AA133" s="80"/>
      <c r="AB133" s="80"/>
    </row>
    <row r="134" spans="1:28" ht="48.75" customHeight="1">
      <c r="A134" s="115"/>
      <c r="B134" s="80"/>
      <c r="C134" s="80"/>
      <c r="D134" s="80"/>
      <c r="E134" s="80"/>
      <c r="F134" s="92"/>
      <c r="G134" s="105"/>
      <c r="H134" s="92"/>
      <c r="I134" s="97"/>
      <c r="J134" s="92"/>
      <c r="K134" s="80"/>
      <c r="L134" s="92"/>
      <c r="M134" s="80"/>
      <c r="N134" s="80"/>
      <c r="O134" s="80"/>
      <c r="P134" s="80"/>
      <c r="Q134" s="80"/>
      <c r="R134" s="80"/>
      <c r="S134" s="80"/>
      <c r="T134" s="80"/>
      <c r="U134" s="80"/>
      <c r="V134" s="80"/>
      <c r="W134" s="80"/>
      <c r="X134" s="80"/>
      <c r="Y134" s="80"/>
      <c r="Z134" s="80"/>
      <c r="AA134" s="80"/>
      <c r="AB134" s="80"/>
    </row>
    <row r="135" spans="1:28" ht="48.75" customHeight="1">
      <c r="A135" s="115"/>
      <c r="B135" s="80"/>
      <c r="C135" s="80"/>
      <c r="D135" s="80"/>
      <c r="E135" s="80"/>
      <c r="F135" s="92"/>
      <c r="G135" s="105"/>
      <c r="H135" s="92"/>
      <c r="I135" s="97"/>
      <c r="J135" s="92"/>
      <c r="K135" s="80"/>
      <c r="L135" s="92"/>
      <c r="M135" s="80"/>
      <c r="N135" s="80"/>
      <c r="O135" s="80"/>
      <c r="P135" s="80"/>
      <c r="Q135" s="80"/>
      <c r="R135" s="80"/>
      <c r="S135" s="80"/>
      <c r="T135" s="80"/>
      <c r="U135" s="80"/>
      <c r="V135" s="80"/>
      <c r="W135" s="80"/>
      <c r="X135" s="80"/>
      <c r="Y135" s="80"/>
      <c r="Z135" s="80"/>
      <c r="AA135" s="80"/>
      <c r="AB135" s="80"/>
    </row>
    <row r="136" spans="1:28" ht="48.75" customHeight="1">
      <c r="A136" s="115"/>
      <c r="B136" s="80"/>
      <c r="C136" s="80"/>
      <c r="D136" s="80"/>
      <c r="E136" s="80"/>
      <c r="F136" s="92"/>
      <c r="G136" s="105"/>
      <c r="H136" s="92"/>
      <c r="I136" s="97"/>
      <c r="J136" s="92"/>
      <c r="K136" s="80"/>
      <c r="L136" s="92"/>
      <c r="M136" s="80"/>
      <c r="N136" s="80"/>
      <c r="O136" s="80"/>
      <c r="P136" s="80"/>
      <c r="Q136" s="80"/>
      <c r="R136" s="80"/>
      <c r="S136" s="80"/>
      <c r="T136" s="80"/>
      <c r="U136" s="80"/>
      <c r="V136" s="80"/>
      <c r="W136" s="80"/>
      <c r="X136" s="80"/>
      <c r="Y136" s="80"/>
      <c r="Z136" s="80"/>
      <c r="AA136" s="80"/>
      <c r="AB136" s="80"/>
    </row>
    <row r="137" spans="1:28" ht="48.75" customHeight="1">
      <c r="A137" s="80"/>
      <c r="B137" s="80"/>
      <c r="C137" s="80"/>
      <c r="D137" s="80"/>
      <c r="E137" s="80"/>
      <c r="F137" s="92"/>
      <c r="G137" s="105"/>
      <c r="H137" s="92"/>
      <c r="I137" s="97"/>
      <c r="J137" s="92"/>
      <c r="K137" s="80"/>
      <c r="L137" s="92"/>
      <c r="M137" s="80"/>
      <c r="N137" s="80"/>
      <c r="O137" s="80"/>
      <c r="P137" s="80"/>
      <c r="Q137" s="80"/>
      <c r="R137" s="80"/>
      <c r="S137" s="80"/>
      <c r="T137" s="80"/>
      <c r="U137" s="80"/>
      <c r="V137" s="80"/>
      <c r="W137" s="80"/>
      <c r="X137" s="80"/>
      <c r="Y137" s="80"/>
      <c r="Z137" s="80"/>
      <c r="AA137" s="80"/>
      <c r="AB137" s="80"/>
    </row>
    <row r="138" spans="1:28" ht="48.75" customHeight="1">
      <c r="A138" s="80"/>
      <c r="B138" s="80"/>
      <c r="C138" s="80"/>
      <c r="D138" s="80"/>
      <c r="E138" s="80"/>
      <c r="F138" s="92"/>
      <c r="G138" s="105"/>
      <c r="H138" s="92"/>
      <c r="I138" s="97"/>
      <c r="J138" s="92"/>
      <c r="K138" s="80"/>
      <c r="L138" s="92"/>
      <c r="M138" s="80"/>
      <c r="N138" s="80"/>
      <c r="O138" s="80"/>
      <c r="P138" s="80"/>
      <c r="Q138" s="80"/>
      <c r="R138" s="80"/>
      <c r="S138" s="80"/>
      <c r="T138" s="80"/>
      <c r="U138" s="80"/>
      <c r="V138" s="80"/>
      <c r="W138" s="80"/>
      <c r="X138" s="80"/>
      <c r="Y138" s="80"/>
      <c r="Z138" s="80"/>
      <c r="AA138" s="80"/>
      <c r="AB138" s="80"/>
    </row>
    <row r="139" spans="1:28" ht="48.75" customHeight="1">
      <c r="A139" s="80"/>
      <c r="B139" s="80"/>
      <c r="C139" s="80"/>
      <c r="D139" s="80"/>
      <c r="E139" s="80"/>
      <c r="F139" s="92"/>
      <c r="G139" s="105"/>
      <c r="H139" s="92"/>
      <c r="I139" s="97"/>
      <c r="J139" s="92"/>
      <c r="K139" s="80"/>
      <c r="L139" s="92"/>
      <c r="M139" s="80"/>
      <c r="N139" s="80"/>
      <c r="O139" s="80"/>
      <c r="P139" s="80"/>
      <c r="Q139" s="80"/>
      <c r="R139" s="80"/>
      <c r="S139" s="80"/>
      <c r="T139" s="80"/>
      <c r="U139" s="80"/>
      <c r="V139" s="80"/>
      <c r="W139" s="80"/>
      <c r="X139" s="80"/>
      <c r="Y139" s="80"/>
      <c r="Z139" s="80"/>
      <c r="AA139" s="80"/>
      <c r="AB139" s="80"/>
    </row>
    <row r="140" spans="1:28" ht="48.75" customHeight="1">
      <c r="A140" s="80"/>
      <c r="B140" s="80"/>
      <c r="C140" s="80"/>
      <c r="D140" s="80"/>
      <c r="E140" s="80"/>
      <c r="F140" s="92"/>
      <c r="G140" s="105"/>
      <c r="H140" s="92"/>
      <c r="I140" s="97"/>
      <c r="J140" s="92"/>
      <c r="K140" s="80"/>
      <c r="L140" s="92"/>
      <c r="M140" s="80"/>
      <c r="N140" s="80"/>
      <c r="O140" s="80"/>
      <c r="P140" s="80"/>
      <c r="Q140" s="80"/>
      <c r="R140" s="80"/>
      <c r="S140" s="80"/>
      <c r="T140" s="80"/>
      <c r="U140" s="80"/>
      <c r="V140" s="80"/>
      <c r="W140" s="80"/>
      <c r="X140" s="80"/>
      <c r="Y140" s="80"/>
      <c r="Z140" s="80"/>
      <c r="AA140" s="80"/>
      <c r="AB140" s="80"/>
    </row>
    <row r="141" spans="1:28" ht="48.75" customHeight="1">
      <c r="A141" s="80"/>
      <c r="B141" s="80"/>
      <c r="C141" s="80"/>
      <c r="D141" s="80"/>
      <c r="E141" s="80"/>
      <c r="F141" s="92"/>
      <c r="G141" s="105"/>
      <c r="H141" s="92"/>
      <c r="I141" s="97"/>
      <c r="J141" s="92"/>
      <c r="K141" s="80"/>
      <c r="L141" s="92"/>
      <c r="M141" s="80"/>
      <c r="N141" s="80"/>
      <c r="O141" s="80"/>
      <c r="P141" s="80"/>
      <c r="Q141" s="80"/>
      <c r="R141" s="80"/>
      <c r="S141" s="80"/>
      <c r="T141" s="80"/>
      <c r="U141" s="80"/>
      <c r="V141" s="80"/>
      <c r="W141" s="80"/>
      <c r="X141" s="80"/>
      <c r="Y141" s="80"/>
      <c r="Z141" s="80"/>
      <c r="AA141" s="80"/>
      <c r="AB141" s="80"/>
    </row>
    <row r="142" spans="1:28" ht="48.75" customHeight="1">
      <c r="A142" s="80"/>
      <c r="B142" s="80"/>
      <c r="C142" s="80"/>
      <c r="D142" s="80"/>
      <c r="E142" s="80"/>
      <c r="F142" s="92"/>
      <c r="G142" s="105"/>
      <c r="H142" s="92"/>
      <c r="I142" s="97"/>
      <c r="J142" s="92"/>
      <c r="K142" s="80"/>
      <c r="L142" s="92"/>
      <c r="M142" s="80"/>
      <c r="N142" s="80"/>
      <c r="O142" s="80"/>
      <c r="P142" s="80"/>
      <c r="Q142" s="80"/>
      <c r="R142" s="80"/>
      <c r="S142" s="80"/>
      <c r="T142" s="80"/>
      <c r="U142" s="80"/>
      <c r="V142" s="80"/>
      <c r="W142" s="80"/>
      <c r="X142" s="80"/>
      <c r="Y142" s="80"/>
      <c r="Z142" s="80"/>
      <c r="AA142" s="80"/>
      <c r="AB142" s="80"/>
    </row>
    <row r="143" spans="1:28" ht="48.75" customHeight="1">
      <c r="A143" s="80"/>
      <c r="B143" s="80"/>
      <c r="C143" s="80"/>
      <c r="D143" s="80"/>
      <c r="E143" s="80"/>
      <c r="F143" s="92"/>
      <c r="G143" s="105"/>
      <c r="H143" s="92"/>
      <c r="I143" s="97"/>
      <c r="J143" s="92"/>
      <c r="K143" s="80"/>
      <c r="L143" s="92"/>
      <c r="M143" s="80"/>
      <c r="N143" s="80"/>
      <c r="O143" s="80"/>
      <c r="P143" s="80"/>
      <c r="Q143" s="80"/>
      <c r="R143" s="80"/>
      <c r="S143" s="80"/>
      <c r="T143" s="80"/>
      <c r="U143" s="80"/>
      <c r="V143" s="80"/>
      <c r="W143" s="80"/>
      <c r="X143" s="80"/>
      <c r="Y143" s="80"/>
      <c r="Z143" s="80"/>
      <c r="AA143" s="80"/>
      <c r="AB143" s="80"/>
    </row>
    <row r="144" spans="1:28" ht="48.75" customHeight="1">
      <c r="A144" s="80"/>
      <c r="B144" s="80"/>
      <c r="C144" s="80"/>
      <c r="D144" s="80"/>
      <c r="E144" s="80"/>
      <c r="F144" s="92"/>
      <c r="G144" s="105"/>
      <c r="H144" s="92"/>
      <c r="I144" s="97"/>
      <c r="J144" s="92"/>
      <c r="K144" s="80"/>
      <c r="L144" s="92"/>
      <c r="M144" s="80"/>
      <c r="N144" s="80"/>
      <c r="O144" s="80"/>
      <c r="P144" s="80"/>
      <c r="Q144" s="80"/>
      <c r="R144" s="80"/>
      <c r="S144" s="80"/>
      <c r="T144" s="80"/>
      <c r="U144" s="80"/>
      <c r="V144" s="80"/>
      <c r="W144" s="80"/>
      <c r="X144" s="80"/>
      <c r="Y144" s="80"/>
      <c r="Z144" s="80"/>
      <c r="AA144" s="80"/>
      <c r="AB144" s="80"/>
    </row>
    <row r="145" spans="1:28" ht="48.75" customHeight="1">
      <c r="A145" s="80"/>
      <c r="B145" s="80"/>
      <c r="C145" s="80"/>
      <c r="D145" s="80"/>
      <c r="E145" s="80"/>
      <c r="F145" s="92"/>
      <c r="G145" s="105"/>
      <c r="H145" s="92"/>
      <c r="I145" s="97"/>
      <c r="J145" s="92"/>
      <c r="K145" s="80"/>
      <c r="L145" s="92"/>
      <c r="M145" s="80"/>
      <c r="N145" s="80"/>
      <c r="O145" s="80"/>
      <c r="P145" s="80"/>
      <c r="Q145" s="80"/>
      <c r="R145" s="80"/>
      <c r="S145" s="80"/>
      <c r="T145" s="80"/>
      <c r="U145" s="80"/>
      <c r="V145" s="80"/>
      <c r="W145" s="80"/>
      <c r="X145" s="80"/>
      <c r="Y145" s="80"/>
      <c r="Z145" s="80"/>
      <c r="AA145" s="80"/>
      <c r="AB145" s="80"/>
    </row>
    <row r="146" spans="1:28" ht="48.75" customHeight="1">
      <c r="A146" s="80"/>
      <c r="B146" s="80"/>
      <c r="C146" s="80"/>
      <c r="D146" s="80"/>
      <c r="E146" s="80"/>
      <c r="F146" s="92"/>
      <c r="G146" s="105"/>
      <c r="H146" s="92"/>
      <c r="I146" s="97"/>
      <c r="J146" s="92"/>
      <c r="K146" s="80"/>
      <c r="L146" s="92"/>
      <c r="M146" s="80"/>
      <c r="N146" s="80"/>
      <c r="O146" s="80"/>
      <c r="P146" s="80"/>
      <c r="Q146" s="80"/>
      <c r="R146" s="80"/>
      <c r="S146" s="80"/>
      <c r="T146" s="80"/>
      <c r="U146" s="80"/>
      <c r="V146" s="80"/>
      <c r="W146" s="80"/>
      <c r="X146" s="80"/>
      <c r="Y146" s="80"/>
      <c r="Z146" s="80"/>
      <c r="AA146" s="80"/>
      <c r="AB146" s="80"/>
    </row>
    <row r="147" spans="1:28" ht="48.75" customHeight="1">
      <c r="A147" s="80"/>
      <c r="B147" s="80"/>
      <c r="C147" s="80"/>
      <c r="D147" s="80"/>
      <c r="E147" s="80"/>
      <c r="F147" s="92"/>
      <c r="G147" s="105"/>
      <c r="H147" s="92"/>
      <c r="I147" s="97"/>
      <c r="J147" s="92"/>
      <c r="K147" s="80"/>
      <c r="L147" s="92"/>
      <c r="M147" s="80"/>
      <c r="N147" s="80"/>
      <c r="O147" s="80"/>
      <c r="P147" s="80"/>
      <c r="Q147" s="80"/>
      <c r="R147" s="80"/>
      <c r="S147" s="80"/>
      <c r="T147" s="80"/>
      <c r="U147" s="80"/>
      <c r="V147" s="80"/>
      <c r="W147" s="80"/>
      <c r="X147" s="80"/>
      <c r="Y147" s="80"/>
      <c r="Z147" s="80"/>
      <c r="AA147" s="80"/>
      <c r="AB147" s="80"/>
    </row>
    <row r="148" spans="1:28" ht="48.75" customHeight="1">
      <c r="A148" s="80"/>
      <c r="B148" s="80"/>
      <c r="C148" s="80"/>
      <c r="D148" s="80"/>
      <c r="E148" s="80"/>
      <c r="F148" s="92"/>
      <c r="G148" s="105"/>
      <c r="H148" s="92"/>
      <c r="I148" s="97"/>
      <c r="J148" s="92"/>
      <c r="K148" s="80"/>
      <c r="L148" s="92"/>
      <c r="M148" s="80"/>
      <c r="N148" s="80"/>
      <c r="O148" s="80"/>
      <c r="P148" s="80"/>
      <c r="Q148" s="80"/>
      <c r="R148" s="80"/>
      <c r="S148" s="80"/>
      <c r="T148" s="80"/>
      <c r="U148" s="80"/>
      <c r="V148" s="80"/>
      <c r="W148" s="80"/>
      <c r="X148" s="80"/>
      <c r="Y148" s="80"/>
      <c r="Z148" s="80"/>
      <c r="AA148" s="80"/>
      <c r="AB148" s="80"/>
    </row>
    <row r="149" spans="1:28" ht="48.75" customHeight="1">
      <c r="A149" s="80"/>
      <c r="B149" s="80"/>
      <c r="C149" s="80"/>
      <c r="D149" s="80"/>
      <c r="E149" s="80"/>
      <c r="F149" s="92"/>
      <c r="G149" s="105"/>
      <c r="H149" s="92"/>
      <c r="I149" s="97"/>
      <c r="J149" s="92"/>
      <c r="K149" s="80"/>
      <c r="L149" s="92"/>
      <c r="M149" s="80"/>
      <c r="N149" s="80"/>
      <c r="O149" s="80"/>
      <c r="P149" s="80"/>
      <c r="Q149" s="80"/>
      <c r="R149" s="80"/>
      <c r="S149" s="80"/>
      <c r="T149" s="80"/>
      <c r="U149" s="80"/>
      <c r="V149" s="80"/>
      <c r="W149" s="80"/>
      <c r="X149" s="80"/>
      <c r="Y149" s="80"/>
      <c r="Z149" s="80"/>
      <c r="AA149" s="80"/>
      <c r="AB149" s="80"/>
    </row>
    <row r="150" spans="1:28" ht="48.75" customHeight="1">
      <c r="A150" s="80"/>
      <c r="B150" s="80"/>
      <c r="C150" s="80"/>
      <c r="D150" s="80"/>
      <c r="E150" s="80"/>
      <c r="F150" s="92"/>
      <c r="G150" s="105"/>
      <c r="H150" s="92"/>
      <c r="I150" s="97"/>
      <c r="J150" s="92"/>
      <c r="K150" s="80"/>
      <c r="L150" s="92"/>
      <c r="M150" s="80"/>
      <c r="N150" s="80"/>
      <c r="O150" s="80"/>
      <c r="P150" s="80"/>
      <c r="Q150" s="80"/>
      <c r="R150" s="80"/>
      <c r="S150" s="80"/>
      <c r="T150" s="80"/>
      <c r="U150" s="80"/>
      <c r="V150" s="80"/>
      <c r="W150" s="80"/>
      <c r="X150" s="80"/>
      <c r="Y150" s="80"/>
      <c r="Z150" s="80"/>
      <c r="AA150" s="80"/>
      <c r="AB150" s="80"/>
    </row>
    <row r="151" spans="1:28" ht="48.75" customHeight="1">
      <c r="A151" s="80"/>
      <c r="B151" s="80"/>
      <c r="C151" s="80"/>
      <c r="D151" s="80"/>
      <c r="E151" s="80"/>
      <c r="F151" s="92"/>
      <c r="G151" s="105"/>
      <c r="H151" s="92"/>
      <c r="I151" s="97"/>
      <c r="J151" s="92"/>
      <c r="K151" s="80"/>
      <c r="L151" s="92"/>
      <c r="M151" s="80"/>
      <c r="N151" s="80"/>
      <c r="O151" s="80"/>
      <c r="P151" s="80"/>
      <c r="Q151" s="80"/>
      <c r="R151" s="80"/>
      <c r="S151" s="80"/>
      <c r="T151" s="80"/>
      <c r="U151" s="80"/>
      <c r="V151" s="80"/>
      <c r="W151" s="80"/>
      <c r="X151" s="80"/>
      <c r="Y151" s="80"/>
      <c r="Z151" s="80"/>
      <c r="AA151" s="80"/>
      <c r="AB151" s="80"/>
    </row>
    <row r="152" spans="1:28" ht="48.75" customHeight="1">
      <c r="A152" s="80"/>
      <c r="B152" s="80"/>
      <c r="C152" s="80"/>
      <c r="D152" s="80"/>
      <c r="E152" s="80"/>
      <c r="F152" s="92"/>
      <c r="G152" s="105"/>
      <c r="H152" s="92"/>
      <c r="I152" s="97"/>
      <c r="J152" s="92"/>
      <c r="K152" s="80"/>
      <c r="L152" s="92"/>
      <c r="M152" s="80"/>
      <c r="N152" s="80"/>
      <c r="O152" s="80"/>
      <c r="P152" s="80"/>
      <c r="Q152" s="80"/>
      <c r="R152" s="80"/>
      <c r="S152" s="80"/>
      <c r="T152" s="80"/>
      <c r="U152" s="80"/>
      <c r="V152" s="80"/>
      <c r="W152" s="80"/>
      <c r="X152" s="80"/>
      <c r="Y152" s="80"/>
      <c r="Z152" s="80"/>
      <c r="AA152" s="80"/>
      <c r="AB152" s="80"/>
    </row>
    <row r="153" spans="1:28" ht="48.75" customHeight="1">
      <c r="A153" s="80"/>
      <c r="B153" s="80"/>
      <c r="C153" s="80"/>
      <c r="D153" s="80"/>
      <c r="E153" s="80"/>
      <c r="F153" s="92"/>
      <c r="G153" s="105"/>
      <c r="H153" s="92"/>
      <c r="I153" s="97"/>
      <c r="J153" s="92"/>
      <c r="K153" s="80"/>
      <c r="L153" s="92"/>
      <c r="M153" s="80"/>
      <c r="N153" s="80"/>
      <c r="O153" s="80"/>
      <c r="P153" s="80"/>
      <c r="Q153" s="80"/>
      <c r="R153" s="80"/>
      <c r="S153" s="80"/>
      <c r="T153" s="80"/>
      <c r="U153" s="80"/>
      <c r="V153" s="80"/>
      <c r="W153" s="80"/>
      <c r="X153" s="80"/>
      <c r="Y153" s="80"/>
      <c r="Z153" s="80"/>
      <c r="AA153" s="80"/>
      <c r="AB153" s="80"/>
    </row>
    <row r="154" spans="1:28" ht="48.75" customHeight="1">
      <c r="A154" s="80"/>
      <c r="B154" s="80"/>
      <c r="C154" s="80"/>
      <c r="D154" s="80"/>
      <c r="E154" s="80"/>
      <c r="F154" s="92"/>
      <c r="G154" s="105"/>
      <c r="H154" s="92"/>
      <c r="I154" s="97"/>
      <c r="J154" s="92"/>
      <c r="K154" s="80"/>
      <c r="L154" s="92"/>
      <c r="M154" s="80"/>
      <c r="N154" s="80"/>
      <c r="O154" s="80"/>
      <c r="P154" s="80"/>
      <c r="Q154" s="80"/>
      <c r="R154" s="80"/>
      <c r="S154" s="80"/>
      <c r="T154" s="80"/>
      <c r="U154" s="80"/>
      <c r="V154" s="80"/>
      <c r="W154" s="80"/>
      <c r="X154" s="80"/>
      <c r="Y154" s="80"/>
      <c r="Z154" s="80"/>
      <c r="AA154" s="80"/>
      <c r="AB154" s="80"/>
    </row>
    <row r="155" spans="1:28" ht="48.75" customHeight="1">
      <c r="A155" s="80"/>
      <c r="B155" s="80"/>
      <c r="C155" s="80"/>
      <c r="D155" s="80"/>
      <c r="E155" s="80"/>
      <c r="F155" s="92"/>
      <c r="G155" s="105"/>
      <c r="H155" s="92"/>
      <c r="I155" s="97"/>
      <c r="J155" s="92"/>
      <c r="K155" s="80"/>
      <c r="L155" s="92"/>
      <c r="M155" s="80"/>
      <c r="N155" s="80"/>
      <c r="O155" s="80"/>
      <c r="P155" s="80"/>
      <c r="Q155" s="80"/>
      <c r="R155" s="80"/>
      <c r="S155" s="80"/>
      <c r="T155" s="80"/>
      <c r="U155" s="80"/>
      <c r="V155" s="80"/>
      <c r="W155" s="80"/>
      <c r="X155" s="80"/>
      <c r="Y155" s="80"/>
      <c r="Z155" s="80"/>
      <c r="AA155" s="80"/>
      <c r="AB155" s="80"/>
    </row>
    <row r="156" spans="1:28" ht="48.75" customHeight="1">
      <c r="A156" s="80"/>
      <c r="B156" s="80"/>
      <c r="C156" s="80"/>
      <c r="D156" s="80"/>
      <c r="E156" s="80"/>
      <c r="F156" s="92"/>
      <c r="G156" s="105"/>
      <c r="H156" s="92"/>
      <c r="I156" s="97"/>
      <c r="J156" s="92"/>
      <c r="K156" s="80"/>
      <c r="L156" s="92"/>
      <c r="M156" s="80"/>
      <c r="N156" s="80"/>
      <c r="O156" s="80"/>
      <c r="P156" s="80"/>
      <c r="Q156" s="80"/>
      <c r="R156" s="80"/>
      <c r="S156" s="80"/>
      <c r="T156" s="80"/>
      <c r="U156" s="80"/>
      <c r="V156" s="80"/>
      <c r="W156" s="80"/>
      <c r="X156" s="80"/>
      <c r="Y156" s="80"/>
      <c r="Z156" s="80"/>
      <c r="AA156" s="80"/>
      <c r="AB156" s="80"/>
    </row>
    <row r="157" spans="1:28" ht="48.75" customHeight="1">
      <c r="A157" s="80"/>
      <c r="B157" s="80"/>
      <c r="C157" s="80"/>
      <c r="D157" s="80"/>
      <c r="E157" s="80"/>
      <c r="F157" s="92"/>
      <c r="G157" s="105"/>
      <c r="H157" s="92"/>
      <c r="I157" s="97"/>
      <c r="J157" s="92"/>
      <c r="K157" s="80"/>
      <c r="L157" s="92"/>
      <c r="M157" s="80"/>
      <c r="N157" s="80"/>
      <c r="O157" s="80"/>
      <c r="P157" s="80"/>
      <c r="Q157" s="80"/>
      <c r="R157" s="80"/>
      <c r="S157" s="80"/>
      <c r="T157" s="80"/>
      <c r="U157" s="80"/>
      <c r="V157" s="80"/>
      <c r="W157" s="80"/>
      <c r="X157" s="80"/>
      <c r="Y157" s="80"/>
      <c r="Z157" s="80"/>
      <c r="AA157" s="80"/>
      <c r="AB157" s="80"/>
    </row>
    <row r="158" spans="1:28" ht="48.75" customHeight="1">
      <c r="A158" s="80"/>
      <c r="B158" s="80"/>
      <c r="C158" s="80"/>
      <c r="D158" s="80"/>
      <c r="E158" s="80"/>
      <c r="F158" s="92"/>
      <c r="G158" s="105"/>
      <c r="H158" s="92"/>
      <c r="I158" s="97"/>
      <c r="J158" s="92"/>
      <c r="K158" s="80"/>
      <c r="L158" s="92"/>
      <c r="M158" s="80"/>
      <c r="N158" s="80"/>
      <c r="O158" s="80"/>
      <c r="P158" s="80"/>
      <c r="Q158" s="80"/>
      <c r="R158" s="80"/>
      <c r="S158" s="80"/>
      <c r="T158" s="80"/>
      <c r="U158" s="80"/>
      <c r="V158" s="80"/>
      <c r="W158" s="80"/>
      <c r="X158" s="80"/>
      <c r="Y158" s="80"/>
      <c r="Z158" s="80"/>
      <c r="AA158" s="80"/>
      <c r="AB158" s="80"/>
    </row>
    <row r="159" spans="1:28" ht="48.75" customHeight="1">
      <c r="A159" s="80"/>
      <c r="B159" s="116"/>
      <c r="C159" s="116"/>
      <c r="D159" s="116"/>
      <c r="E159" s="80"/>
      <c r="F159" s="93"/>
      <c r="G159" s="96"/>
      <c r="H159" s="93"/>
      <c r="I159" s="78"/>
      <c r="J159" s="117"/>
      <c r="K159" s="80"/>
      <c r="L159" s="92"/>
      <c r="M159" s="80"/>
      <c r="N159" s="80"/>
      <c r="O159" s="80"/>
      <c r="P159" s="80"/>
      <c r="Q159" s="80"/>
      <c r="R159" s="80"/>
      <c r="S159" s="80"/>
      <c r="T159" s="80"/>
      <c r="U159" s="80"/>
      <c r="V159" s="80"/>
      <c r="W159" s="80"/>
      <c r="X159" s="80"/>
      <c r="Y159" s="80"/>
      <c r="Z159" s="80"/>
      <c r="AA159" s="80"/>
      <c r="AB159" s="80"/>
    </row>
    <row r="160" spans="1:28" ht="48.75" customHeight="1">
      <c r="A160" s="80"/>
      <c r="B160" s="116"/>
      <c r="C160" s="116"/>
      <c r="D160" s="116"/>
      <c r="E160" s="80"/>
      <c r="F160" s="93"/>
      <c r="G160" s="96"/>
      <c r="H160" s="93"/>
      <c r="I160" s="78"/>
      <c r="J160" s="117"/>
      <c r="K160" s="80"/>
      <c r="L160" s="92"/>
      <c r="M160" s="80"/>
      <c r="N160" s="80"/>
      <c r="O160" s="80"/>
      <c r="P160" s="80"/>
      <c r="Q160" s="80"/>
      <c r="R160" s="80"/>
      <c r="S160" s="80"/>
      <c r="T160" s="80"/>
      <c r="U160" s="80"/>
      <c r="V160" s="80"/>
      <c r="W160" s="80"/>
      <c r="X160" s="80"/>
      <c r="Y160" s="80"/>
      <c r="Z160" s="80"/>
      <c r="AA160" s="80"/>
      <c r="AB160" s="80"/>
    </row>
    <row r="161" spans="1:28" ht="48.75" customHeight="1">
      <c r="A161" s="80"/>
      <c r="B161" s="116"/>
      <c r="C161" s="116"/>
      <c r="D161" s="116"/>
      <c r="E161" s="80"/>
      <c r="F161" s="93"/>
      <c r="G161" s="96"/>
      <c r="H161" s="93"/>
      <c r="I161" s="78"/>
      <c r="J161" s="117"/>
      <c r="K161" s="80"/>
      <c r="L161" s="92"/>
      <c r="M161" s="80"/>
      <c r="N161" s="80"/>
      <c r="O161" s="80"/>
      <c r="P161" s="80"/>
      <c r="Q161" s="80"/>
      <c r="R161" s="80"/>
      <c r="S161" s="80"/>
      <c r="T161" s="80"/>
      <c r="U161" s="80"/>
      <c r="V161" s="80"/>
      <c r="W161" s="80"/>
      <c r="X161" s="80"/>
      <c r="Y161" s="80"/>
      <c r="Z161" s="80"/>
      <c r="AA161" s="80"/>
      <c r="AB161" s="80"/>
    </row>
    <row r="162" spans="1:28" ht="48.75" customHeight="1">
      <c r="A162" s="80"/>
      <c r="B162" s="116"/>
      <c r="C162" s="116"/>
      <c r="D162" s="116"/>
      <c r="E162" s="80"/>
      <c r="F162" s="93"/>
      <c r="G162" s="96"/>
      <c r="H162" s="93"/>
      <c r="I162" s="78"/>
      <c r="J162" s="117"/>
      <c r="K162" s="80"/>
      <c r="L162" s="92"/>
      <c r="M162" s="80"/>
      <c r="N162" s="80"/>
      <c r="O162" s="80"/>
      <c r="P162" s="80"/>
      <c r="Q162" s="80"/>
      <c r="R162" s="80"/>
      <c r="S162" s="80"/>
      <c r="T162" s="80"/>
      <c r="U162" s="80"/>
      <c r="V162" s="80"/>
      <c r="W162" s="80"/>
      <c r="X162" s="80"/>
      <c r="Y162" s="80"/>
      <c r="Z162" s="80"/>
      <c r="AA162" s="80"/>
      <c r="AB162" s="80"/>
    </row>
    <row r="163" spans="1:28" ht="48.75" customHeight="1">
      <c r="A163" s="115"/>
      <c r="B163" s="116"/>
      <c r="C163" s="116"/>
      <c r="D163" s="116"/>
      <c r="E163" s="80"/>
      <c r="F163" s="93"/>
      <c r="G163" s="96"/>
      <c r="H163" s="93"/>
      <c r="I163" s="78"/>
      <c r="J163" s="117"/>
      <c r="K163" s="80"/>
      <c r="L163" s="92"/>
      <c r="M163" s="80"/>
      <c r="N163" s="80"/>
      <c r="O163" s="80"/>
      <c r="P163" s="80"/>
      <c r="Q163" s="80"/>
      <c r="R163" s="80"/>
      <c r="S163" s="80"/>
      <c r="T163" s="80"/>
      <c r="U163" s="80"/>
      <c r="V163" s="80"/>
      <c r="W163" s="80"/>
      <c r="X163" s="80"/>
      <c r="Y163" s="80"/>
      <c r="Z163" s="80"/>
      <c r="AA163" s="80"/>
      <c r="AB163" s="80"/>
    </row>
    <row r="164" spans="1:28" ht="48.75" customHeight="1">
      <c r="A164" s="115"/>
      <c r="B164" s="116"/>
      <c r="C164" s="116"/>
      <c r="D164" s="116"/>
      <c r="E164" s="80"/>
      <c r="F164" s="93"/>
      <c r="G164" s="96"/>
      <c r="H164" s="93"/>
      <c r="I164" s="78"/>
      <c r="J164" s="117"/>
      <c r="K164" s="80"/>
      <c r="L164" s="92"/>
      <c r="M164" s="80"/>
      <c r="N164" s="80"/>
      <c r="O164" s="80"/>
      <c r="P164" s="80"/>
      <c r="Q164" s="80"/>
      <c r="R164" s="80"/>
      <c r="S164" s="80"/>
      <c r="T164" s="80"/>
      <c r="U164" s="80"/>
      <c r="V164" s="80"/>
      <c r="W164" s="80"/>
      <c r="X164" s="80"/>
      <c r="Y164" s="80"/>
      <c r="Z164" s="80"/>
      <c r="AA164" s="80"/>
      <c r="AB164" s="80"/>
    </row>
    <row r="165" spans="1:28" ht="48.75" customHeight="1">
      <c r="A165" s="115"/>
      <c r="B165" s="116"/>
      <c r="C165" s="116"/>
      <c r="D165" s="116"/>
      <c r="E165" s="80"/>
      <c r="F165" s="93"/>
      <c r="G165" s="96"/>
      <c r="H165" s="93"/>
      <c r="I165" s="78"/>
      <c r="J165" s="117"/>
      <c r="K165" s="80"/>
      <c r="L165" s="92"/>
      <c r="M165" s="80"/>
      <c r="N165" s="80"/>
      <c r="O165" s="80"/>
      <c r="P165" s="80"/>
      <c r="Q165" s="80"/>
      <c r="R165" s="80"/>
      <c r="S165" s="80"/>
      <c r="T165" s="80"/>
      <c r="U165" s="80"/>
      <c r="V165" s="80"/>
      <c r="W165" s="80"/>
      <c r="X165" s="80"/>
      <c r="Y165" s="80"/>
      <c r="Z165" s="80"/>
      <c r="AA165" s="80"/>
      <c r="AB165" s="80"/>
    </row>
    <row r="166" spans="1:28" ht="48.75" customHeight="1">
      <c r="A166" s="115"/>
      <c r="B166" s="116"/>
      <c r="C166" s="116"/>
      <c r="D166" s="116"/>
      <c r="E166" s="80"/>
      <c r="F166" s="93"/>
      <c r="G166" s="96"/>
      <c r="H166" s="93"/>
      <c r="I166" s="78"/>
      <c r="J166" s="117"/>
      <c r="K166" s="80"/>
      <c r="L166" s="92"/>
      <c r="M166" s="80"/>
      <c r="N166" s="80"/>
      <c r="O166" s="80"/>
      <c r="P166" s="80"/>
      <c r="Q166" s="80"/>
      <c r="R166" s="80"/>
      <c r="S166" s="80"/>
      <c r="T166" s="80"/>
      <c r="U166" s="80"/>
      <c r="V166" s="80"/>
      <c r="W166" s="80"/>
      <c r="X166" s="80"/>
      <c r="Y166" s="80"/>
      <c r="Z166" s="80"/>
      <c r="AA166" s="80"/>
      <c r="AB166" s="80"/>
    </row>
    <row r="167" spans="1:28" ht="48.75" customHeight="1">
      <c r="A167" s="115"/>
      <c r="B167" s="116"/>
      <c r="C167" s="116"/>
      <c r="D167" s="116"/>
      <c r="E167" s="80"/>
      <c r="F167" s="93"/>
      <c r="G167" s="96"/>
      <c r="H167" s="93"/>
      <c r="I167" s="78"/>
      <c r="J167" s="117"/>
      <c r="K167" s="80"/>
      <c r="L167" s="92"/>
      <c r="M167" s="80"/>
      <c r="N167" s="80"/>
      <c r="O167" s="80"/>
      <c r="P167" s="80"/>
      <c r="Q167" s="80"/>
      <c r="R167" s="80"/>
      <c r="S167" s="80"/>
      <c r="T167" s="80"/>
      <c r="U167" s="80"/>
      <c r="V167" s="80"/>
      <c r="W167" s="80"/>
      <c r="X167" s="80"/>
      <c r="Y167" s="80"/>
      <c r="Z167" s="80"/>
      <c r="AA167" s="80"/>
      <c r="AB167" s="80"/>
    </row>
    <row r="168" spans="1:28" ht="48.75" customHeight="1">
      <c r="A168" s="115"/>
      <c r="B168" s="116"/>
      <c r="C168" s="116"/>
      <c r="D168" s="116"/>
      <c r="E168" s="80"/>
      <c r="F168" s="93"/>
      <c r="G168" s="96"/>
      <c r="H168" s="93"/>
      <c r="I168" s="78"/>
      <c r="J168" s="117"/>
      <c r="K168" s="80"/>
      <c r="L168" s="92"/>
      <c r="M168" s="80"/>
      <c r="N168" s="80"/>
      <c r="O168" s="80"/>
      <c r="P168" s="80"/>
      <c r="Q168" s="80"/>
      <c r="R168" s="80"/>
      <c r="S168" s="80"/>
      <c r="T168" s="80"/>
      <c r="U168" s="80"/>
      <c r="V168" s="80"/>
      <c r="W168" s="80"/>
      <c r="X168" s="80"/>
      <c r="Y168" s="80"/>
      <c r="Z168" s="80"/>
      <c r="AA168" s="80"/>
      <c r="AB168" s="80"/>
    </row>
    <row r="169" spans="1:28" ht="48.75" customHeight="1">
      <c r="A169" s="115"/>
      <c r="B169" s="116"/>
      <c r="C169" s="116"/>
      <c r="D169" s="116"/>
      <c r="E169" s="80"/>
      <c r="F169" s="93"/>
      <c r="G169" s="96"/>
      <c r="H169" s="93"/>
      <c r="I169" s="78"/>
      <c r="J169" s="117"/>
      <c r="K169" s="80"/>
      <c r="L169" s="92"/>
      <c r="M169" s="80"/>
      <c r="N169" s="80"/>
      <c r="O169" s="80"/>
      <c r="P169" s="80"/>
      <c r="Q169" s="80"/>
      <c r="R169" s="80"/>
      <c r="S169" s="80"/>
      <c r="T169" s="80"/>
      <c r="U169" s="80"/>
      <c r="V169" s="80"/>
      <c r="W169" s="80"/>
      <c r="X169" s="80"/>
      <c r="Y169" s="80"/>
      <c r="Z169" s="80"/>
      <c r="AA169" s="80"/>
      <c r="AB169" s="80"/>
    </row>
    <row r="170" spans="1:28" ht="48.75" customHeight="1">
      <c r="A170" s="115"/>
      <c r="B170" s="116"/>
      <c r="C170" s="116"/>
      <c r="D170" s="116"/>
      <c r="E170" s="80"/>
      <c r="F170" s="93"/>
      <c r="G170" s="96"/>
      <c r="H170" s="93"/>
      <c r="I170" s="78"/>
      <c r="J170" s="117"/>
      <c r="K170" s="80"/>
      <c r="L170" s="92"/>
      <c r="M170" s="80"/>
      <c r="N170" s="80"/>
      <c r="O170" s="80"/>
      <c r="P170" s="80"/>
      <c r="Q170" s="80"/>
      <c r="R170" s="80"/>
      <c r="S170" s="80"/>
      <c r="T170" s="80"/>
      <c r="U170" s="80"/>
      <c r="V170" s="80"/>
      <c r="W170" s="80"/>
      <c r="X170" s="80"/>
      <c r="Y170" s="80"/>
      <c r="Z170" s="80"/>
      <c r="AA170" s="80"/>
      <c r="AB170" s="80"/>
    </row>
    <row r="171" spans="1:28" ht="48.75" customHeight="1">
      <c r="A171" s="115"/>
      <c r="B171" s="116"/>
      <c r="C171" s="116"/>
      <c r="D171" s="116"/>
      <c r="E171" s="80"/>
      <c r="F171" s="93"/>
      <c r="G171" s="96"/>
      <c r="H171" s="93"/>
      <c r="I171" s="78"/>
      <c r="J171" s="117"/>
      <c r="K171" s="80"/>
      <c r="L171" s="92"/>
      <c r="M171" s="80"/>
      <c r="N171" s="80"/>
      <c r="O171" s="80"/>
      <c r="P171" s="80"/>
      <c r="Q171" s="80"/>
      <c r="R171" s="80"/>
      <c r="S171" s="80"/>
      <c r="T171" s="80"/>
      <c r="U171" s="80"/>
      <c r="V171" s="80"/>
      <c r="W171" s="80"/>
      <c r="X171" s="80"/>
      <c r="Y171" s="80"/>
      <c r="Z171" s="80"/>
      <c r="AA171" s="80"/>
      <c r="AB171" s="80"/>
    </row>
    <row r="172" spans="1:28" ht="48.75" customHeight="1">
      <c r="A172" s="115"/>
      <c r="B172" s="116"/>
      <c r="C172" s="116"/>
      <c r="D172" s="116"/>
      <c r="E172" s="80"/>
      <c r="F172" s="93"/>
      <c r="G172" s="96"/>
      <c r="H172" s="93"/>
      <c r="I172" s="78"/>
      <c r="J172" s="117"/>
      <c r="K172" s="80"/>
      <c r="L172" s="92"/>
      <c r="M172" s="80"/>
      <c r="N172" s="80"/>
      <c r="O172" s="80"/>
      <c r="P172" s="80"/>
      <c r="Q172" s="80"/>
      <c r="R172" s="80"/>
      <c r="S172" s="80"/>
      <c r="T172" s="80"/>
      <c r="U172" s="80"/>
      <c r="V172" s="80"/>
      <c r="W172" s="80"/>
      <c r="X172" s="80"/>
      <c r="Y172" s="80"/>
      <c r="Z172" s="80"/>
      <c r="AA172" s="80"/>
      <c r="AB172" s="80"/>
    </row>
    <row r="173" spans="1:28" ht="48.75" customHeight="1">
      <c r="A173" s="115"/>
      <c r="B173" s="116"/>
      <c r="C173" s="116"/>
      <c r="D173" s="116"/>
      <c r="E173" s="80"/>
      <c r="F173" s="93"/>
      <c r="G173" s="96"/>
      <c r="H173" s="93"/>
      <c r="I173" s="78"/>
      <c r="J173" s="117"/>
      <c r="K173" s="80"/>
      <c r="L173" s="92"/>
      <c r="M173" s="80"/>
      <c r="N173" s="80"/>
      <c r="O173" s="80"/>
      <c r="P173" s="80"/>
      <c r="Q173" s="80"/>
      <c r="R173" s="80"/>
      <c r="S173" s="80"/>
      <c r="T173" s="80"/>
      <c r="U173" s="80"/>
      <c r="V173" s="80"/>
      <c r="W173" s="80"/>
      <c r="X173" s="80"/>
      <c r="Y173" s="80"/>
      <c r="Z173" s="80"/>
      <c r="AA173" s="80"/>
      <c r="AB173" s="80"/>
    </row>
    <row r="174" spans="1:28" ht="48.75" customHeight="1">
      <c r="A174" s="115"/>
      <c r="B174" s="116"/>
      <c r="C174" s="116"/>
      <c r="D174" s="116"/>
      <c r="E174" s="80"/>
      <c r="F174" s="93"/>
      <c r="G174" s="96"/>
      <c r="H174" s="93"/>
      <c r="I174" s="78"/>
      <c r="J174" s="117"/>
      <c r="K174" s="80"/>
      <c r="L174" s="92"/>
      <c r="M174" s="80"/>
      <c r="N174" s="80"/>
      <c r="O174" s="80"/>
      <c r="P174" s="80"/>
      <c r="Q174" s="80"/>
      <c r="R174" s="80"/>
      <c r="S174" s="80"/>
      <c r="T174" s="80"/>
      <c r="U174" s="80"/>
      <c r="V174" s="80"/>
      <c r="W174" s="80"/>
      <c r="X174" s="80"/>
      <c r="Y174" s="80"/>
      <c r="Z174" s="80"/>
      <c r="AA174" s="80"/>
      <c r="AB174" s="80"/>
    </row>
    <row r="175" spans="1:28" ht="48.75" customHeight="1">
      <c r="A175" s="115"/>
      <c r="B175" s="116"/>
      <c r="C175" s="116"/>
      <c r="D175" s="116"/>
      <c r="E175" s="80"/>
      <c r="F175" s="93"/>
      <c r="G175" s="96"/>
      <c r="H175" s="93"/>
      <c r="I175" s="78"/>
      <c r="J175" s="117"/>
      <c r="K175" s="80"/>
      <c r="L175" s="92"/>
      <c r="M175" s="80"/>
      <c r="N175" s="80"/>
      <c r="O175" s="80"/>
      <c r="P175" s="80"/>
      <c r="Q175" s="80"/>
      <c r="R175" s="80"/>
      <c r="S175" s="80"/>
      <c r="T175" s="80"/>
      <c r="U175" s="80"/>
      <c r="V175" s="80"/>
      <c r="W175" s="80"/>
      <c r="X175" s="80"/>
      <c r="Y175" s="80"/>
      <c r="Z175" s="80"/>
      <c r="AA175" s="80"/>
      <c r="AB175" s="80"/>
    </row>
    <row r="176" spans="1:28" ht="48.75" customHeight="1">
      <c r="A176" s="115"/>
      <c r="B176" s="116"/>
      <c r="C176" s="116"/>
      <c r="D176" s="116"/>
      <c r="E176" s="80"/>
      <c r="F176" s="93"/>
      <c r="G176" s="96"/>
      <c r="H176" s="93"/>
      <c r="I176" s="78"/>
      <c r="J176" s="117"/>
      <c r="K176" s="80"/>
      <c r="L176" s="92"/>
      <c r="M176" s="80"/>
      <c r="N176" s="80"/>
      <c r="O176" s="80"/>
      <c r="P176" s="80"/>
      <c r="Q176" s="80"/>
      <c r="R176" s="80"/>
      <c r="S176" s="80"/>
      <c r="T176" s="80"/>
      <c r="U176" s="80"/>
      <c r="V176" s="80"/>
      <c r="W176" s="80"/>
      <c r="X176" s="80"/>
      <c r="Y176" s="80"/>
      <c r="Z176" s="80"/>
      <c r="AA176" s="80"/>
      <c r="AB176" s="80"/>
    </row>
    <row r="177" spans="1:28" ht="48.75" customHeight="1">
      <c r="A177" s="115"/>
      <c r="B177" s="116"/>
      <c r="C177" s="116"/>
      <c r="D177" s="116"/>
      <c r="E177" s="80"/>
      <c r="F177" s="93"/>
      <c r="G177" s="96"/>
      <c r="H177" s="93"/>
      <c r="I177" s="78"/>
      <c r="J177" s="117"/>
      <c r="K177" s="80"/>
      <c r="L177" s="92"/>
      <c r="M177" s="80"/>
      <c r="N177" s="80"/>
      <c r="O177" s="80"/>
      <c r="P177" s="80"/>
      <c r="Q177" s="80"/>
      <c r="R177" s="80"/>
      <c r="S177" s="80"/>
      <c r="T177" s="80"/>
      <c r="U177" s="80"/>
      <c r="V177" s="80"/>
      <c r="W177" s="80"/>
      <c r="X177" s="80"/>
      <c r="Y177" s="80"/>
      <c r="Z177" s="80"/>
      <c r="AA177" s="80"/>
      <c r="AB177" s="80"/>
    </row>
    <row r="178" spans="1:28" ht="48.75" customHeight="1">
      <c r="A178" s="115"/>
      <c r="B178" s="116"/>
      <c r="C178" s="116"/>
      <c r="D178" s="116"/>
      <c r="E178" s="80"/>
      <c r="F178" s="93"/>
      <c r="G178" s="96"/>
      <c r="H178" s="93"/>
      <c r="I178" s="78"/>
      <c r="J178" s="117"/>
      <c r="K178" s="80"/>
      <c r="L178" s="92"/>
      <c r="M178" s="80"/>
      <c r="N178" s="80"/>
      <c r="O178" s="80"/>
      <c r="P178" s="80"/>
      <c r="Q178" s="80"/>
      <c r="R178" s="80"/>
      <c r="S178" s="80"/>
      <c r="T178" s="80"/>
      <c r="U178" s="80"/>
      <c r="V178" s="80"/>
      <c r="W178" s="80"/>
      <c r="X178" s="80"/>
      <c r="Y178" s="80"/>
      <c r="Z178" s="80"/>
      <c r="AA178" s="80"/>
      <c r="AB178" s="80"/>
    </row>
    <row r="179" spans="1:28" ht="48.75" customHeight="1">
      <c r="A179" s="115"/>
      <c r="B179" s="116"/>
      <c r="C179" s="116"/>
      <c r="D179" s="116"/>
      <c r="E179" s="80"/>
      <c r="F179" s="93"/>
      <c r="G179" s="96"/>
      <c r="H179" s="93"/>
      <c r="I179" s="78"/>
      <c r="J179" s="117"/>
      <c r="K179" s="80"/>
      <c r="L179" s="92"/>
      <c r="M179" s="80"/>
      <c r="N179" s="80"/>
      <c r="O179" s="80"/>
      <c r="P179" s="80"/>
      <c r="Q179" s="80"/>
      <c r="R179" s="80"/>
      <c r="S179" s="80"/>
      <c r="T179" s="80"/>
      <c r="U179" s="80"/>
      <c r="V179" s="80"/>
      <c r="W179" s="80"/>
      <c r="X179" s="80"/>
      <c r="Y179" s="80"/>
      <c r="Z179" s="80"/>
      <c r="AA179" s="80"/>
      <c r="AB179" s="80"/>
    </row>
    <row r="180" spans="1:28" ht="48.75" customHeight="1">
      <c r="A180" s="115"/>
      <c r="B180" s="116"/>
      <c r="C180" s="116"/>
      <c r="D180" s="116"/>
      <c r="E180" s="80"/>
      <c r="F180" s="93"/>
      <c r="G180" s="96"/>
      <c r="H180" s="93"/>
      <c r="I180" s="78"/>
      <c r="J180" s="117"/>
      <c r="K180" s="80"/>
      <c r="L180" s="92"/>
      <c r="M180" s="80"/>
      <c r="N180" s="80"/>
      <c r="O180" s="80"/>
      <c r="P180" s="80"/>
      <c r="Q180" s="80"/>
      <c r="R180" s="80"/>
      <c r="S180" s="80"/>
      <c r="T180" s="80"/>
      <c r="U180" s="80"/>
      <c r="V180" s="80"/>
      <c r="W180" s="80"/>
      <c r="X180" s="80"/>
      <c r="Y180" s="80"/>
      <c r="Z180" s="80"/>
      <c r="AA180" s="80"/>
      <c r="AB180" s="80"/>
    </row>
    <row r="181" spans="1:28" ht="48.75" customHeight="1">
      <c r="A181" s="115"/>
      <c r="B181" s="116"/>
      <c r="C181" s="116"/>
      <c r="D181" s="116"/>
      <c r="E181" s="80"/>
      <c r="F181" s="93"/>
      <c r="G181" s="96"/>
      <c r="H181" s="93"/>
      <c r="I181" s="78"/>
      <c r="J181" s="117"/>
      <c r="K181" s="80"/>
      <c r="L181" s="92"/>
      <c r="M181" s="80"/>
      <c r="N181" s="80"/>
      <c r="O181" s="80"/>
      <c r="P181" s="80"/>
      <c r="Q181" s="80"/>
      <c r="R181" s="80"/>
      <c r="S181" s="80"/>
      <c r="T181" s="80"/>
      <c r="U181" s="80"/>
      <c r="V181" s="80"/>
      <c r="W181" s="80"/>
      <c r="X181" s="80"/>
      <c r="Y181" s="80"/>
      <c r="Z181" s="80"/>
      <c r="AA181" s="80"/>
      <c r="AB181" s="80"/>
    </row>
    <row r="182" spans="1:28" ht="48.75" customHeight="1">
      <c r="A182" s="115"/>
      <c r="B182" s="116"/>
      <c r="C182" s="116"/>
      <c r="D182" s="116"/>
      <c r="E182" s="80"/>
      <c r="F182" s="93"/>
      <c r="G182" s="96"/>
      <c r="H182" s="93"/>
      <c r="I182" s="78"/>
      <c r="J182" s="117"/>
      <c r="K182" s="80"/>
      <c r="L182" s="92"/>
      <c r="M182" s="80"/>
      <c r="N182" s="80"/>
      <c r="O182" s="80"/>
      <c r="P182" s="80"/>
      <c r="Q182" s="80"/>
      <c r="R182" s="80"/>
      <c r="S182" s="80"/>
      <c r="T182" s="80"/>
      <c r="U182" s="80"/>
      <c r="V182" s="80"/>
      <c r="W182" s="80"/>
      <c r="X182" s="80"/>
      <c r="Y182" s="80"/>
      <c r="Z182" s="80"/>
      <c r="AA182" s="80"/>
      <c r="AB182" s="80"/>
    </row>
  </sheetData>
  <mergeCells count="3">
    <mergeCell ref="K2:O2"/>
    <mergeCell ref="P2:Q2"/>
    <mergeCell ref="R2:V2"/>
  </mergeCells>
  <hyperlinks>
    <hyperlink ref="F5" r:id="rId1" xr:uid="{BCF1726E-7CAC-4ED0-806E-656A3F4A80B5}"/>
    <hyperlink ref="F6" r:id="rId2" xr:uid="{13C2BA90-158F-4C6F-8B4F-D8BABDEF5B98}"/>
    <hyperlink ref="F7" r:id="rId3" xr:uid="{0118215D-5C56-41BA-8F28-08D528B9CA0B}"/>
    <hyperlink ref="F8" r:id="rId4" xr:uid="{DC414688-65B6-4EA6-A22B-F87A26F8FE50}"/>
    <hyperlink ref="G8" r:id="rId5" xr:uid="{E3F17A32-9BE5-466A-972D-D7BDAFE3BE35}"/>
    <hyperlink ref="F9" r:id="rId6" xr:uid="{62CF736F-025E-498D-AEDB-462501AA3C85}"/>
    <hyperlink ref="G9" r:id="rId7" xr:uid="{9908720E-4EC6-4248-B7FD-EC03C7D83B69}"/>
    <hyperlink ref="F10" r:id="rId8" location="fullTextFileContent" xr:uid="{7BC26814-7F2D-4BD7-A7CD-78D5598A7804}"/>
    <hyperlink ref="G10" r:id="rId9" xr:uid="{E9111368-5729-4F23-90CD-C30882846C7B}"/>
    <hyperlink ref="F11" r:id="rId10" xr:uid="{8C22806F-43C0-4238-98FC-4DAE7DF4BA8A}"/>
    <hyperlink ref="G11" r:id="rId11" xr:uid="{0B65DE6A-D9C4-4DE5-B18F-DA804CE6E34C}"/>
    <hyperlink ref="F12" r:id="rId12" location=":~:text=Across%20the%20Nanjing%20landscape%2C%20the,the%20low%20PM2.5%20concentration." xr:uid="{73BDC734-5AC3-487A-98EF-548CCDDD4367}"/>
    <hyperlink ref="G12" r:id="rId13" xr:uid="{84E58A58-5A6B-4A05-A6A8-B75E8A23A662}"/>
    <hyperlink ref="F13" r:id="rId14" xr:uid="{A7A9CDD2-F8B1-4A67-9C90-8C01D901CD1F}"/>
    <hyperlink ref="F14" r:id="rId15" xr:uid="{2D9C827F-79A7-4792-9F65-578A53588F01}"/>
    <hyperlink ref="F15" r:id="rId16" xr:uid="{8111680C-D523-4910-BFBF-BD77E861A8A6}"/>
    <hyperlink ref="F16" r:id="rId17" xr:uid="{9B1DC51B-50B7-42D7-97EC-F42E6021D96A}"/>
    <hyperlink ref="F17" r:id="rId18" xr:uid="{7DB5D274-A63C-455E-9273-E0F340920D84}"/>
    <hyperlink ref="F18" r:id="rId19" xr:uid="{1C47EADF-3052-4260-92EC-F0C418495B94}"/>
    <hyperlink ref="F19" r:id="rId20" xr:uid="{6147A9AE-80E9-4909-885D-37EA0FB4EF70}"/>
    <hyperlink ref="F20" r:id="rId21" xr:uid="{032B71F7-199C-41A8-A8F9-B59696968E5A}"/>
    <hyperlink ref="F21" r:id="rId22" xr:uid="{FC75115A-800A-48B5-893C-CBF7DA198922}"/>
    <hyperlink ref="F22" r:id="rId23" xr:uid="{5EA9FB1A-BF88-48D9-A217-240E8AA2C839}"/>
    <hyperlink ref="F23" r:id="rId24" xr:uid="{082849F1-9F15-4AC7-A3C3-2238C120791B}"/>
    <hyperlink ref="F24" r:id="rId25" xr:uid="{B8367697-9049-4C5A-BC07-43C592A681F5}"/>
    <hyperlink ref="F25" r:id="rId26" xr:uid="{BBD85ECF-3427-4C03-B3E7-56551BFB8DE5}"/>
    <hyperlink ref="F27" r:id="rId27" xr:uid="{0C0F14C8-2262-4E93-BC8F-BE008AA8C0D3}"/>
    <hyperlink ref="F28" r:id="rId28" xr:uid="{6D53EF52-C21D-4D43-BB53-732F2C4710DB}"/>
    <hyperlink ref="F29" r:id="rId29" xr:uid="{92E7C3D7-94BB-4175-AC4E-10B6B88CF41C}"/>
    <hyperlink ref="F30" r:id="rId30" xr:uid="{70DBC8F5-5872-4557-A6A3-9E7E25C6D61F}"/>
    <hyperlink ref="F31" r:id="rId31" xr:uid="{C8C1A57E-05BD-47C6-A561-669F405571A7}"/>
    <hyperlink ref="F32" r:id="rId32" xr:uid="{2255A16B-AFDE-46DF-B19E-864AE1293547}"/>
    <hyperlink ref="F33" r:id="rId33" xr:uid="{09B05403-3AC3-4D2D-AEAF-D4B9A8268899}"/>
    <hyperlink ref="F34" r:id="rId34" xr:uid="{6EEC8B94-3B73-4719-BFB1-93C9D70DB259}"/>
    <hyperlink ref="F35" r:id="rId35" xr:uid="{13F9AA05-98C0-4EB9-88D3-96FEC9E873AF}"/>
    <hyperlink ref="F36" r:id="rId36" xr:uid="{2B6339F1-8754-4FFA-96EA-027F7B6A6185}"/>
    <hyperlink ref="F37" r:id="rId37" xr:uid="{D6A81450-7C58-46AE-9D82-F42021BB5768}"/>
    <hyperlink ref="F38" r:id="rId38" xr:uid="{BEBFA13D-8541-4FC9-9AC7-41C75A850DBE}"/>
    <hyperlink ref="F39" r:id="rId39" xr:uid="{BE875ACE-F2D5-490D-9FD8-A8CFC228EAE9}"/>
    <hyperlink ref="F40" r:id="rId40" xr:uid="{0A7B887A-3F4C-4C51-94CC-D8AC31D4E072}"/>
    <hyperlink ref="F41" r:id="rId41" xr:uid="{D1F3F988-81B4-4C4D-98F8-28FA6DC27BBC}"/>
    <hyperlink ref="F42" r:id="rId42" xr:uid="{C775A0A4-D16B-4DA3-9F8C-E1507C25914D}"/>
    <hyperlink ref="F43" r:id="rId43" xr:uid="{D56D527F-8534-49F1-8E57-1D710E19B841}"/>
    <hyperlink ref="F44" r:id="rId44" xr:uid="{F9367391-2367-49E1-85DF-F8D0D0C674F5}"/>
    <hyperlink ref="G44" r:id="rId45" xr:uid="{394D1332-AB39-4F68-B47F-DD8DFCB45FCB}"/>
    <hyperlink ref="F45" r:id="rId46" xr:uid="{24AAF37E-9672-4918-91B0-6A4C11FCDD1E}"/>
    <hyperlink ref="F46" r:id="rId47" xr:uid="{B94F4810-3D43-45DA-A3A5-C25DE2B0CDC5}"/>
    <hyperlink ref="F47" r:id="rId48" xr:uid="{0D430E96-F50C-459A-A091-4B2C63E3F140}"/>
    <hyperlink ref="F48" r:id="rId49" xr:uid="{7A02CA05-8B7B-480B-99F2-845CC0BEEF67}"/>
    <hyperlink ref="F49" r:id="rId50" xr:uid="{9493F67C-2286-497E-8A82-8EAEFDCE4293}"/>
    <hyperlink ref="F50" r:id="rId51" xr:uid="{488B4D95-FB8B-49B3-94DC-526F13F1D331}"/>
  </hyperlinks>
  <printOptions horizontalCentered="1" gridLines="1"/>
  <pageMargins left="0.7" right="0.7" top="0.75" bottom="0.75" header="0" footer="0"/>
  <pageSetup paperSize="9" fitToHeight="0" pageOrder="overThenDown" orientation="landscape"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D09CE-31B7-4FCB-AA59-60481938A1BA}">
  <dimension ref="A1:R103"/>
  <sheetViews>
    <sheetView tabSelected="1" topLeftCell="G1" zoomScaleNormal="100" workbookViewId="0">
      <pane ySplit="1" topLeftCell="A2" activePane="bottomLeft" state="frozen"/>
      <selection pane="bottomLeft" activeCell="P6" sqref="P6"/>
    </sheetView>
    <sheetView tabSelected="1" zoomScaleNormal="100" workbookViewId="1">
      <selection activeCell="D5" sqref="D5"/>
    </sheetView>
  </sheetViews>
  <sheetFormatPr defaultRowHeight="12.75"/>
  <cols>
    <col min="1" max="1" width="10.7109375" style="13" bestFit="1" customWidth="1"/>
    <col min="2" max="2" width="51.42578125" customWidth="1"/>
    <col min="3" max="3" width="51.42578125" style="132" customWidth="1"/>
    <col min="4" max="4" width="71.5703125" customWidth="1"/>
    <col min="5" max="5" width="10" customWidth="1"/>
    <col min="6" max="6" width="12.140625" customWidth="1"/>
    <col min="7" max="7" width="17.42578125" customWidth="1"/>
    <col min="8" max="9" width="17.42578125" style="132" customWidth="1"/>
    <col min="10" max="10" width="16.28515625" customWidth="1"/>
    <col min="11" max="11" width="16.140625" customWidth="1"/>
    <col min="12" max="12" width="17.7109375" customWidth="1"/>
    <col min="13" max="13" width="16.5703125" customWidth="1"/>
    <col min="14" max="14" width="18.85546875" bestFit="1" customWidth="1"/>
    <col min="15" max="15" width="15.42578125" customWidth="1"/>
    <col min="16" max="16" width="17.42578125" customWidth="1"/>
    <col min="17" max="17" width="51.28515625" customWidth="1"/>
  </cols>
  <sheetData>
    <row r="1" spans="1:17" s="133" customFormat="1" ht="15">
      <c r="A1" s="139" t="s">
        <v>693</v>
      </c>
      <c r="B1" s="134" t="s">
        <v>694</v>
      </c>
      <c r="C1" s="135" t="s">
        <v>709</v>
      </c>
      <c r="D1" s="136" t="s">
        <v>695</v>
      </c>
      <c r="E1" s="136" t="s">
        <v>696</v>
      </c>
      <c r="F1" s="134" t="s">
        <v>697</v>
      </c>
      <c r="G1" s="137" t="s">
        <v>698</v>
      </c>
      <c r="H1" s="137" t="s">
        <v>707</v>
      </c>
      <c r="I1" s="137" t="s">
        <v>708</v>
      </c>
      <c r="J1" s="137" t="s">
        <v>699</v>
      </c>
      <c r="K1" s="137" t="s">
        <v>700</v>
      </c>
      <c r="L1" s="137" t="s">
        <v>701</v>
      </c>
      <c r="M1" s="137" t="s">
        <v>702</v>
      </c>
      <c r="N1" s="137" t="s">
        <v>703</v>
      </c>
      <c r="O1" s="137" t="s">
        <v>704</v>
      </c>
      <c r="P1" s="137" t="s">
        <v>705</v>
      </c>
      <c r="Q1" s="137" t="s">
        <v>706</v>
      </c>
    </row>
    <row r="2" spans="1:17" s="14" customFormat="1" ht="45">
      <c r="A2" s="168">
        <v>1</v>
      </c>
      <c r="B2" s="162" t="s">
        <v>159</v>
      </c>
      <c r="C2" s="181" t="s">
        <v>750</v>
      </c>
      <c r="D2" s="148" t="s">
        <v>161</v>
      </c>
      <c r="E2" s="92">
        <v>2019</v>
      </c>
      <c r="F2" s="92" t="s">
        <v>162</v>
      </c>
      <c r="G2" s="169" t="e" vm="1">
        <v>#VALUE!</v>
      </c>
      <c r="H2" s="14" cm="1" vm="2">
        <f t="array" ref="H2">_FV(G2,"Latitude")</f>
        <v>53.730548400000004</v>
      </c>
      <c r="I2" s="14" cm="1" vm="3">
        <f t="array" ref="I2">_FV(G2,"Longitude")</f>
        <v>-1.9816997000000001</v>
      </c>
      <c r="J2" s="148" t="s">
        <v>20</v>
      </c>
      <c r="K2" s="14" t="s">
        <v>733</v>
      </c>
      <c r="L2" s="14" t="s">
        <v>202</v>
      </c>
      <c r="M2" s="14" t="s">
        <v>754</v>
      </c>
      <c r="N2" s="14" t="s">
        <v>745</v>
      </c>
      <c r="O2" s="14" t="s">
        <v>740</v>
      </c>
      <c r="P2" s="14" t="s">
        <v>763</v>
      </c>
      <c r="Q2" s="80" t="s">
        <v>171</v>
      </c>
    </row>
    <row r="3" spans="1:17" s="14" customFormat="1" ht="15">
      <c r="A3" s="168">
        <v>1</v>
      </c>
      <c r="B3" s="162"/>
      <c r="D3" s="148"/>
      <c r="E3" s="92"/>
      <c r="F3" s="148" t="s">
        <v>158</v>
      </c>
      <c r="G3" s="169" t="e" vm="4">
        <v>#VALUE!</v>
      </c>
      <c r="H3" s="14" cm="1" vm="5">
        <f t="array" ref="H3">_FV(G3,"Latitude")</f>
        <v>43.629399999999997</v>
      </c>
      <c r="I3" s="14" cm="1" vm="6">
        <f t="array" ref="I3">_FV(G3,"Longitude")</f>
        <v>7.0960999999999999</v>
      </c>
      <c r="J3" s="148"/>
    </row>
    <row r="4" spans="1:17" s="14" customFormat="1" ht="45">
      <c r="A4" s="14">
        <v>2</v>
      </c>
      <c r="B4" s="162" t="s">
        <v>172</v>
      </c>
      <c r="C4" s="181" t="s">
        <v>752</v>
      </c>
      <c r="D4" s="148" t="s">
        <v>174</v>
      </c>
      <c r="E4" s="92">
        <v>2017</v>
      </c>
      <c r="F4" s="92" t="s">
        <v>175</v>
      </c>
      <c r="G4" s="169" t="e" vm="7">
        <v>#VALUE!</v>
      </c>
      <c r="H4" s="14" cm="1" vm="8">
        <f t="array" ref="H4">_FV(G4,"Latitude")</f>
        <v>44.5075</v>
      </c>
      <c r="I4" s="14" cm="1" vm="9">
        <f t="array" ref="I4">_FV(G4,"Longitude")</f>
        <v>11.351388999999999</v>
      </c>
      <c r="J4" s="148" t="s">
        <v>689</v>
      </c>
      <c r="K4" s="14" t="s">
        <v>387</v>
      </c>
      <c r="L4" s="14" t="s">
        <v>210</v>
      </c>
      <c r="M4" s="14" t="s">
        <v>751</v>
      </c>
      <c r="N4" s="14" t="s">
        <v>743</v>
      </c>
      <c r="O4" s="14" t="s">
        <v>151</v>
      </c>
      <c r="P4" s="14" t="s">
        <v>763</v>
      </c>
      <c r="Q4" s="80" t="s">
        <v>182</v>
      </c>
    </row>
    <row r="5" spans="1:17" s="14" customFormat="1" ht="15">
      <c r="A5" s="14">
        <v>2</v>
      </c>
      <c r="B5" s="162"/>
      <c r="C5" s="181"/>
      <c r="D5" s="148"/>
      <c r="E5" s="92"/>
      <c r="F5" s="92"/>
      <c r="G5" s="169"/>
      <c r="J5" s="148"/>
      <c r="N5" s="14" t="s">
        <v>741</v>
      </c>
      <c r="Q5" s="80"/>
    </row>
    <row r="6" spans="1:17" s="14" customFormat="1" ht="45">
      <c r="A6" s="14">
        <v>3</v>
      </c>
      <c r="B6" s="163" t="s">
        <v>185</v>
      </c>
      <c r="C6" s="181" t="s">
        <v>759</v>
      </c>
      <c r="D6" s="161" t="s">
        <v>187</v>
      </c>
      <c r="E6" s="123">
        <v>2020</v>
      </c>
      <c r="F6" s="123" t="s">
        <v>158</v>
      </c>
      <c r="G6" s="169" t="e" vm="10">
        <v>#VALUE!</v>
      </c>
      <c r="H6" s="14" cm="1" vm="11">
        <f t="array" ref="H6">_FV(G6,"Latitude")</f>
        <v>47.2181</v>
      </c>
      <c r="I6" s="14" cm="1" vm="12">
        <f t="array" ref="I6">_FV(G6,"Longitude")</f>
        <v>-1.5528</v>
      </c>
      <c r="J6" s="148" t="s">
        <v>20</v>
      </c>
      <c r="K6" s="14" t="s">
        <v>733</v>
      </c>
      <c r="L6" s="14" t="s">
        <v>202</v>
      </c>
      <c r="M6" s="14" t="s">
        <v>756</v>
      </c>
      <c r="N6" s="14" t="s">
        <v>742</v>
      </c>
      <c r="O6" s="14" t="s">
        <v>151</v>
      </c>
      <c r="P6" s="14" t="s">
        <v>764</v>
      </c>
      <c r="Q6" s="119" t="s">
        <v>194</v>
      </c>
    </row>
    <row r="7" spans="1:17" s="14" customFormat="1" ht="15">
      <c r="A7" s="14">
        <v>3</v>
      </c>
      <c r="B7" s="163"/>
      <c r="C7" s="181"/>
      <c r="D7" s="161"/>
      <c r="E7" s="123"/>
      <c r="F7" s="161" t="s">
        <v>158</v>
      </c>
      <c r="G7" s="169" t="e" vm="13">
        <v>#VALUE!</v>
      </c>
      <c r="H7" s="14" cm="1" vm="14">
        <f t="array" ref="H7">_FV(G7,"Latitude")</f>
        <v>48.690782499999997</v>
      </c>
      <c r="I7" s="14" cm="1" vm="15">
        <f t="array" ref="I7">_FV(G7,"Longitude")</f>
        <v>6.1824655000000002</v>
      </c>
      <c r="J7" s="148" t="s">
        <v>746</v>
      </c>
      <c r="K7" s="14" t="s">
        <v>760</v>
      </c>
      <c r="N7" s="14" t="s">
        <v>741</v>
      </c>
    </row>
    <row r="8" spans="1:17" s="14" customFormat="1" ht="30">
      <c r="A8" s="14">
        <v>3</v>
      </c>
      <c r="B8" s="163"/>
      <c r="C8" s="181"/>
      <c r="D8" s="161"/>
      <c r="E8" s="123"/>
      <c r="F8" s="161" t="s">
        <v>381</v>
      </c>
      <c r="G8" s="169" t="e" vm="16">
        <v>#VALUE!</v>
      </c>
      <c r="H8" s="14" cm="1" vm="17">
        <f t="array" ref="H8">_FV(G8,"Latitude")</f>
        <v>50.155278000000003</v>
      </c>
      <c r="I8" s="14" cm="1" vm="18">
        <f t="array" ref="I8">_FV(G8,"Longitude")</f>
        <v>14.188611</v>
      </c>
      <c r="J8" s="148"/>
    </row>
    <row r="9" spans="1:17" s="14" customFormat="1" ht="60">
      <c r="A9" s="14">
        <v>4</v>
      </c>
      <c r="B9" s="163" t="s">
        <v>198</v>
      </c>
      <c r="C9" s="181" t="s">
        <v>783</v>
      </c>
      <c r="D9" s="170" t="s">
        <v>200</v>
      </c>
      <c r="E9" s="123">
        <v>2017</v>
      </c>
      <c r="F9" s="123" t="s">
        <v>196</v>
      </c>
      <c r="G9" s="169" t="e" vm="19">
        <v>#VALUE!</v>
      </c>
      <c r="H9" s="14" cm="1" vm="20">
        <f t="array" ref="H9">_FV(G9,"Latitude")</f>
        <v>40.416690899999999</v>
      </c>
      <c r="I9" s="14" cm="1" vm="21">
        <f t="array" ref="I9">_FV(G9,"Longitude")</f>
        <v>-3.7003453999999998</v>
      </c>
      <c r="J9" s="149" t="s">
        <v>746</v>
      </c>
      <c r="K9" s="14" t="s">
        <v>746</v>
      </c>
      <c r="L9" s="14" t="s">
        <v>202</v>
      </c>
      <c r="M9" s="14" t="s">
        <v>751</v>
      </c>
      <c r="N9" s="14" t="s">
        <v>742</v>
      </c>
      <c r="O9" s="14" t="s">
        <v>151</v>
      </c>
      <c r="P9" s="14" t="s">
        <v>763</v>
      </c>
      <c r="Q9" s="119" t="s">
        <v>209</v>
      </c>
    </row>
    <row r="10" spans="1:17" s="14" customFormat="1" ht="45">
      <c r="A10" s="14">
        <v>5</v>
      </c>
      <c r="B10" s="171" t="s">
        <v>211</v>
      </c>
      <c r="C10" s="181" t="s">
        <v>785</v>
      </c>
      <c r="D10" s="172" t="s">
        <v>213</v>
      </c>
      <c r="E10" s="87">
        <v>2019</v>
      </c>
      <c r="F10" s="149" t="s">
        <v>273</v>
      </c>
      <c r="G10" s="169" t="e" vm="22">
        <v>#VALUE!</v>
      </c>
      <c r="H10" s="14" cm="1" vm="23">
        <f t="array" ref="H10">_FV(G10,"Latitude")</f>
        <v>56.157200000000003</v>
      </c>
      <c r="I10" s="14" cm="1" vm="24">
        <f t="array" ref="I10">_FV(G10,"Longitude")</f>
        <v>10.210699999999999</v>
      </c>
      <c r="J10" s="148" t="s">
        <v>20</v>
      </c>
      <c r="K10" s="14" t="s">
        <v>544</v>
      </c>
      <c r="L10" s="14" t="s">
        <v>226</v>
      </c>
      <c r="M10" s="14" t="s">
        <v>754</v>
      </c>
      <c r="N10" s="14" t="s">
        <v>746</v>
      </c>
      <c r="O10" s="14" t="s">
        <v>151</v>
      </c>
      <c r="P10" s="14" t="s">
        <v>763</v>
      </c>
      <c r="Q10" s="87" t="s">
        <v>220</v>
      </c>
    </row>
    <row r="11" spans="1:17" s="14" customFormat="1" ht="75">
      <c r="A11" s="14">
        <v>6</v>
      </c>
      <c r="B11" s="173" t="s">
        <v>221</v>
      </c>
      <c r="C11" s="181" t="s">
        <v>786</v>
      </c>
      <c r="D11" s="170" t="s">
        <v>223</v>
      </c>
      <c r="E11" s="123">
        <v>2019</v>
      </c>
      <c r="F11" s="123" t="s">
        <v>158</v>
      </c>
      <c r="G11" s="169" t="e" vm="25">
        <v>#VALUE!</v>
      </c>
      <c r="H11" s="14" cm="1" vm="26">
        <f t="array" ref="H11">_FV(G11,"Latitude")</f>
        <v>44.834995499999998</v>
      </c>
      <c r="I11" s="14" cm="1" vm="27">
        <f t="array" ref="I11">_FV(G11,"Longitude")</f>
        <v>-0.57549519999999998</v>
      </c>
      <c r="J11" s="148" t="s">
        <v>746</v>
      </c>
      <c r="K11" s="14" t="s">
        <v>732</v>
      </c>
      <c r="L11" s="14" t="s">
        <v>226</v>
      </c>
      <c r="M11" s="14" t="s">
        <v>756</v>
      </c>
      <c r="N11" s="14" t="s">
        <v>229</v>
      </c>
      <c r="O11" s="14" t="s">
        <v>151</v>
      </c>
      <c r="P11" s="14" t="s">
        <v>763</v>
      </c>
      <c r="Q11" s="123" t="s">
        <v>231</v>
      </c>
    </row>
    <row r="12" spans="1:17" s="14" customFormat="1" ht="60">
      <c r="A12" s="14">
        <v>7</v>
      </c>
      <c r="B12" s="163" t="s">
        <v>234</v>
      </c>
      <c r="C12" s="181" t="s">
        <v>787</v>
      </c>
      <c r="D12" s="170" t="s">
        <v>236</v>
      </c>
      <c r="E12" s="123">
        <v>2017</v>
      </c>
      <c r="F12" s="123" t="s">
        <v>237</v>
      </c>
      <c r="G12" s="169" t="e" vm="28">
        <v>#VALUE!</v>
      </c>
      <c r="H12" s="14" cm="1" vm="29">
        <f t="array" ref="H12">_FV(G12,"Latitude")</f>
        <v>42.965461699999999</v>
      </c>
      <c r="I12" s="14" cm="1" vm="30">
        <f t="array" ref="I12">_FV(G12,"Longitude")</f>
        <v>-85.670171400000001</v>
      </c>
      <c r="J12" s="148" t="s">
        <v>746</v>
      </c>
      <c r="K12" s="14" t="s">
        <v>746</v>
      </c>
      <c r="L12" s="14" t="s">
        <v>202</v>
      </c>
      <c r="M12" s="14" t="s">
        <v>753</v>
      </c>
      <c r="N12" s="14" t="s">
        <v>746</v>
      </c>
      <c r="O12" s="14" t="s">
        <v>151</v>
      </c>
      <c r="P12" s="14" t="s">
        <v>763</v>
      </c>
      <c r="Q12" s="119" t="s">
        <v>245</v>
      </c>
    </row>
    <row r="13" spans="1:17" s="14" customFormat="1" ht="45">
      <c r="A13" s="14">
        <v>8</v>
      </c>
      <c r="B13" s="162" t="s">
        <v>680</v>
      </c>
      <c r="C13" s="181" t="s">
        <v>789</v>
      </c>
      <c r="D13" s="174" t="s">
        <v>682</v>
      </c>
      <c r="E13" s="92">
        <v>2016</v>
      </c>
      <c r="F13" s="92" t="s">
        <v>232</v>
      </c>
      <c r="G13" s="169" t="e" vm="31">
        <v>#VALUE!</v>
      </c>
      <c r="H13" s="14" cm="1" vm="32">
        <f t="array" ref="H13">_FV(G13,"Latitude")</f>
        <v>32.049999999999997</v>
      </c>
      <c r="I13" s="14" cm="1" vm="33">
        <f t="array" ref="I13">_FV(G13,"Longitude")</f>
        <v>118.766667</v>
      </c>
      <c r="J13" s="92" t="s">
        <v>26</v>
      </c>
      <c r="K13" s="14" t="s">
        <v>686</v>
      </c>
      <c r="L13" s="14" t="s">
        <v>202</v>
      </c>
      <c r="M13" s="14" t="s">
        <v>756</v>
      </c>
      <c r="N13" s="14" t="s">
        <v>742</v>
      </c>
      <c r="O13" s="14" t="s">
        <v>151</v>
      </c>
      <c r="P13" s="14" t="s">
        <v>764</v>
      </c>
      <c r="Q13" s="80" t="s">
        <v>687</v>
      </c>
    </row>
    <row r="14" spans="1:17" s="14" customFormat="1" ht="45">
      <c r="A14" s="14">
        <v>9</v>
      </c>
      <c r="B14" s="164" t="s">
        <v>247</v>
      </c>
      <c r="C14" s="181" t="s">
        <v>790</v>
      </c>
      <c r="D14" s="148" t="s">
        <v>249</v>
      </c>
      <c r="E14" s="92">
        <v>2020</v>
      </c>
      <c r="F14" s="92" t="s">
        <v>175</v>
      </c>
      <c r="G14" s="169" t="e" vm="34">
        <v>#VALUE!</v>
      </c>
      <c r="H14" s="14" cm="1" vm="35">
        <f t="array" ref="H14">_FV(G14,"Latitude")</f>
        <v>39.25</v>
      </c>
      <c r="I14" s="14" cm="1" vm="36">
        <f t="array" ref="I14">_FV(G14,"Longitude")</f>
        <v>9.0500000000000007</v>
      </c>
      <c r="J14" s="92" t="s">
        <v>20</v>
      </c>
      <c r="K14" s="14" t="s">
        <v>733</v>
      </c>
      <c r="L14" s="14" t="s">
        <v>210</v>
      </c>
      <c r="M14" s="14" t="s">
        <v>756</v>
      </c>
      <c r="N14" s="14" t="s">
        <v>741</v>
      </c>
      <c r="O14" s="14" t="s">
        <v>151</v>
      </c>
      <c r="P14" s="14" t="s">
        <v>763</v>
      </c>
      <c r="Q14" s="80" t="s">
        <v>260</v>
      </c>
    </row>
    <row r="15" spans="1:17" s="14" customFormat="1" ht="30">
      <c r="A15" s="14">
        <v>10</v>
      </c>
      <c r="B15" s="162" t="s">
        <v>262</v>
      </c>
      <c r="C15" s="181" t="s">
        <v>791</v>
      </c>
      <c r="D15" s="148" t="s">
        <v>264</v>
      </c>
      <c r="E15" s="92">
        <v>2020</v>
      </c>
      <c r="F15" s="92" t="s">
        <v>152</v>
      </c>
      <c r="G15" s="169" t="e" vm="37">
        <v>#VALUE!</v>
      </c>
      <c r="H15" s="14" cm="1" vm="38">
        <f t="array" ref="H15">_FV(G15,"Latitude")</f>
        <v>37.125812199999999</v>
      </c>
      <c r="I15" s="14" cm="1" vm="39">
        <f t="array" ref="I15">_FV(G15,"Longitude")</f>
        <v>-7.6498407999999998</v>
      </c>
      <c r="J15" s="92" t="s">
        <v>20</v>
      </c>
      <c r="K15" s="14" t="s">
        <v>544</v>
      </c>
      <c r="L15" s="14" t="s">
        <v>202</v>
      </c>
      <c r="M15" s="14" t="s">
        <v>755</v>
      </c>
      <c r="N15" s="14" t="s">
        <v>229</v>
      </c>
      <c r="O15" s="14" t="s">
        <v>724</v>
      </c>
      <c r="P15" s="14" t="s">
        <v>763</v>
      </c>
      <c r="Q15" s="80" t="s">
        <v>272</v>
      </c>
    </row>
    <row r="16" spans="1:17" s="14" customFormat="1" ht="135">
      <c r="A16" s="14">
        <v>11</v>
      </c>
      <c r="B16" s="165" t="s">
        <v>275</v>
      </c>
      <c r="C16" s="181" t="s">
        <v>275</v>
      </c>
      <c r="D16" s="146" t="s">
        <v>277</v>
      </c>
      <c r="E16" s="102">
        <v>2018</v>
      </c>
      <c r="F16" s="146" t="s">
        <v>237</v>
      </c>
      <c r="G16" s="169" t="e" vm="40">
        <v>#VALUE!</v>
      </c>
      <c r="H16" s="14" cm="1" vm="41">
        <f t="array" ref="H16">_FV(G16,"Latitude")</f>
        <v>40.790278000000001</v>
      </c>
      <c r="I16" s="14" cm="1" vm="42">
        <f t="array" ref="I16">_FV(G16,"Longitude")</f>
        <v>-73.959721999999999</v>
      </c>
      <c r="J16" s="102" t="s">
        <v>20</v>
      </c>
      <c r="K16" s="14" t="s">
        <v>746</v>
      </c>
      <c r="L16" s="14" t="s">
        <v>202</v>
      </c>
      <c r="M16" s="14" t="s">
        <v>756</v>
      </c>
      <c r="N16" s="14" t="s">
        <v>741</v>
      </c>
      <c r="O16" s="14" t="s">
        <v>151</v>
      </c>
      <c r="P16" s="14" t="s">
        <v>764</v>
      </c>
      <c r="Q16" s="77" t="s">
        <v>282</v>
      </c>
    </row>
    <row r="17" spans="1:17" s="14" customFormat="1" ht="15">
      <c r="A17" s="14">
        <v>11</v>
      </c>
      <c r="B17" s="165"/>
      <c r="C17" s="181"/>
      <c r="D17" s="146"/>
      <c r="E17" s="102"/>
      <c r="F17" s="146"/>
      <c r="G17" s="169"/>
      <c r="J17" s="102"/>
      <c r="N17" s="14" t="s">
        <v>744</v>
      </c>
      <c r="Q17" s="77"/>
    </row>
    <row r="18" spans="1:17" s="14" customFormat="1" ht="90">
      <c r="A18" s="14">
        <v>12</v>
      </c>
      <c r="B18" s="165" t="s">
        <v>283</v>
      </c>
      <c r="C18" s="181" t="s">
        <v>283</v>
      </c>
      <c r="D18" s="146" t="s">
        <v>285</v>
      </c>
      <c r="E18" s="102">
        <v>2020</v>
      </c>
      <c r="F18" s="102" t="s">
        <v>286</v>
      </c>
      <c r="G18" s="169" t="e" vm="43">
        <v>#VALUE!</v>
      </c>
      <c r="H18" s="14" cm="1" vm="44">
        <f t="array" ref="H18">_FV(G18,"Latitude")</f>
        <v>23.139526799999999</v>
      </c>
      <c r="I18" s="14" cm="1" vm="45">
        <f t="array" ref="I18">_FV(G18,"Longitude")</f>
        <v>77.408575400000004</v>
      </c>
      <c r="J18" s="102" t="s">
        <v>20</v>
      </c>
      <c r="K18" s="14" t="s">
        <v>746</v>
      </c>
      <c r="L18" s="14" t="s">
        <v>202</v>
      </c>
      <c r="M18" s="14" t="s">
        <v>755</v>
      </c>
      <c r="N18" s="14" t="s">
        <v>745</v>
      </c>
      <c r="O18" s="14" t="s">
        <v>740</v>
      </c>
      <c r="P18" s="14" t="s">
        <v>764</v>
      </c>
      <c r="Q18" s="77" t="s">
        <v>294</v>
      </c>
    </row>
    <row r="19" spans="1:17" s="14" customFormat="1" ht="105">
      <c r="A19" s="14">
        <v>13</v>
      </c>
      <c r="B19" s="165" t="s">
        <v>295</v>
      </c>
      <c r="C19" s="181" t="s">
        <v>295</v>
      </c>
      <c r="D19" s="146" t="s">
        <v>297</v>
      </c>
      <c r="E19" s="102">
        <v>2020</v>
      </c>
      <c r="F19" s="102" t="s">
        <v>153</v>
      </c>
      <c r="G19" s="169" t="e" vm="46">
        <v>#VALUE!</v>
      </c>
      <c r="H19" s="14" cm="1" vm="47">
        <f t="array" ref="H19">_FV(G19,"Latitude")</f>
        <v>-37.813611000000002</v>
      </c>
      <c r="I19" s="14" cm="1" vm="48">
        <f t="array" ref="I19">_FV(G19,"Longitude")</f>
        <v>144.96305599999999</v>
      </c>
      <c r="J19" s="102" t="s">
        <v>26</v>
      </c>
      <c r="K19" s="14" t="s">
        <v>746</v>
      </c>
      <c r="L19" s="14" t="s">
        <v>202</v>
      </c>
      <c r="M19" s="14" t="s">
        <v>755</v>
      </c>
      <c r="N19" s="14" t="s">
        <v>743</v>
      </c>
      <c r="O19" s="14" t="s">
        <v>151</v>
      </c>
      <c r="P19" s="14" t="s">
        <v>764</v>
      </c>
      <c r="Q19" s="77" t="s">
        <v>305</v>
      </c>
    </row>
    <row r="20" spans="1:17" s="14" customFormat="1" ht="15">
      <c r="A20" s="14">
        <v>13</v>
      </c>
      <c r="B20" s="165"/>
      <c r="C20" s="181"/>
      <c r="D20" s="146"/>
      <c r="E20" s="102"/>
      <c r="F20" s="102"/>
      <c r="G20" s="169"/>
      <c r="J20" s="102" t="s">
        <v>20</v>
      </c>
      <c r="K20" s="14" t="s">
        <v>733</v>
      </c>
      <c r="N20" s="14" t="s">
        <v>742</v>
      </c>
      <c r="Q20" s="77"/>
    </row>
    <row r="21" spans="1:17" s="14" customFormat="1" ht="15">
      <c r="A21" s="14">
        <v>13</v>
      </c>
      <c r="B21" s="165"/>
      <c r="C21" s="181"/>
      <c r="D21" s="146"/>
      <c r="E21" s="102"/>
      <c r="F21" s="102"/>
      <c r="G21" s="169"/>
      <c r="J21" s="102" t="s">
        <v>689</v>
      </c>
      <c r="K21" s="14" t="s">
        <v>387</v>
      </c>
      <c r="Q21" s="77"/>
    </row>
    <row r="22" spans="1:17" s="14" customFormat="1" ht="15">
      <c r="A22" s="14">
        <v>13</v>
      </c>
      <c r="B22" s="165"/>
      <c r="C22" s="181"/>
      <c r="D22" s="146"/>
      <c r="E22" s="102"/>
      <c r="F22" s="102"/>
      <c r="G22" s="169"/>
      <c r="J22" s="102" t="s">
        <v>746</v>
      </c>
      <c r="K22" s="14" t="s">
        <v>760</v>
      </c>
      <c r="Q22" s="77"/>
    </row>
    <row r="23" spans="1:17" s="14" customFormat="1" ht="150">
      <c r="A23" s="14">
        <v>14</v>
      </c>
      <c r="B23" s="165" t="s">
        <v>306</v>
      </c>
      <c r="C23" s="181" t="s">
        <v>792</v>
      </c>
      <c r="D23" s="146" t="s">
        <v>308</v>
      </c>
      <c r="E23" s="102">
        <v>2018</v>
      </c>
      <c r="F23" s="102" t="s">
        <v>237</v>
      </c>
      <c r="G23" s="169" t="e" vm="49">
        <v>#VALUE!</v>
      </c>
      <c r="H23" s="14" cm="1" vm="50">
        <f t="array" ref="H23">_FV(G23,"Latitude")</f>
        <v>37.540759000000001</v>
      </c>
      <c r="I23" s="14" cm="1" vm="51">
        <f t="array" ref="I23">_FV(G23,"Longitude")</f>
        <v>-77.433931999999999</v>
      </c>
      <c r="J23" s="102" t="s">
        <v>20</v>
      </c>
      <c r="K23" s="14" t="s">
        <v>732</v>
      </c>
      <c r="L23" s="14" t="s">
        <v>202</v>
      </c>
      <c r="M23" s="14" t="s">
        <v>755</v>
      </c>
      <c r="N23" s="14" t="s">
        <v>745</v>
      </c>
      <c r="O23" s="14" t="s">
        <v>724</v>
      </c>
      <c r="P23" s="14" t="s">
        <v>764</v>
      </c>
      <c r="Q23" s="77" t="s">
        <v>316</v>
      </c>
    </row>
    <row r="24" spans="1:17" s="14" customFormat="1" ht="60">
      <c r="A24" s="14">
        <v>15</v>
      </c>
      <c r="B24" s="164" t="s">
        <v>318</v>
      </c>
      <c r="C24" s="181" t="s">
        <v>794</v>
      </c>
      <c r="D24" s="148" t="s">
        <v>320</v>
      </c>
      <c r="E24" s="92">
        <v>2016</v>
      </c>
      <c r="F24" s="92" t="s">
        <v>154</v>
      </c>
      <c r="G24" s="169" t="e" vm="52">
        <v>#VALUE!</v>
      </c>
      <c r="H24" s="14" cm="1" vm="53">
        <f t="array" ref="H24">_FV(G24,"Latitude")</f>
        <v>35.166666999999997</v>
      </c>
      <c r="I24" s="14" cm="1" vm="54">
        <f t="array" ref="I24">_FV(G24,"Longitude")</f>
        <v>33.366667</v>
      </c>
      <c r="J24" s="98" t="s">
        <v>20</v>
      </c>
      <c r="K24" s="14" t="s">
        <v>733</v>
      </c>
      <c r="L24" s="14" t="s">
        <v>202</v>
      </c>
      <c r="M24" s="14" t="s">
        <v>755</v>
      </c>
      <c r="N24" s="14" t="s">
        <v>742</v>
      </c>
      <c r="O24" s="14" t="s">
        <v>151</v>
      </c>
      <c r="P24" s="14" t="s">
        <v>763</v>
      </c>
      <c r="Q24" s="80" t="s">
        <v>329</v>
      </c>
    </row>
    <row r="25" spans="1:17" s="14" customFormat="1" ht="15">
      <c r="A25" s="14">
        <v>15</v>
      </c>
      <c r="B25" s="164"/>
      <c r="C25" s="181"/>
      <c r="D25" s="148"/>
      <c r="E25" s="92"/>
      <c r="F25" s="92"/>
      <c r="G25" s="169"/>
      <c r="J25" s="131" t="s">
        <v>689</v>
      </c>
      <c r="K25" s="14" t="s">
        <v>387</v>
      </c>
      <c r="Q25" s="80"/>
    </row>
    <row r="26" spans="1:17" s="14" customFormat="1" ht="45">
      <c r="A26" s="14">
        <v>16</v>
      </c>
      <c r="B26" s="165" t="s">
        <v>331</v>
      </c>
      <c r="C26" s="181" t="s">
        <v>793</v>
      </c>
      <c r="D26" s="146" t="s">
        <v>333</v>
      </c>
      <c r="E26" s="102">
        <v>2020</v>
      </c>
      <c r="F26" s="146" t="s">
        <v>152</v>
      </c>
      <c r="G26" s="169" t="e" vm="55">
        <v>#VALUE!</v>
      </c>
      <c r="H26" s="14">
        <v>38.675699999999999</v>
      </c>
      <c r="I26" s="14">
        <v>-9.1649999999999991</v>
      </c>
      <c r="J26" s="102" t="s">
        <v>689</v>
      </c>
      <c r="K26" s="14" t="s">
        <v>387</v>
      </c>
      <c r="L26" s="14" t="s">
        <v>210</v>
      </c>
      <c r="M26" s="14" t="s">
        <v>755</v>
      </c>
      <c r="N26" s="14" t="s">
        <v>742</v>
      </c>
      <c r="O26" s="14" t="s">
        <v>151</v>
      </c>
      <c r="P26" s="14" t="s">
        <v>763</v>
      </c>
      <c r="Q26" s="77" t="s">
        <v>340</v>
      </c>
    </row>
    <row r="27" spans="1:17" s="14" customFormat="1" ht="60">
      <c r="A27" s="14">
        <v>17</v>
      </c>
      <c r="B27" s="162" t="s">
        <v>614</v>
      </c>
      <c r="C27" s="181" t="s">
        <v>795</v>
      </c>
      <c r="D27" s="148" t="s">
        <v>616</v>
      </c>
      <c r="E27" s="92">
        <v>2020</v>
      </c>
      <c r="F27" s="92" t="s">
        <v>184</v>
      </c>
      <c r="G27" s="169" t="e" vm="56">
        <v>#VALUE!</v>
      </c>
      <c r="H27" s="14">
        <v>10.0936</v>
      </c>
      <c r="I27" s="14">
        <v>106.2383</v>
      </c>
      <c r="J27" s="92" t="s">
        <v>20</v>
      </c>
      <c r="K27" s="14" t="s">
        <v>732</v>
      </c>
      <c r="L27" s="14" t="s">
        <v>210</v>
      </c>
      <c r="M27" s="14" t="s">
        <v>751</v>
      </c>
      <c r="N27" s="14" t="s">
        <v>745</v>
      </c>
      <c r="O27" s="14" t="s">
        <v>724</v>
      </c>
      <c r="P27" s="14" t="s">
        <v>763</v>
      </c>
      <c r="Q27" s="80" t="s">
        <v>624</v>
      </c>
    </row>
    <row r="28" spans="1:17" s="14" customFormat="1" ht="30">
      <c r="A28" s="14">
        <v>18</v>
      </c>
      <c r="B28" s="166" t="s">
        <v>342</v>
      </c>
      <c r="C28" s="181" t="s">
        <v>797</v>
      </c>
      <c r="D28" s="146" t="s">
        <v>344</v>
      </c>
      <c r="E28" s="102">
        <v>2018</v>
      </c>
      <c r="F28" s="146" t="s">
        <v>149</v>
      </c>
      <c r="G28" s="169" t="e" vm="57">
        <v>#VALUE!</v>
      </c>
      <c r="H28" s="14" cm="1" vm="58">
        <f t="array" ref="H28">_FV(G28,"Latitude")</f>
        <v>51.759052400000002</v>
      </c>
      <c r="I28" s="14" cm="1" vm="59">
        <f t="array" ref="I28">_FV(G28,"Longitude")</f>
        <v>19.458602800000001</v>
      </c>
      <c r="J28" s="102" t="s">
        <v>47</v>
      </c>
      <c r="K28" s="14" t="s">
        <v>731</v>
      </c>
      <c r="L28" s="14" t="s">
        <v>202</v>
      </c>
      <c r="M28" s="14" t="s">
        <v>751</v>
      </c>
      <c r="N28" s="14" t="s">
        <v>742</v>
      </c>
      <c r="O28" s="14" t="s">
        <v>151</v>
      </c>
      <c r="P28" s="14" t="s">
        <v>764</v>
      </c>
      <c r="Q28" s="77" t="s">
        <v>351</v>
      </c>
    </row>
    <row r="29" spans="1:17" s="14" customFormat="1" ht="45">
      <c r="A29" s="14">
        <v>19</v>
      </c>
      <c r="B29" s="166" t="s">
        <v>352</v>
      </c>
      <c r="C29" s="181" t="s">
        <v>798</v>
      </c>
      <c r="D29" s="146" t="s">
        <v>354</v>
      </c>
      <c r="E29" s="102">
        <v>2020</v>
      </c>
      <c r="F29" s="146" t="s">
        <v>196</v>
      </c>
      <c r="G29" s="169" t="e" vm="60">
        <v>#VALUE!</v>
      </c>
      <c r="H29" s="14" cm="1" vm="61">
        <f t="array" ref="H29">_FV(G29,"Latitude")</f>
        <v>41.387917000000002</v>
      </c>
      <c r="I29" s="14" cm="1" vm="62">
        <f t="array" ref="I29">_FV(G29,"Longitude")</f>
        <v>2.1699187000000002</v>
      </c>
      <c r="J29" s="102" t="s">
        <v>689</v>
      </c>
      <c r="K29" s="14" t="s">
        <v>387</v>
      </c>
      <c r="L29" s="14" t="s">
        <v>210</v>
      </c>
      <c r="M29" s="14" t="s">
        <v>751</v>
      </c>
      <c r="N29" s="14" t="s">
        <v>741</v>
      </c>
      <c r="O29" s="14" t="s">
        <v>151</v>
      </c>
      <c r="P29" s="14" t="s">
        <v>764</v>
      </c>
      <c r="Q29" s="77" t="s">
        <v>767</v>
      </c>
    </row>
    <row r="30" spans="1:17" s="14" customFormat="1" ht="15">
      <c r="A30" s="14">
        <v>19</v>
      </c>
      <c r="B30" s="166"/>
      <c r="C30" s="181"/>
      <c r="D30" s="146"/>
      <c r="E30" s="102"/>
      <c r="F30" s="146"/>
      <c r="G30" s="169"/>
      <c r="J30" s="102" t="s">
        <v>20</v>
      </c>
      <c r="K30" s="14" t="s">
        <v>733</v>
      </c>
      <c r="Q30" s="77"/>
    </row>
    <row r="31" spans="1:17" s="14" customFormat="1" ht="15">
      <c r="A31" s="14">
        <v>19</v>
      </c>
      <c r="B31" s="166"/>
      <c r="C31" s="181"/>
      <c r="D31" s="146"/>
      <c r="E31" s="102"/>
      <c r="F31" s="146"/>
      <c r="G31" s="169"/>
      <c r="J31" s="102" t="s">
        <v>746</v>
      </c>
      <c r="K31" s="14" t="s">
        <v>746</v>
      </c>
      <c r="Q31" s="77"/>
    </row>
    <row r="32" spans="1:17" s="14" customFormat="1" ht="45">
      <c r="A32" s="14">
        <v>20</v>
      </c>
      <c r="B32" s="162" t="s">
        <v>363</v>
      </c>
      <c r="C32" s="181" t="s">
        <v>799</v>
      </c>
      <c r="D32" s="148" t="s">
        <v>365</v>
      </c>
      <c r="E32" s="92">
        <v>2018</v>
      </c>
      <c r="F32" s="92" t="s">
        <v>232</v>
      </c>
      <c r="G32" s="169" t="e" vm="63">
        <v>#VALUE!</v>
      </c>
      <c r="H32" s="14" cm="1" vm="64">
        <f t="array" ref="H32">_FV(G32,"Latitude")</f>
        <v>31.157778</v>
      </c>
      <c r="I32" s="14" cm="1" vm="65">
        <f t="array" ref="I32">_FV(G32,"Longitude")</f>
        <v>121.351389</v>
      </c>
      <c r="J32" s="92" t="s">
        <v>20</v>
      </c>
      <c r="K32" s="14" t="s">
        <v>733</v>
      </c>
      <c r="L32" s="14" t="s">
        <v>202</v>
      </c>
      <c r="M32" s="14" t="s">
        <v>756</v>
      </c>
      <c r="N32" s="14" t="s">
        <v>741</v>
      </c>
      <c r="O32" s="14" t="s">
        <v>151</v>
      </c>
      <c r="P32" s="14" t="s">
        <v>763</v>
      </c>
      <c r="Q32" s="80" t="s">
        <v>372</v>
      </c>
    </row>
    <row r="33" spans="1:17" s="14" customFormat="1" ht="45">
      <c r="A33" s="14">
        <v>21</v>
      </c>
      <c r="B33" s="164" t="s">
        <v>373</v>
      </c>
      <c r="C33" s="181" t="s">
        <v>800</v>
      </c>
      <c r="D33" s="148" t="s">
        <v>375</v>
      </c>
      <c r="E33" s="92">
        <v>2017</v>
      </c>
      <c r="F33" s="92" t="s">
        <v>232</v>
      </c>
      <c r="G33" s="169" t="e" vm="66">
        <v>#VALUE!</v>
      </c>
      <c r="H33" s="14" cm="1" vm="67">
        <f t="array" ref="H33">_FV(G33,"Latitude")</f>
        <v>13.333333</v>
      </c>
      <c r="I33" s="14" cm="1" vm="68">
        <f t="array" ref="I33">_FV(G33,"Longitude")</f>
        <v>103.833333</v>
      </c>
      <c r="J33" s="92" t="s">
        <v>20</v>
      </c>
      <c r="K33" s="14" t="s">
        <v>746</v>
      </c>
      <c r="L33" s="14" t="s">
        <v>210</v>
      </c>
      <c r="M33" s="14" t="s">
        <v>756</v>
      </c>
      <c r="N33" s="14" t="s">
        <v>745</v>
      </c>
      <c r="O33" s="14" t="s">
        <v>740</v>
      </c>
      <c r="P33" s="14" t="s">
        <v>763</v>
      </c>
      <c r="Q33" s="97" t="s">
        <v>379</v>
      </c>
    </row>
    <row r="34" spans="1:17" s="14" customFormat="1" ht="30">
      <c r="A34" s="14">
        <v>22</v>
      </c>
      <c r="B34" s="142" t="s">
        <v>727</v>
      </c>
      <c r="C34" s="181" t="s">
        <v>801</v>
      </c>
      <c r="D34" s="148" t="s">
        <v>383</v>
      </c>
      <c r="E34" s="92">
        <v>2019</v>
      </c>
      <c r="F34" s="148" t="s">
        <v>728</v>
      </c>
      <c r="G34" s="148" t="e" vm="69">
        <v>#VALUE!</v>
      </c>
      <c r="H34" s="14" cm="1" vm="70">
        <f t="array" ref="H34">_FV(G34,"Latitude")</f>
        <v>13.789517500000001</v>
      </c>
      <c r="I34" s="14" cm="1" vm="71">
        <f t="array" ref="I34">_FV(G34,"Longitude")</f>
        <v>100.566626</v>
      </c>
      <c r="J34" s="92" t="s">
        <v>689</v>
      </c>
      <c r="K34" s="14" t="s">
        <v>387</v>
      </c>
      <c r="L34" s="14" t="s">
        <v>210</v>
      </c>
      <c r="M34" s="14" t="s">
        <v>756</v>
      </c>
      <c r="N34" s="14" t="s">
        <v>741</v>
      </c>
      <c r="O34" s="14" t="s">
        <v>151</v>
      </c>
      <c r="P34" s="14" t="s">
        <v>764</v>
      </c>
      <c r="Q34" s="97" t="s">
        <v>761</v>
      </c>
    </row>
    <row r="35" spans="1:17" s="14" customFormat="1" ht="15">
      <c r="A35" s="14">
        <v>22</v>
      </c>
      <c r="B35" s="164"/>
      <c r="C35" s="181"/>
      <c r="D35" s="148"/>
      <c r="E35" s="92"/>
      <c r="F35" s="148"/>
      <c r="G35" s="148"/>
      <c r="J35" s="92" t="s">
        <v>20</v>
      </c>
      <c r="K35" s="14" t="s">
        <v>733</v>
      </c>
      <c r="N35" s="14" t="s">
        <v>744</v>
      </c>
      <c r="Q35" s="97"/>
    </row>
    <row r="36" spans="1:17" s="14" customFormat="1" ht="15">
      <c r="A36" s="14">
        <v>22</v>
      </c>
      <c r="B36" s="164"/>
      <c r="C36" s="181"/>
      <c r="D36" s="148"/>
      <c r="E36" s="92"/>
      <c r="F36" s="148"/>
      <c r="G36" s="148"/>
      <c r="J36" s="92"/>
      <c r="N36" s="14" t="s">
        <v>229</v>
      </c>
      <c r="Q36" s="97"/>
    </row>
    <row r="37" spans="1:17" s="14" customFormat="1" ht="15">
      <c r="A37" s="14">
        <v>22</v>
      </c>
      <c r="B37" s="164"/>
      <c r="C37" s="181"/>
      <c r="D37" s="148"/>
      <c r="E37" s="92"/>
      <c r="F37" s="148"/>
      <c r="G37" s="148"/>
      <c r="J37" s="92"/>
      <c r="N37" s="14" t="s">
        <v>746</v>
      </c>
      <c r="Q37" s="97"/>
    </row>
    <row r="38" spans="1:17" s="14" customFormat="1" ht="30">
      <c r="A38" s="14">
        <v>23</v>
      </c>
      <c r="B38" s="162" t="s">
        <v>391</v>
      </c>
      <c r="C38" s="181" t="s">
        <v>802</v>
      </c>
      <c r="D38" s="148" t="s">
        <v>393</v>
      </c>
      <c r="E38" s="92">
        <v>2019</v>
      </c>
      <c r="F38" s="92" t="s">
        <v>237</v>
      </c>
      <c r="G38" s="148" t="e" vm="72">
        <v>#VALUE!</v>
      </c>
      <c r="H38" s="14" cm="1" vm="73">
        <f t="array" ref="H38">_FV(G38,"Latitude")</f>
        <v>45.52</v>
      </c>
      <c r="I38" s="14" cm="1" vm="74">
        <f t="array" ref="I38">_FV(G38,"Longitude")</f>
        <v>-122.681944</v>
      </c>
      <c r="J38" s="92" t="s">
        <v>689</v>
      </c>
      <c r="K38" s="14" t="s">
        <v>387</v>
      </c>
      <c r="L38" s="14" t="s">
        <v>210</v>
      </c>
      <c r="M38" s="14" t="s">
        <v>756</v>
      </c>
      <c r="N38" s="14" t="s">
        <v>741</v>
      </c>
      <c r="O38" s="14" t="s">
        <v>151</v>
      </c>
      <c r="P38" s="14" t="s">
        <v>764</v>
      </c>
      <c r="Q38" s="97" t="s">
        <v>762</v>
      </c>
    </row>
    <row r="39" spans="1:17" s="14" customFormat="1" ht="15">
      <c r="A39" s="14">
        <v>23</v>
      </c>
      <c r="B39" s="166"/>
      <c r="C39" s="181"/>
      <c r="D39" s="146"/>
      <c r="E39" s="102"/>
      <c r="F39" s="146"/>
      <c r="G39" s="175"/>
      <c r="J39" s="92"/>
      <c r="N39" s="14" t="s">
        <v>742</v>
      </c>
      <c r="Q39" s="77"/>
    </row>
    <row r="40" spans="1:17" s="14" customFormat="1" ht="90">
      <c r="A40" s="14">
        <v>24</v>
      </c>
      <c r="B40" s="164" t="s">
        <v>401</v>
      </c>
      <c r="C40" s="181" t="s">
        <v>401</v>
      </c>
      <c r="D40" s="148" t="s">
        <v>403</v>
      </c>
      <c r="E40" s="92">
        <v>2019</v>
      </c>
      <c r="F40" s="148" t="s">
        <v>237</v>
      </c>
      <c r="G40" s="169" t="e" vm="75">
        <v>#VALUE!</v>
      </c>
      <c r="H40" s="14" cm="1" vm="76">
        <f t="array" ref="H40">_FV(G40,"Latitude")</f>
        <v>40.713046599999998</v>
      </c>
      <c r="I40" s="14" cm="1" vm="77">
        <f t="array" ref="I40">_FV(G40,"Longitude")</f>
        <v>-74.007230100000001</v>
      </c>
      <c r="J40" s="92" t="s">
        <v>20</v>
      </c>
      <c r="K40" s="14" t="s">
        <v>733</v>
      </c>
      <c r="L40" s="14" t="s">
        <v>210</v>
      </c>
      <c r="M40" s="14" t="s">
        <v>756</v>
      </c>
      <c r="N40" s="14" t="s">
        <v>742</v>
      </c>
      <c r="O40" s="14" t="s">
        <v>151</v>
      </c>
      <c r="P40" s="14" t="s">
        <v>764</v>
      </c>
      <c r="Q40" s="80" t="s">
        <v>412</v>
      </c>
    </row>
    <row r="41" spans="1:17" s="14" customFormat="1" ht="15">
      <c r="A41" s="14">
        <v>24</v>
      </c>
      <c r="B41" s="164"/>
      <c r="C41" s="181"/>
      <c r="D41" s="148"/>
      <c r="E41" s="92"/>
      <c r="F41" s="148"/>
      <c r="G41" s="169" t="e" vm="78">
        <v>#VALUE!</v>
      </c>
      <c r="H41" s="14" cm="1" vm="79">
        <f t="array" ref="H41">_FV(G41,"Latitude")</f>
        <v>34.052238000000003</v>
      </c>
      <c r="I41" s="14" cm="1" vm="80">
        <f t="array" ref="I41">_FV(G41,"Longitude")</f>
        <v>-118.24334399999999</v>
      </c>
      <c r="J41" s="92"/>
      <c r="K41" s="14" t="s">
        <v>757</v>
      </c>
      <c r="N41" s="14" t="s">
        <v>229</v>
      </c>
    </row>
    <row r="42" spans="1:17" s="14" customFormat="1" ht="15">
      <c r="A42" s="14">
        <v>24</v>
      </c>
      <c r="B42" s="164"/>
      <c r="C42" s="181"/>
      <c r="D42" s="148"/>
      <c r="E42" s="92"/>
      <c r="F42" s="148" t="s">
        <v>748</v>
      </c>
      <c r="G42" s="169" t="e" vm="81">
        <v>#VALUE!</v>
      </c>
      <c r="H42" s="14" cm="1" vm="82">
        <f t="array" ref="H42">_FV(G42,"Latitude")</f>
        <v>14.582259199999999</v>
      </c>
      <c r="I42" s="14" cm="1" vm="83">
        <f t="array" ref="I42">_FV(G42,"Longitude")</f>
        <v>120.9748038</v>
      </c>
      <c r="J42" s="92"/>
    </row>
    <row r="43" spans="1:17" s="14" customFormat="1" ht="60">
      <c r="A43" s="176">
        <v>25</v>
      </c>
      <c r="B43" s="142" t="s">
        <v>413</v>
      </c>
      <c r="C43" s="181" t="s">
        <v>413</v>
      </c>
      <c r="D43" s="148" t="s">
        <v>415</v>
      </c>
      <c r="E43" s="92">
        <v>2018</v>
      </c>
      <c r="F43" s="148" t="s">
        <v>237</v>
      </c>
      <c r="G43" s="169" t="e" vm="84">
        <v>#VALUE!</v>
      </c>
      <c r="H43" s="14" cm="1" vm="85">
        <f t="array" ref="H43">_FV(G43,"Latitude")</f>
        <v>30.449493</v>
      </c>
      <c r="I43" s="14" cm="1" vm="86">
        <f t="array" ref="I43">_FV(G43,"Longitude")</f>
        <v>-91.093399000000005</v>
      </c>
      <c r="J43" s="92" t="s">
        <v>20</v>
      </c>
      <c r="K43" s="14" t="s">
        <v>733</v>
      </c>
      <c r="L43" s="14" t="s">
        <v>210</v>
      </c>
      <c r="M43" s="14" t="s">
        <v>751</v>
      </c>
      <c r="N43" s="14" t="s">
        <v>745</v>
      </c>
      <c r="O43" s="14" t="s">
        <v>724</v>
      </c>
      <c r="P43" s="14" t="s">
        <v>763</v>
      </c>
      <c r="Q43" s="80" t="s">
        <v>423</v>
      </c>
    </row>
    <row r="44" spans="1:17" s="14" customFormat="1" ht="15">
      <c r="A44" s="176">
        <v>25</v>
      </c>
      <c r="B44" s="162"/>
      <c r="C44" s="181"/>
      <c r="D44" s="148"/>
      <c r="E44" s="92"/>
      <c r="F44" s="148"/>
      <c r="G44" s="169"/>
      <c r="J44" s="92"/>
      <c r="K44" s="14" t="s">
        <v>732</v>
      </c>
      <c r="Q44" s="80"/>
    </row>
    <row r="45" spans="1:17" s="14" customFormat="1" ht="15">
      <c r="A45" s="176">
        <v>25</v>
      </c>
      <c r="B45" s="162"/>
      <c r="C45" s="181"/>
      <c r="D45" s="148"/>
      <c r="E45" s="92"/>
      <c r="F45" s="148"/>
      <c r="G45" s="169"/>
      <c r="J45" s="92"/>
      <c r="K45" s="14" t="s">
        <v>760</v>
      </c>
      <c r="Q45" s="80"/>
    </row>
    <row r="46" spans="1:17" s="14" customFormat="1" ht="60">
      <c r="A46" s="14">
        <v>26</v>
      </c>
      <c r="B46" s="162" t="s">
        <v>424</v>
      </c>
      <c r="C46" s="181" t="s">
        <v>424</v>
      </c>
      <c r="D46" s="148" t="s">
        <v>426</v>
      </c>
      <c r="E46" s="92">
        <v>2017</v>
      </c>
      <c r="F46" s="148" t="s">
        <v>162</v>
      </c>
      <c r="G46" s="169" t="e" vm="87">
        <v>#VALUE!</v>
      </c>
      <c r="H46" s="14" cm="1" vm="88">
        <f t="array" ref="H46">_FV(G46,"Latitude")</f>
        <v>54.2324883</v>
      </c>
      <c r="I46" s="14" cm="1" vm="89">
        <f t="array" ref="I46">_FV(G46,"Longitude")</f>
        <v>-1.3428496999999999</v>
      </c>
      <c r="J46" s="102" t="s">
        <v>20</v>
      </c>
      <c r="K46" s="14" t="s">
        <v>733</v>
      </c>
      <c r="L46" s="14" t="s">
        <v>210</v>
      </c>
      <c r="M46" s="14" t="s">
        <v>754</v>
      </c>
      <c r="N46" s="14" t="s">
        <v>745</v>
      </c>
      <c r="O46" s="14" t="s">
        <v>740</v>
      </c>
      <c r="P46" s="14" t="s">
        <v>763</v>
      </c>
      <c r="Q46" s="80" t="s">
        <v>434</v>
      </c>
    </row>
    <row r="47" spans="1:17" s="14" customFormat="1" ht="45">
      <c r="A47" s="14">
        <v>27</v>
      </c>
      <c r="B47" s="166" t="s">
        <v>437</v>
      </c>
      <c r="C47" s="181" t="s">
        <v>437</v>
      </c>
      <c r="D47" s="146" t="s">
        <v>439</v>
      </c>
      <c r="E47" s="102">
        <v>2020</v>
      </c>
      <c r="F47" s="102" t="s">
        <v>162</v>
      </c>
      <c r="G47" s="169" t="e" vm="90">
        <v>#VALUE!</v>
      </c>
      <c r="H47" s="14" cm="1" vm="91">
        <f t="array" ref="H47">_FV(G47,"Latitude")</f>
        <v>53.383611000000002</v>
      </c>
      <c r="I47" s="14" cm="1" vm="92">
        <f t="array" ref="I47">_FV(G47,"Longitude")</f>
        <v>-1.466944</v>
      </c>
      <c r="J47" s="102" t="s">
        <v>26</v>
      </c>
      <c r="K47" s="14" t="s">
        <v>686</v>
      </c>
      <c r="L47" s="14" t="s">
        <v>210</v>
      </c>
      <c r="M47" s="14" t="s">
        <v>756</v>
      </c>
      <c r="N47" s="14" t="s">
        <v>229</v>
      </c>
      <c r="O47" s="14" t="s">
        <v>151</v>
      </c>
      <c r="P47" s="14" t="s">
        <v>764</v>
      </c>
      <c r="Q47" s="77" t="s">
        <v>445</v>
      </c>
    </row>
    <row r="48" spans="1:17" s="14" customFormat="1" ht="15">
      <c r="A48" s="14">
        <v>27</v>
      </c>
      <c r="B48" s="166"/>
      <c r="C48" s="181"/>
      <c r="D48" s="146"/>
      <c r="E48" s="102"/>
      <c r="F48" s="102"/>
      <c r="G48" s="169"/>
      <c r="J48" s="102"/>
      <c r="K48" s="14" t="s">
        <v>746</v>
      </c>
      <c r="Q48" s="77"/>
    </row>
    <row r="49" spans="1:17" s="14" customFormat="1" ht="45">
      <c r="A49" s="14">
        <v>28</v>
      </c>
      <c r="B49" s="165" t="s">
        <v>446</v>
      </c>
      <c r="C49" s="181" t="s">
        <v>806</v>
      </c>
      <c r="D49" s="146" t="s">
        <v>448</v>
      </c>
      <c r="E49" s="102">
        <v>2019</v>
      </c>
      <c r="F49" s="146" t="s">
        <v>726</v>
      </c>
      <c r="G49" s="169" t="e" vm="93">
        <v>#VALUE!</v>
      </c>
      <c r="H49" s="14" cm="1" vm="94">
        <f t="array" ref="H49">_FV(G49,"Latitude")</f>
        <v>18.894166999999999</v>
      </c>
      <c r="I49" s="14" cm="1" vm="95">
        <f t="array" ref="I49">_FV(G49,"Longitude")</f>
        <v>-96.934721999999994</v>
      </c>
      <c r="J49" s="102" t="s">
        <v>20</v>
      </c>
      <c r="K49" s="14" t="s">
        <v>733</v>
      </c>
      <c r="L49" s="14" t="s">
        <v>202</v>
      </c>
      <c r="M49" s="14" t="s">
        <v>756</v>
      </c>
      <c r="N49" s="14" t="s">
        <v>451</v>
      </c>
      <c r="O49" s="14" t="s">
        <v>724</v>
      </c>
      <c r="P49" s="14" t="s">
        <v>764</v>
      </c>
      <c r="Q49" s="102" t="s">
        <v>457</v>
      </c>
    </row>
    <row r="50" spans="1:17" s="14" customFormat="1" ht="30">
      <c r="A50" s="14">
        <v>29</v>
      </c>
      <c r="B50" s="166" t="s">
        <v>458</v>
      </c>
      <c r="C50" s="181" t="s">
        <v>803</v>
      </c>
      <c r="D50" s="146" t="s">
        <v>460</v>
      </c>
      <c r="E50" s="102">
        <v>2019</v>
      </c>
      <c r="F50" s="102" t="s">
        <v>237</v>
      </c>
      <c r="G50" s="169" t="e" vm="96">
        <v>#VALUE!</v>
      </c>
      <c r="H50" s="14" cm="1" vm="97">
        <f t="array" ref="H50">_FV(G50,"Latitude")</f>
        <v>37.906672999999998</v>
      </c>
      <c r="I50" s="14" cm="1" vm="98">
        <f t="array" ref="I50">_FV(G50,"Longitude")</f>
        <v>-122.54754800000001</v>
      </c>
      <c r="J50" s="102" t="s">
        <v>20</v>
      </c>
      <c r="K50" s="14" t="s">
        <v>760</v>
      </c>
      <c r="L50" s="14" t="s">
        <v>210</v>
      </c>
      <c r="M50" s="14" t="s">
        <v>756</v>
      </c>
      <c r="N50" s="14" t="s">
        <v>229</v>
      </c>
      <c r="O50" s="14" t="s">
        <v>724</v>
      </c>
      <c r="P50" s="14" t="s">
        <v>764</v>
      </c>
      <c r="Q50" s="77" t="s">
        <v>467</v>
      </c>
    </row>
    <row r="51" spans="1:17" s="14" customFormat="1" ht="45">
      <c r="A51" s="14">
        <v>30</v>
      </c>
      <c r="B51" s="166" t="s">
        <v>468</v>
      </c>
      <c r="C51" s="181" t="s">
        <v>804</v>
      </c>
      <c r="D51" s="146" t="s">
        <v>470</v>
      </c>
      <c r="E51" s="102">
        <v>2020</v>
      </c>
      <c r="F51" s="146" t="s">
        <v>472</v>
      </c>
      <c r="G51" s="169" t="e" vm="99">
        <v>#VALUE!</v>
      </c>
      <c r="H51" s="14" cm="1" vm="100">
        <f t="array" ref="H51">_FV(G51,"Latitude")</f>
        <v>4.7714914000000004</v>
      </c>
      <c r="I51" s="14" cm="1" vm="101">
        <f t="array" ref="I51">_FV(G51,"Longitude")</f>
        <v>7.0143485999999999</v>
      </c>
      <c r="J51" s="102" t="s">
        <v>746</v>
      </c>
      <c r="K51" s="14" t="s">
        <v>760</v>
      </c>
      <c r="L51" s="14" t="s">
        <v>202</v>
      </c>
      <c r="M51" s="14" t="s">
        <v>755</v>
      </c>
      <c r="N51" s="14" t="s">
        <v>746</v>
      </c>
      <c r="O51" s="14" t="s">
        <v>740</v>
      </c>
      <c r="P51" s="14" t="s">
        <v>763</v>
      </c>
      <c r="Q51" s="77" t="s">
        <v>478</v>
      </c>
    </row>
    <row r="52" spans="1:17" s="14" customFormat="1" ht="30">
      <c r="A52" s="14">
        <v>31</v>
      </c>
      <c r="B52" s="165" t="s">
        <v>479</v>
      </c>
      <c r="C52" s="181" t="s">
        <v>805</v>
      </c>
      <c r="D52" s="146" t="s">
        <v>481</v>
      </c>
      <c r="E52" s="102">
        <v>2018</v>
      </c>
      <c r="F52" s="102" t="s">
        <v>237</v>
      </c>
      <c r="G52" s="169" t="e" vm="102">
        <v>#VALUE!</v>
      </c>
      <c r="H52" s="14" cm="1" vm="103">
        <f t="array" ref="H52">_FV(G52,"Latitude")</f>
        <v>34.727778000000001</v>
      </c>
      <c r="I52" s="14" cm="1" vm="104">
        <f t="array" ref="I52">_FV(G52,"Longitude")</f>
        <v>-76.746667000000002</v>
      </c>
      <c r="J52" s="92" t="s">
        <v>746</v>
      </c>
      <c r="K52" s="14" t="s">
        <v>544</v>
      </c>
      <c r="L52" s="14" t="s">
        <v>202</v>
      </c>
      <c r="M52" s="14" t="s">
        <v>755</v>
      </c>
      <c r="N52" s="14" t="s">
        <v>451</v>
      </c>
      <c r="O52" s="14" t="s">
        <v>724</v>
      </c>
      <c r="P52" s="14" t="s">
        <v>764</v>
      </c>
      <c r="Q52" s="77" t="s">
        <v>490</v>
      </c>
    </row>
    <row r="53" spans="1:17" s="14" customFormat="1" ht="75">
      <c r="A53" s="14">
        <v>32</v>
      </c>
      <c r="B53" s="164" t="s">
        <v>492</v>
      </c>
      <c r="C53" s="181" t="s">
        <v>807</v>
      </c>
      <c r="D53" s="148" t="s">
        <v>494</v>
      </c>
      <c r="E53" s="92">
        <v>2018</v>
      </c>
      <c r="F53" s="92" t="s">
        <v>175</v>
      </c>
      <c r="G53" s="169" t="e" vm="105">
        <v>#VALUE!</v>
      </c>
      <c r="H53" s="14" cm="1" vm="106">
        <f t="array" ref="H53">_FV(G53,"Latitude")</f>
        <v>41.125913500000003</v>
      </c>
      <c r="I53" s="14" cm="1" vm="107">
        <f t="array" ref="I53">_FV(G53,"Longitude")</f>
        <v>16.872113299999999</v>
      </c>
      <c r="J53" s="92" t="s">
        <v>20</v>
      </c>
      <c r="K53" s="14" t="s">
        <v>544</v>
      </c>
      <c r="L53" s="14" t="s">
        <v>210</v>
      </c>
      <c r="M53" s="14" t="s">
        <v>751</v>
      </c>
      <c r="N53" s="14" t="s">
        <v>741</v>
      </c>
      <c r="O53" s="14" t="s">
        <v>151</v>
      </c>
      <c r="P53" s="14" t="s">
        <v>764</v>
      </c>
      <c r="Q53" s="80" t="s">
        <v>503</v>
      </c>
    </row>
    <row r="54" spans="1:17" s="14" customFormat="1" ht="15">
      <c r="A54" s="14">
        <v>32</v>
      </c>
      <c r="B54" s="164"/>
      <c r="C54" s="181"/>
      <c r="D54" s="148"/>
      <c r="E54" s="92"/>
      <c r="F54" s="92"/>
      <c r="G54" s="169"/>
      <c r="J54" s="92"/>
      <c r="K54" s="14" t="s">
        <v>733</v>
      </c>
      <c r="N54" s="14" t="s">
        <v>744</v>
      </c>
      <c r="Q54" s="80"/>
    </row>
    <row r="55" spans="1:17" s="14" customFormat="1" ht="15">
      <c r="A55" s="14">
        <v>32</v>
      </c>
      <c r="B55" s="164"/>
      <c r="C55" s="181"/>
      <c r="D55" s="148"/>
      <c r="E55" s="92"/>
      <c r="F55" s="92"/>
      <c r="G55" s="169"/>
      <c r="J55" s="92"/>
      <c r="N55" s="14" t="s">
        <v>745</v>
      </c>
      <c r="Q55" s="80"/>
    </row>
    <row r="56" spans="1:17" s="14" customFormat="1" ht="90">
      <c r="A56" s="14">
        <v>33</v>
      </c>
      <c r="B56" s="164" t="s">
        <v>504</v>
      </c>
      <c r="C56" s="181" t="s">
        <v>808</v>
      </c>
      <c r="D56" s="148" t="s">
        <v>506</v>
      </c>
      <c r="E56" s="92">
        <v>2020</v>
      </c>
      <c r="F56" s="92" t="s">
        <v>152</v>
      </c>
      <c r="G56" s="169" t="e" vm="108">
        <v>#VALUE!</v>
      </c>
      <c r="H56" s="14" cm="1" vm="109">
        <f t="array" ref="H56">_FV(G56,"Latitude")</f>
        <v>41.150152599999998</v>
      </c>
      <c r="I56" s="14" cm="1" vm="110">
        <f t="array" ref="I56">_FV(G56,"Longitude")</f>
        <v>-8.6103179999999995</v>
      </c>
      <c r="J56" s="92" t="s">
        <v>26</v>
      </c>
      <c r="K56" s="14" t="s">
        <v>758</v>
      </c>
      <c r="L56" s="14" t="s">
        <v>202</v>
      </c>
      <c r="M56" s="14" t="s">
        <v>756</v>
      </c>
      <c r="N56" s="14" t="s">
        <v>742</v>
      </c>
      <c r="O56" s="14" t="s">
        <v>151</v>
      </c>
      <c r="P56" s="14" t="s">
        <v>764</v>
      </c>
      <c r="Q56" s="80" t="s">
        <v>516</v>
      </c>
    </row>
    <row r="57" spans="1:17" s="14" customFormat="1" ht="15">
      <c r="A57" s="14">
        <v>33</v>
      </c>
      <c r="B57" s="164"/>
      <c r="C57" s="181"/>
      <c r="D57" s="148"/>
      <c r="E57" s="92"/>
      <c r="F57" s="92"/>
      <c r="G57" s="169"/>
      <c r="J57" s="92"/>
      <c r="K57" s="14" t="s">
        <v>746</v>
      </c>
      <c r="N57" s="14" t="s">
        <v>741</v>
      </c>
      <c r="Q57" s="80"/>
    </row>
    <row r="58" spans="1:17" s="14" customFormat="1" ht="45">
      <c r="A58" s="14">
        <v>34</v>
      </c>
      <c r="B58" s="164" t="s">
        <v>517</v>
      </c>
      <c r="C58" s="181" t="s">
        <v>809</v>
      </c>
      <c r="D58" s="148" t="s">
        <v>519</v>
      </c>
      <c r="E58" s="92">
        <v>2018</v>
      </c>
      <c r="F58" s="92" t="s">
        <v>152</v>
      </c>
      <c r="G58" s="169" t="e" vm="108">
        <v>#VALUE!</v>
      </c>
      <c r="H58" s="14" cm="1" vm="109">
        <f t="array" ref="H58">_FV(G58,"Latitude")</f>
        <v>41.150152599999998</v>
      </c>
      <c r="I58" s="14" cm="1" vm="110">
        <f t="array" ref="I58">_FV(G58,"Longitude")</f>
        <v>-8.6103179999999995</v>
      </c>
      <c r="J58" s="92" t="s">
        <v>26</v>
      </c>
      <c r="K58" s="14" t="s">
        <v>758</v>
      </c>
      <c r="L58" s="14" t="s">
        <v>210</v>
      </c>
      <c r="M58" s="14" t="s">
        <v>756</v>
      </c>
      <c r="N58" s="14" t="s">
        <v>742</v>
      </c>
      <c r="O58" s="14" t="s">
        <v>151</v>
      </c>
      <c r="P58" s="14" t="s">
        <v>764</v>
      </c>
      <c r="Q58" s="80" t="s">
        <v>528</v>
      </c>
    </row>
    <row r="59" spans="1:17" s="14" customFormat="1" ht="15">
      <c r="A59" s="14">
        <v>34</v>
      </c>
      <c r="B59" s="164"/>
      <c r="C59" s="181"/>
      <c r="D59" s="148"/>
      <c r="E59" s="92"/>
      <c r="F59" s="92"/>
      <c r="G59" s="169"/>
      <c r="J59" s="92"/>
      <c r="N59" s="14" t="s">
        <v>741</v>
      </c>
      <c r="Q59" s="80"/>
    </row>
    <row r="60" spans="1:17" s="14" customFormat="1" ht="60">
      <c r="A60" s="14">
        <v>35</v>
      </c>
      <c r="B60" s="164" t="s">
        <v>529</v>
      </c>
      <c r="C60" s="181" t="s">
        <v>810</v>
      </c>
      <c r="D60" s="148" t="s">
        <v>531</v>
      </c>
      <c r="E60" s="92">
        <v>2020</v>
      </c>
      <c r="F60" s="92" t="s">
        <v>532</v>
      </c>
      <c r="G60" s="169" t="e" vm="111">
        <v>#VALUE!</v>
      </c>
      <c r="H60" s="14" cm="1" vm="112">
        <f t="array" ref="H60">_FV(G60,"Latitude")</f>
        <v>7.483333</v>
      </c>
      <c r="I60" s="14" cm="1" vm="113">
        <f t="array" ref="I60">_FV(G60,"Longitude")</f>
        <v>80.366667000000007</v>
      </c>
      <c r="J60" s="169" t="s">
        <v>689</v>
      </c>
      <c r="K60" s="14" t="s">
        <v>387</v>
      </c>
      <c r="L60" s="14" t="s">
        <v>202</v>
      </c>
      <c r="M60" s="14" t="s">
        <v>756</v>
      </c>
      <c r="N60" s="14" t="s">
        <v>742</v>
      </c>
      <c r="O60" s="14" t="s">
        <v>151</v>
      </c>
      <c r="P60" s="14" t="s">
        <v>764</v>
      </c>
      <c r="Q60" s="80" t="s">
        <v>541</v>
      </c>
    </row>
    <row r="61" spans="1:17" s="14" customFormat="1" ht="15">
      <c r="A61" s="14">
        <v>35</v>
      </c>
      <c r="B61" s="164"/>
      <c r="C61" s="181"/>
      <c r="D61" s="148"/>
      <c r="E61" s="92"/>
      <c r="F61" s="92"/>
      <c r="G61" s="169"/>
      <c r="J61" s="169"/>
      <c r="N61" s="14" t="s">
        <v>741</v>
      </c>
      <c r="Q61" s="80"/>
    </row>
    <row r="62" spans="1:17" s="14" customFormat="1" ht="15">
      <c r="A62" s="14">
        <v>35</v>
      </c>
      <c r="B62" s="164"/>
      <c r="C62" s="181"/>
      <c r="D62" s="148"/>
      <c r="E62" s="92"/>
      <c r="F62" s="92"/>
      <c r="G62" s="169"/>
      <c r="J62" s="169"/>
      <c r="N62" s="14" t="s">
        <v>743</v>
      </c>
      <c r="Q62" s="80"/>
    </row>
    <row r="63" spans="1:17" s="14" customFormat="1" ht="15">
      <c r="A63" s="14">
        <v>35</v>
      </c>
      <c r="B63" s="164"/>
      <c r="C63" s="181"/>
      <c r="D63" s="148"/>
      <c r="E63" s="92"/>
      <c r="F63" s="92"/>
      <c r="G63" s="169"/>
      <c r="J63" s="169"/>
      <c r="N63" s="14" t="s">
        <v>746</v>
      </c>
      <c r="Q63" s="80"/>
    </row>
    <row r="64" spans="1:17" s="14" customFormat="1" ht="60">
      <c r="A64" s="14">
        <v>36</v>
      </c>
      <c r="B64" s="164" t="s">
        <v>625</v>
      </c>
      <c r="C64" s="181" t="s">
        <v>811</v>
      </c>
      <c r="D64" s="148" t="s">
        <v>627</v>
      </c>
      <c r="E64" s="92">
        <v>2020</v>
      </c>
      <c r="F64" s="92" t="s">
        <v>628</v>
      </c>
      <c r="G64" s="169" t="e" vm="114">
        <v>#VALUE!</v>
      </c>
      <c r="H64" s="14" cm="1" vm="115">
        <f t="array" ref="H64">_FV(G64,"Latitude")</f>
        <v>36.200000000000003</v>
      </c>
      <c r="I64" s="14" cm="1" vm="116">
        <f t="array" ref="I64">_FV(G64,"Longitude")</f>
        <v>127.083333</v>
      </c>
      <c r="J64" s="169" t="s">
        <v>20</v>
      </c>
      <c r="K64" s="14" t="s">
        <v>544</v>
      </c>
      <c r="L64" s="14" t="s">
        <v>226</v>
      </c>
      <c r="M64" s="14" t="s">
        <v>755</v>
      </c>
      <c r="N64" s="14" t="s">
        <v>451</v>
      </c>
      <c r="O64" s="14" t="s">
        <v>740</v>
      </c>
      <c r="P64" s="14" t="s">
        <v>763</v>
      </c>
      <c r="Q64" s="80" t="s">
        <v>636</v>
      </c>
    </row>
    <row r="65" spans="1:17" s="14" customFormat="1" ht="75">
      <c r="A65" s="14">
        <v>37</v>
      </c>
      <c r="B65" s="164" t="s">
        <v>570</v>
      </c>
      <c r="C65" s="181" t="s">
        <v>812</v>
      </c>
      <c r="D65" s="148" t="s">
        <v>572</v>
      </c>
      <c r="E65" s="92">
        <v>2020</v>
      </c>
      <c r="F65" s="148" t="s">
        <v>749</v>
      </c>
      <c r="G65" s="14" t="e" vm="117">
        <v>#VALUE!</v>
      </c>
      <c r="H65" s="14" cm="1" vm="118">
        <f t="array" ref="H65">_FV(G65,"Latitude")</f>
        <v>7.6784780000000001</v>
      </c>
      <c r="I65" s="14" cm="1" vm="119">
        <f t="array" ref="I65">_FV(G65,"Longitude")</f>
        <v>36.838444000000003</v>
      </c>
      <c r="J65" s="92" t="s">
        <v>20</v>
      </c>
      <c r="K65" s="14" t="s">
        <v>544</v>
      </c>
      <c r="L65" s="14" t="s">
        <v>202</v>
      </c>
      <c r="M65" s="14" t="s">
        <v>756</v>
      </c>
      <c r="N65" s="14" t="s">
        <v>451</v>
      </c>
      <c r="O65" s="14" t="s">
        <v>739</v>
      </c>
      <c r="P65" s="14" t="s">
        <v>764</v>
      </c>
      <c r="Q65" s="80" t="s">
        <v>584</v>
      </c>
    </row>
    <row r="66" spans="1:17" s="14" customFormat="1" ht="45">
      <c r="A66" s="14">
        <v>38</v>
      </c>
      <c r="B66" s="164" t="s">
        <v>585</v>
      </c>
      <c r="C66" s="181" t="s">
        <v>813</v>
      </c>
      <c r="D66" s="148" t="s">
        <v>587</v>
      </c>
      <c r="E66" s="92">
        <v>2020</v>
      </c>
      <c r="F66" s="148" t="s">
        <v>183</v>
      </c>
      <c r="G66" s="169" t="e" vm="120">
        <v>#VALUE!</v>
      </c>
      <c r="H66" s="14" cm="1" vm="121">
        <f t="array" ref="H66">_FV(G66,"Latitude")</f>
        <v>52.516666999999998</v>
      </c>
      <c r="I66" s="14" cm="1" vm="122">
        <f t="array" ref="I66">_FV(G66,"Longitude")</f>
        <v>13.366667</v>
      </c>
      <c r="J66" s="92" t="s">
        <v>20</v>
      </c>
      <c r="K66" s="14" t="s">
        <v>544</v>
      </c>
      <c r="L66" s="14" t="s">
        <v>210</v>
      </c>
      <c r="M66" s="14" t="s">
        <v>756</v>
      </c>
      <c r="N66" s="14" t="s">
        <v>229</v>
      </c>
      <c r="O66" s="14" t="s">
        <v>151</v>
      </c>
      <c r="P66" s="14" t="s">
        <v>764</v>
      </c>
      <c r="Q66" s="80" t="s">
        <v>597</v>
      </c>
    </row>
    <row r="67" spans="1:17" s="14" customFormat="1" ht="15">
      <c r="A67" s="14">
        <v>38</v>
      </c>
      <c r="B67" s="164"/>
      <c r="C67" s="181"/>
      <c r="D67" s="148"/>
      <c r="E67" s="92"/>
      <c r="F67" s="148"/>
      <c r="G67" s="169"/>
      <c r="J67" s="92" t="s">
        <v>689</v>
      </c>
      <c r="K67" s="14" t="s">
        <v>387</v>
      </c>
      <c r="N67" s="14" t="s">
        <v>451</v>
      </c>
      <c r="Q67" s="80"/>
    </row>
    <row r="68" spans="1:17" s="14" customFormat="1" ht="30">
      <c r="A68" s="14">
        <v>39</v>
      </c>
      <c r="B68" s="142" t="s">
        <v>598</v>
      </c>
      <c r="C68" s="181" t="s">
        <v>814</v>
      </c>
      <c r="D68" s="148" t="s">
        <v>600</v>
      </c>
      <c r="E68" s="92">
        <v>2019</v>
      </c>
      <c r="F68" s="148" t="s">
        <v>237</v>
      </c>
      <c r="G68" s="169" t="e" vm="123">
        <v>#VALUE!</v>
      </c>
      <c r="H68" s="14" cm="1" vm="124">
        <f t="array" ref="H68">_FV(G68,"Latitude")</f>
        <v>44.475833000000002</v>
      </c>
      <c r="I68" s="14" cm="1" vm="125">
        <f t="array" ref="I68">_FV(G68,"Longitude")</f>
        <v>-73.211944000000003</v>
      </c>
      <c r="J68" s="169" t="s">
        <v>20</v>
      </c>
      <c r="K68" s="14" t="s">
        <v>544</v>
      </c>
      <c r="L68" s="14" t="s">
        <v>210</v>
      </c>
      <c r="M68" s="14" t="s">
        <v>756</v>
      </c>
      <c r="N68" s="14" t="s">
        <v>451</v>
      </c>
      <c r="O68" s="14" t="s">
        <v>740</v>
      </c>
      <c r="P68" s="14" t="s">
        <v>764</v>
      </c>
      <c r="Q68" s="80" t="s">
        <v>612</v>
      </c>
    </row>
    <row r="69" spans="1:17" s="14" customFormat="1" ht="45">
      <c r="A69" s="14">
        <v>40</v>
      </c>
      <c r="B69" s="142" t="s">
        <v>637</v>
      </c>
      <c r="C69" s="181" t="s">
        <v>815</v>
      </c>
      <c r="D69" s="174" t="s">
        <v>639</v>
      </c>
      <c r="E69" s="92">
        <v>2019</v>
      </c>
      <c r="F69" s="92" t="s">
        <v>175</v>
      </c>
      <c r="G69" s="169" t="e" vm="126">
        <v>#VALUE!</v>
      </c>
      <c r="H69" s="14" cm="1" vm="127">
        <f t="array" ref="H69">_FV(G69,"Latitude")</f>
        <v>44.411110999999998</v>
      </c>
      <c r="I69" s="14" cm="1" vm="128">
        <f t="array" ref="I69">_FV(G69,"Longitude")</f>
        <v>8.9327780000000008</v>
      </c>
      <c r="J69" s="169" t="s">
        <v>20</v>
      </c>
      <c r="K69" s="14" t="s">
        <v>733</v>
      </c>
      <c r="L69" s="14" t="s">
        <v>210</v>
      </c>
      <c r="M69" s="14" t="s">
        <v>751</v>
      </c>
      <c r="N69" s="14" t="s">
        <v>746</v>
      </c>
      <c r="O69" s="14" t="s">
        <v>724</v>
      </c>
      <c r="P69" s="14" t="s">
        <v>764</v>
      </c>
      <c r="Q69" s="80" t="s">
        <v>645</v>
      </c>
    </row>
    <row r="70" spans="1:17" s="14" customFormat="1" ht="15">
      <c r="A70" s="14">
        <v>40</v>
      </c>
      <c r="B70" s="142"/>
      <c r="C70" s="181"/>
      <c r="D70" s="174"/>
      <c r="E70" s="92"/>
      <c r="F70" s="92"/>
      <c r="G70" s="169"/>
      <c r="J70" s="169"/>
      <c r="K70" s="14" t="s">
        <v>732</v>
      </c>
      <c r="Q70" s="80"/>
    </row>
    <row r="71" spans="1:17" s="14" customFormat="1" ht="60">
      <c r="A71" s="14">
        <v>41</v>
      </c>
      <c r="B71" s="162" t="s">
        <v>649</v>
      </c>
      <c r="C71" s="181" t="s">
        <v>816</v>
      </c>
      <c r="D71" s="177" t="s">
        <v>651</v>
      </c>
      <c r="E71" s="92">
        <v>2017</v>
      </c>
      <c r="F71" s="148" t="s">
        <v>162</v>
      </c>
      <c r="G71" s="169" t="e" vm="90">
        <v>#VALUE!</v>
      </c>
      <c r="H71" s="14" cm="1" vm="91">
        <f t="array" ref="H71">_FV(G71,"Latitude")</f>
        <v>53.383611000000002</v>
      </c>
      <c r="I71" s="14" cm="1" vm="92">
        <f t="array" ref="I71">_FV(G71,"Longitude")</f>
        <v>-1.466944</v>
      </c>
      <c r="J71" s="92" t="s">
        <v>20</v>
      </c>
      <c r="K71" s="14" t="s">
        <v>733</v>
      </c>
      <c r="L71" s="14" t="s">
        <v>210</v>
      </c>
      <c r="M71" s="14" t="s">
        <v>756</v>
      </c>
      <c r="N71" s="14" t="s">
        <v>742</v>
      </c>
      <c r="O71" s="14" t="s">
        <v>151</v>
      </c>
      <c r="P71" s="14" t="s">
        <v>764</v>
      </c>
      <c r="Q71" s="80" t="s">
        <v>656</v>
      </c>
    </row>
    <row r="72" spans="1:17" s="14" customFormat="1" ht="15">
      <c r="A72" s="14">
        <v>41</v>
      </c>
      <c r="B72" s="162"/>
      <c r="C72" s="181"/>
      <c r="D72" s="177"/>
      <c r="E72" s="92"/>
      <c r="F72" s="148"/>
      <c r="G72" s="169"/>
      <c r="J72" s="92"/>
      <c r="N72" s="14" t="s">
        <v>741</v>
      </c>
      <c r="Q72" s="80"/>
    </row>
    <row r="73" spans="1:17" s="14" customFormat="1" ht="45">
      <c r="A73" s="14">
        <v>42</v>
      </c>
      <c r="B73" s="162" t="s">
        <v>657</v>
      </c>
      <c r="C73" s="181" t="s">
        <v>817</v>
      </c>
      <c r="D73" s="177" t="s">
        <v>659</v>
      </c>
      <c r="E73" s="92">
        <v>2020</v>
      </c>
      <c r="F73" s="148" t="s">
        <v>162</v>
      </c>
      <c r="G73" s="169" t="e" vm="129">
        <v>#VALUE!</v>
      </c>
      <c r="H73" s="14" cm="1" vm="130">
        <f t="array" ref="H73">_FV(G73,"Latitude")</f>
        <v>52.616570299999999</v>
      </c>
      <c r="I73" s="14" cm="1" vm="131">
        <f t="array" ref="I73">_FV(G73,"Longitude")</f>
        <v>-0.90815970000000001</v>
      </c>
      <c r="J73" s="92" t="s">
        <v>746</v>
      </c>
      <c r="K73" s="14" t="s">
        <v>760</v>
      </c>
      <c r="L73" s="14" t="s">
        <v>202</v>
      </c>
      <c r="M73" s="14" t="s">
        <v>756</v>
      </c>
      <c r="N73" s="14" t="s">
        <v>745</v>
      </c>
      <c r="O73" s="14" t="s">
        <v>740</v>
      </c>
      <c r="P73" s="14" t="s">
        <v>764</v>
      </c>
      <c r="Q73" s="80" t="s">
        <v>666</v>
      </c>
    </row>
    <row r="74" spans="1:17" s="14" customFormat="1" ht="45">
      <c r="A74" s="14">
        <v>43</v>
      </c>
      <c r="B74" s="162" t="s">
        <v>667</v>
      </c>
      <c r="C74" s="181" t="s">
        <v>818</v>
      </c>
      <c r="D74" s="177" t="s">
        <v>669</v>
      </c>
      <c r="E74" s="92">
        <v>2019</v>
      </c>
      <c r="F74" s="92" t="s">
        <v>232</v>
      </c>
      <c r="G74" s="169" t="e" vm="132">
        <v>#VALUE!</v>
      </c>
      <c r="H74" s="14" cm="1" vm="133">
        <f t="array" ref="H74">_FV(G74,"Latitude")</f>
        <v>30.583333</v>
      </c>
      <c r="I74" s="14" cm="1" vm="134">
        <f t="array" ref="I74">_FV(G74,"Longitude")</f>
        <v>114.283333</v>
      </c>
      <c r="J74" s="92" t="s">
        <v>689</v>
      </c>
      <c r="K74" s="14" t="s">
        <v>387</v>
      </c>
      <c r="L74" s="14" t="s">
        <v>202</v>
      </c>
      <c r="M74" s="14" t="s">
        <v>755</v>
      </c>
      <c r="N74" s="14" t="s">
        <v>745</v>
      </c>
      <c r="O74" s="14" t="s">
        <v>151</v>
      </c>
      <c r="P74" s="14" t="s">
        <v>764</v>
      </c>
      <c r="Q74" s="80" t="s">
        <v>673</v>
      </c>
    </row>
    <row r="75" spans="1:17" s="14" customFormat="1" ht="30">
      <c r="A75" s="14">
        <v>44</v>
      </c>
      <c r="B75" s="162" t="s">
        <v>674</v>
      </c>
      <c r="C75" s="181" t="s">
        <v>821</v>
      </c>
      <c r="D75" s="177" t="s">
        <v>747</v>
      </c>
      <c r="E75" s="92">
        <v>2020</v>
      </c>
      <c r="F75" s="92" t="s">
        <v>232</v>
      </c>
      <c r="G75" s="169" t="e" vm="135">
        <v>#VALUE!</v>
      </c>
      <c r="H75" s="14" cm="1" vm="136">
        <f t="array" ref="H75">_FV(G75,"Latitude")</f>
        <v>33.383333</v>
      </c>
      <c r="I75" s="14" cm="1" vm="137">
        <f t="array" ref="I75">_FV(G75,"Longitude")</f>
        <v>120.11666700000001</v>
      </c>
      <c r="J75" s="92" t="s">
        <v>689</v>
      </c>
      <c r="K75" s="14" t="s">
        <v>387</v>
      </c>
      <c r="L75" s="14" t="s">
        <v>210</v>
      </c>
      <c r="M75" s="14" t="s">
        <v>751</v>
      </c>
      <c r="N75" s="14" t="s">
        <v>742</v>
      </c>
      <c r="O75" s="14" t="s">
        <v>151</v>
      </c>
      <c r="P75" s="14" t="s">
        <v>764</v>
      </c>
      <c r="Q75" s="80" t="s">
        <v>673</v>
      </c>
    </row>
    <row r="76" spans="1:17" s="14" customFormat="1" ht="45">
      <c r="A76" s="14">
        <v>45</v>
      </c>
      <c r="B76" s="166" t="s">
        <v>545</v>
      </c>
      <c r="C76" s="181" t="s">
        <v>819</v>
      </c>
      <c r="D76" s="146" t="s">
        <v>547</v>
      </c>
      <c r="E76" s="102">
        <v>2020</v>
      </c>
      <c r="F76" s="178" t="s">
        <v>196</v>
      </c>
      <c r="G76" s="14" t="e" vm="138">
        <v>#VALUE!</v>
      </c>
      <c r="H76" s="14" cm="1" vm="139">
        <f t="array" ref="H76">_FV(G76,"Latitude")</f>
        <v>38.994444000000001</v>
      </c>
      <c r="I76" s="14" cm="1" vm="140">
        <f t="array" ref="I76">_FV(G76,"Longitude")</f>
        <v>-0.57527799999999996</v>
      </c>
      <c r="J76" s="92" t="s">
        <v>746</v>
      </c>
      <c r="K76" s="14" t="s">
        <v>732</v>
      </c>
      <c r="L76" s="14" t="s">
        <v>202</v>
      </c>
      <c r="M76" s="14" t="s">
        <v>756</v>
      </c>
      <c r="N76" s="14" t="s">
        <v>746</v>
      </c>
      <c r="O76" s="14" t="s">
        <v>740</v>
      </c>
      <c r="P76" s="14" t="s">
        <v>763</v>
      </c>
      <c r="Q76" s="77" t="s">
        <v>556</v>
      </c>
    </row>
    <row r="77" spans="1:17" s="14" customFormat="1" ht="30">
      <c r="A77" s="14">
        <v>46</v>
      </c>
      <c r="B77" s="166" t="s">
        <v>558</v>
      </c>
      <c r="C77" s="181" t="s">
        <v>820</v>
      </c>
      <c r="D77" s="146" t="s">
        <v>560</v>
      </c>
      <c r="E77" s="102">
        <v>2020</v>
      </c>
      <c r="F77" s="102" t="s">
        <v>175</v>
      </c>
      <c r="G77" s="169" t="e" vm="141">
        <v>#VALUE!</v>
      </c>
      <c r="H77" s="14" cm="1" vm="142">
        <f t="array" ref="H77">_FV(G77,"Latitude")</f>
        <v>45.465833000000003</v>
      </c>
      <c r="I77" s="14" cm="1" vm="143">
        <f t="array" ref="I77">_FV(G77,"Longitude")</f>
        <v>9.1711109999999998</v>
      </c>
      <c r="J77" s="92" t="s">
        <v>26</v>
      </c>
      <c r="K77" s="14" t="s">
        <v>746</v>
      </c>
      <c r="L77" s="14" t="s">
        <v>202</v>
      </c>
      <c r="M77" s="14" t="s">
        <v>756</v>
      </c>
      <c r="N77" s="14" t="s">
        <v>742</v>
      </c>
      <c r="O77" s="14" t="s">
        <v>151</v>
      </c>
      <c r="P77" s="14" t="s">
        <v>763</v>
      </c>
      <c r="Q77" s="77" t="s">
        <v>568</v>
      </c>
    </row>
    <row r="78" spans="1:17" ht="15">
      <c r="E78" s="147"/>
      <c r="F78" s="148"/>
      <c r="J78" s="102"/>
    </row>
    <row r="79" spans="1:17" ht="15">
      <c r="E79" s="147"/>
      <c r="F79" s="148"/>
      <c r="J79" s="102"/>
    </row>
    <row r="80" spans="1:17" ht="15">
      <c r="E80" s="147"/>
      <c r="F80" s="148"/>
      <c r="J80" s="148"/>
    </row>
    <row r="81" spans="5:10" ht="15">
      <c r="E81" s="147"/>
      <c r="F81" s="148"/>
      <c r="J81" s="148"/>
    </row>
    <row r="82" spans="5:10" ht="15">
      <c r="E82" s="147"/>
      <c r="F82" s="148"/>
      <c r="J82" s="148"/>
    </row>
    <row r="83" spans="5:10" ht="15">
      <c r="E83" s="147"/>
      <c r="F83" s="148"/>
      <c r="J83" s="148"/>
    </row>
    <row r="84" spans="5:10" ht="15">
      <c r="H84"/>
      <c r="I84"/>
      <c r="J84" s="148"/>
    </row>
    <row r="85" spans="5:10" ht="15">
      <c r="H85"/>
      <c r="I85"/>
      <c r="J85" s="148"/>
    </row>
    <row r="86" spans="5:10">
      <c r="H86"/>
      <c r="I86"/>
    </row>
    <row r="87" spans="5:10">
      <c r="H87"/>
      <c r="I87"/>
    </row>
    <row r="88" spans="5:10">
      <c r="H88"/>
      <c r="I88"/>
    </row>
    <row r="89" spans="5:10">
      <c r="H89"/>
      <c r="I89"/>
    </row>
    <row r="90" spans="5:10">
      <c r="H90"/>
      <c r="I90"/>
    </row>
    <row r="91" spans="5:10">
      <c r="H91"/>
      <c r="I91"/>
    </row>
    <row r="92" spans="5:10">
      <c r="H92"/>
      <c r="I92"/>
    </row>
    <row r="93" spans="5:10">
      <c r="H93"/>
      <c r="I93"/>
    </row>
    <row r="94" spans="5:10">
      <c r="H94"/>
      <c r="I94"/>
    </row>
    <row r="95" spans="5:10">
      <c r="H95"/>
      <c r="I95"/>
    </row>
    <row r="96" spans="5:10">
      <c r="H96"/>
      <c r="I96"/>
    </row>
    <row r="97" spans="8:9">
      <c r="H97"/>
      <c r="I97"/>
    </row>
    <row r="98" spans="8:9">
      <c r="H98"/>
      <c r="I98"/>
    </row>
    <row r="99" spans="8:9">
      <c r="H99"/>
      <c r="I99"/>
    </row>
    <row r="100" spans="8:9">
      <c r="H100"/>
      <c r="I100"/>
    </row>
    <row r="101" spans="8:9">
      <c r="H101"/>
      <c r="I101"/>
    </row>
    <row r="102" spans="8:9">
      <c r="H102"/>
      <c r="I102"/>
    </row>
    <row r="103" spans="8:9">
      <c r="H103"/>
      <c r="I103"/>
    </row>
  </sheetData>
  <phoneticPr fontId="43" type="noConversion"/>
  <conditionalFormatting sqref="A2:Q1000">
    <cfRule type="expression" dxfId="3" priority="1">
      <formula>ISODD($A2)</formula>
    </cfRule>
    <cfRule type="expression" dxfId="2" priority="2">
      <formula>ISEVEN($A2)</formula>
    </cfRule>
  </conditionalFormatting>
  <hyperlinks>
    <hyperlink ref="B2" r:id="rId1" xr:uid="{54E1918D-8823-440C-87AD-07FA24315B99}"/>
    <hyperlink ref="B4" r:id="rId2" xr:uid="{5746CA2A-90CE-4D2D-B1BD-CF8A8C740536}"/>
    <hyperlink ref="B6" r:id="rId3" xr:uid="{0BBFE3FA-DF24-4F37-9A2B-0018467C219E}"/>
    <hyperlink ref="B9" r:id="rId4" xr:uid="{E91263BD-6465-4179-9B7E-09C994E2B063}"/>
    <hyperlink ref="B10" r:id="rId5" xr:uid="{5D2EEA88-73DF-4261-A85D-75F716C4555C}"/>
    <hyperlink ref="B11" r:id="rId6" location="fullTextFileContent" xr:uid="{8A077F72-2F59-44CB-B8B9-16F2F866E41F}"/>
    <hyperlink ref="B12" r:id="rId7" xr:uid="{4E9930A9-A736-436D-9F44-2A2AAE4BAC35}"/>
    <hyperlink ref="B13" r:id="rId8" location=":~:text=Across%20the%20Nanjing%20landscape%2C%20the,the%20low%20PM2.5%20concentration." xr:uid="{E0A14667-C372-4A24-BEAE-B96203A82A83}"/>
    <hyperlink ref="B14" r:id="rId9" xr:uid="{19E9A44E-DCC1-43D0-958E-3DBE68760373}"/>
    <hyperlink ref="B15" r:id="rId10" xr:uid="{01F93A67-06B8-4A3E-B6DA-DE9609614A12}"/>
    <hyperlink ref="B16" r:id="rId11" xr:uid="{D5BB965C-746C-40F7-AA70-446D17B3A6E9}"/>
    <hyperlink ref="B18" r:id="rId12" xr:uid="{F10B42C6-3F67-4955-8D89-ADFA93B16385}"/>
    <hyperlink ref="B19" r:id="rId13" xr:uid="{2BFBB58F-AA56-48F2-BA7B-3A076EED90BA}"/>
    <hyperlink ref="B23" r:id="rId14" xr:uid="{6C74580D-7DFD-4304-AE35-7F40172DA3DC}"/>
    <hyperlink ref="B24" r:id="rId15" xr:uid="{C5D96A77-536D-4503-971D-0CD97868FAE7}"/>
    <hyperlink ref="B26" r:id="rId16" xr:uid="{B4C5E564-0810-49EC-ABD9-208549413AFB}"/>
    <hyperlink ref="B27" r:id="rId17" xr:uid="{3AC54002-9B02-4729-BC56-CF2B4E17E254}"/>
    <hyperlink ref="B28" r:id="rId18" xr:uid="{C42AA2E4-21A7-4DA7-9869-FEE4219A9FF7}"/>
    <hyperlink ref="B29" r:id="rId19" xr:uid="{B412C2B8-DFE8-4994-911B-113C22FA8F75}"/>
    <hyperlink ref="B32" r:id="rId20" xr:uid="{5AC6DCC2-AC5C-481E-AEE4-F3A4355C5329}"/>
    <hyperlink ref="B33" r:id="rId21" xr:uid="{2809E962-96EA-4523-A54C-EB7C4CF87D09}"/>
    <hyperlink ref="B38" r:id="rId22" xr:uid="{A20DC8E8-7CD8-44DF-A825-BFEA4BAA9C5E}"/>
    <hyperlink ref="B40" r:id="rId23" xr:uid="{D26E9440-E78F-4C27-B600-150408D1994C}"/>
    <hyperlink ref="B43" r:id="rId24" xr:uid="{6E8441AD-1F9C-40F8-96B5-574CD193778F}"/>
    <hyperlink ref="B46" r:id="rId25" xr:uid="{7E95E8FD-C38B-4636-AB82-83DC43DC783E}"/>
    <hyperlink ref="B47" r:id="rId26" xr:uid="{87B4BF6C-F904-42B1-87E5-0B178FBAE1AA}"/>
    <hyperlink ref="B49" r:id="rId27" xr:uid="{3C10127A-67FB-43E7-9824-B24AF9A6069E}"/>
    <hyperlink ref="B50" r:id="rId28" xr:uid="{2EE4B47A-F621-4DED-9705-5CD361057557}"/>
    <hyperlink ref="B51" r:id="rId29" xr:uid="{932633B6-4A14-4C72-8029-A04847B7C23F}"/>
    <hyperlink ref="B52" r:id="rId30" xr:uid="{6E916172-97B1-40A6-9FA9-817D78615520}"/>
    <hyperlink ref="B53" r:id="rId31" xr:uid="{692F3B88-091C-4B27-8361-CB2922479DBE}"/>
    <hyperlink ref="B56" r:id="rId32" xr:uid="{09210433-453B-45CE-9F3E-B52BE5DE3EEC}"/>
    <hyperlink ref="B58" r:id="rId33" xr:uid="{EDE2799A-4DC9-466F-8F25-BEC2A3CF8667}"/>
    <hyperlink ref="B60" r:id="rId34" xr:uid="{BB48EE8C-EF00-4169-BEF3-CA0B85DBBCB5}"/>
    <hyperlink ref="B64" r:id="rId35" xr:uid="{F2D670BC-9243-4257-AA8B-0F0D76DCF994}"/>
    <hyperlink ref="B65" r:id="rId36" xr:uid="{F3A8C57D-B904-4F58-838D-15001C6E538B}"/>
    <hyperlink ref="B66" r:id="rId37" xr:uid="{C1855453-BB81-4C29-B7A7-7FBDF64F4F91}"/>
    <hyperlink ref="B68" r:id="rId38" xr:uid="{0D25C9ED-4E5E-45C8-B907-5AC3D881A9B1}"/>
    <hyperlink ref="B69" r:id="rId39" xr:uid="{ECE59E3E-B486-4845-B465-CD3C91DEE843}"/>
    <hyperlink ref="B71" r:id="rId40" xr:uid="{EBC06009-7A11-4A24-84FF-816F4E6D5691}"/>
    <hyperlink ref="B73" r:id="rId41" xr:uid="{D36E54ED-5A32-4881-8B28-1C468B3E8960}"/>
    <hyperlink ref="B74" r:id="rId42" xr:uid="{717B7E99-A0BB-4B02-A145-F1A3BD9C7D3F}"/>
    <hyperlink ref="B75" r:id="rId43" xr:uid="{1148AF2D-813C-42ED-8B8C-2C59259D7F03}"/>
    <hyperlink ref="B76" r:id="rId44" xr:uid="{25542729-DB3E-41B0-9077-26E4A12EE1CE}"/>
    <hyperlink ref="B77" r:id="rId45" xr:uid="{3CCCE1C4-03C5-4622-B597-C1C8F89B325C}"/>
    <hyperlink ref="B34" r:id="rId46" xr:uid="{E337645C-547B-43D4-8A02-EA28448EC804}"/>
    <hyperlink ref="C10" r:id="rId47" xr:uid="{AF702AAD-C83F-4C76-B8ED-E4A47243F9BF}"/>
    <hyperlink ref="C11" r:id="rId48" xr:uid="{3DD44219-6428-495E-B756-1402ED485CE0}"/>
    <hyperlink ref="C14" r:id="rId49" tooltip="Persistent link using digital object identifier" xr:uid="{E8729C2D-3356-4531-AE35-854B2FC87A7C}"/>
    <hyperlink ref="C15" r:id="rId50" tooltip="Persistent link using digital object identifier" xr:uid="{9DE096DF-218E-490B-8400-1FD214C38A35}"/>
    <hyperlink ref="C18" r:id="rId51" tooltip="Persistent link using digital object identifier" xr:uid="{2D0666AF-C1BD-4014-A723-9217E22B659E}"/>
    <hyperlink ref="C23" r:id="rId52" xr:uid="{C6B564AF-79F6-44F2-BF11-9998A5A74947}"/>
    <hyperlink ref="C26" r:id="rId53" xr:uid="{6C4EDFD6-1E49-43A5-B1AE-82EF81F75CB3}"/>
    <hyperlink ref="C28" r:id="rId54" tooltip="Persistent link using digital object identifier" xr:uid="{038FAB4B-4A05-4CFC-ADAA-F0317F2787B3}"/>
    <hyperlink ref="C29" r:id="rId55" tooltip="Persistent link using digital object identifier" xr:uid="{9764827C-1CE4-48B3-8DC4-0F88C90B488B}"/>
    <hyperlink ref="C32" r:id="rId56" xr:uid="{A5B2AF86-8B6A-48F1-BECE-E9B6E730A3E6}"/>
    <hyperlink ref="C33" r:id="rId57" tooltip="Persistent link using digital object identifier" xr:uid="{E3A414A9-81AC-4E65-B1DA-19C3897DAA10}"/>
    <hyperlink ref="C34" r:id="rId58" xr:uid="{55D7DF4D-7D0B-41B2-B8C6-B47423BBAE65}"/>
    <hyperlink ref="C38" r:id="rId59" xr:uid="{5BB8DAFD-E2C4-4A27-84E9-2036CDB9DA65}"/>
    <hyperlink ref="C46" r:id="rId60" xr:uid="{39DFF838-0F6A-4FB1-8F0F-B5B2EB42CA88}"/>
    <hyperlink ref="C47" r:id="rId61" xr:uid="{BE9BF8BC-524B-4AA9-ABC8-C6D9A36BA4AA}"/>
    <hyperlink ref="C50" r:id="rId62" display="https://doi.org/10.1016/j.envint.2019.104945" xr:uid="{894C0F84-9ABC-4828-A43E-40F209A9F360}"/>
    <hyperlink ref="C51" r:id="rId63" display="https://doi.org/10.1016/j.ibiod.2020.105084" xr:uid="{6EADEA8B-F73D-488D-8767-87522A83B5FB}"/>
    <hyperlink ref="C52" r:id="rId64" display="https://doi.org/10.1016/j.ecoleng.2018.05.017" xr:uid="{C81A51BA-90D0-4EBD-BDDE-0C768A47196F}"/>
    <hyperlink ref="C56" r:id="rId65" tooltip="Persistent link using digital object identifier" xr:uid="{E32A87E1-551A-4A0F-A63E-3709438DCA83}"/>
    <hyperlink ref="C58" r:id="rId66" tooltip="Persistent link using digital object identifier" xr:uid="{3F524B13-DCA7-4537-B1F4-7065CA9B93D4}"/>
    <hyperlink ref="C60" r:id="rId67" xr:uid="{5E646873-F2F0-49BD-BE7E-989604D08A2D}"/>
    <hyperlink ref="C64" r:id="rId68" tooltip="Persistent link using digital object identifier" xr:uid="{274AA8E4-C011-45C0-B7DE-89356EEDBF1D}"/>
    <hyperlink ref="C66" r:id="rId69" xr:uid="{852EDB02-30BF-4629-98BD-7821A6C150E0}"/>
    <hyperlink ref="C69" r:id="rId70" xr:uid="{21B2A71F-F3EC-4B7E-9C01-07AE40171153}"/>
    <hyperlink ref="C71" r:id="rId71" tooltip="Persistent link using digital object identifier" xr:uid="{B2243FB9-35B9-4ECC-ACAB-4EF1CF51C132}"/>
    <hyperlink ref="C73" r:id="rId72" tooltip="Persistent link using digital object identifier" xr:uid="{3190C157-4137-4FD0-9905-0F3968A8C85E}"/>
    <hyperlink ref="C74" r:id="rId73" tooltip="Persistent link using digital object identifier" xr:uid="{18785D0F-DEB3-4903-A4CA-8539175BF5FF}"/>
    <hyperlink ref="C2" r:id="rId74" xr:uid="{C60C2AB6-BD21-41BE-B24A-D1ACDDB58239}"/>
    <hyperlink ref="C4" r:id="rId75" xr:uid="{B5AB6D52-49E0-4030-B109-24455F8EDA7A}"/>
  </hyperlinks>
  <pageMargins left="0.7" right="0.7" top="0.75" bottom="0.75" header="0.3" footer="0.3"/>
  <pageSetup orientation="portrait" r:id="rId76"/>
  <extLst>
    <ext xmlns:x14="http://schemas.microsoft.com/office/spreadsheetml/2009/9/main" uri="{CCE6A557-97BC-4b89-ADB6-D9C93CAAB3DF}">
      <x14:dataValidations xmlns:xm="http://schemas.microsoft.com/office/excel/2006/main" count="7">
        <x14:dataValidation type="list" allowBlank="1" showInputMessage="1" showErrorMessage="1" xr:uid="{1A1C4248-3AAB-4B81-AACB-3D438F3BB512}">
          <x14:formula1>
            <xm:f>Config!$B$3:$B$13</xm:f>
          </x14:formula1>
          <xm:sqref>K2:K1048576</xm:sqref>
        </x14:dataValidation>
        <x14:dataValidation type="list" allowBlank="1" showInputMessage="1" showErrorMessage="1" xr:uid="{20F574D4-FED5-4ACE-B3F6-E6E07519D887}">
          <x14:formula1>
            <xm:f>Config!$C$3:$C$6</xm:f>
          </x14:formula1>
          <xm:sqref>L2:L1048576</xm:sqref>
        </x14:dataValidation>
        <x14:dataValidation type="list" showInputMessage="1" showErrorMessage="1" xr:uid="{68FBC849-D393-4FDD-AF61-A319F237CEC6}">
          <x14:formula1>
            <xm:f>Config!$A$3:$A$7</xm:f>
          </x14:formula1>
          <xm:sqref>J2:J1048576</xm:sqref>
        </x14:dataValidation>
        <x14:dataValidation type="list" showInputMessage="1" showErrorMessage="1" xr:uid="{B2BCF5F5-1D82-4708-B3D5-16033587CF9B}">
          <x14:formula1>
            <xm:f>Config!$D$3:$D$7</xm:f>
          </x14:formula1>
          <xm:sqref>M2:M1048576</xm:sqref>
        </x14:dataValidation>
        <x14:dataValidation type="list" showInputMessage="1" showErrorMessage="1" xr:uid="{78844C56-239D-44CF-9AF3-158D9C4A548B}">
          <x14:formula1>
            <xm:f>Config!$F$3:$F$7</xm:f>
          </x14:formula1>
          <xm:sqref>O2:O1048576</xm:sqref>
        </x14:dataValidation>
        <x14:dataValidation type="list" showInputMessage="1" showErrorMessage="1" xr:uid="{156E3C88-5804-4825-908A-FDD5E07667A2}">
          <x14:formula1>
            <xm:f>Config!$G$3:$G$6</xm:f>
          </x14:formula1>
          <xm:sqref>P2:P1048576</xm:sqref>
        </x14:dataValidation>
        <x14:dataValidation type="list" showInputMessage="1" showErrorMessage="1" xr:uid="{F24D916C-33DB-4A1F-AC28-7D174EB82061}">
          <x14:formula1>
            <xm:f>Config!$E$3:$E$12</xm:f>
          </x14:formula1>
          <xm:sqref>N2:N1048576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E3A3A-BCCC-4ED0-B51D-47FF7D0F28AA}">
  <dimension ref="A1:K13"/>
  <sheetViews>
    <sheetView workbookViewId="0">
      <selection activeCell="B17" sqref="B17"/>
    </sheetView>
    <sheetView workbookViewId="1">
      <selection activeCell="G11" sqref="G11"/>
    </sheetView>
  </sheetViews>
  <sheetFormatPr defaultRowHeight="12.75"/>
  <cols>
    <col min="2" max="2" width="19" bestFit="1" customWidth="1"/>
    <col min="3" max="3" width="13.140625" bestFit="1" customWidth="1"/>
    <col min="4" max="4" width="15.7109375" customWidth="1"/>
    <col min="5" max="5" width="18.85546875" bestFit="1" customWidth="1"/>
    <col min="6" max="6" width="12.140625" customWidth="1"/>
  </cols>
  <sheetData>
    <row r="1" spans="1:11">
      <c r="A1" s="140" t="s">
        <v>729</v>
      </c>
      <c r="B1" s="140" t="s">
        <v>730</v>
      </c>
      <c r="C1" s="140" t="s">
        <v>735</v>
      </c>
      <c r="D1" s="140" t="s">
        <v>736</v>
      </c>
      <c r="E1" s="140" t="s">
        <v>734</v>
      </c>
      <c r="F1" s="140" t="s">
        <v>737</v>
      </c>
      <c r="G1" s="140" t="s">
        <v>738</v>
      </c>
      <c r="K1" s="140"/>
    </row>
    <row r="3" spans="1:11">
      <c r="A3" s="158" t="s">
        <v>689</v>
      </c>
      <c r="B3" s="144" t="s">
        <v>544</v>
      </c>
      <c r="C3" s="145" t="s">
        <v>202</v>
      </c>
      <c r="D3" s="156" t="s">
        <v>753</v>
      </c>
      <c r="E3" s="144" t="s">
        <v>743</v>
      </c>
      <c r="F3" s="145" t="s">
        <v>151</v>
      </c>
      <c r="G3" s="156" t="s">
        <v>763</v>
      </c>
      <c r="H3" t="s">
        <v>766</v>
      </c>
    </row>
    <row r="4" spans="1:11">
      <c r="A4" s="158" t="s">
        <v>26</v>
      </c>
      <c r="B4" s="144" t="s">
        <v>732</v>
      </c>
      <c r="C4" s="145" t="s">
        <v>210</v>
      </c>
      <c r="D4" s="156" t="s">
        <v>754</v>
      </c>
      <c r="E4" s="144" t="s">
        <v>741</v>
      </c>
      <c r="F4" s="145" t="s">
        <v>740</v>
      </c>
      <c r="G4" s="156"/>
    </row>
    <row r="5" spans="1:11">
      <c r="A5" s="158" t="s">
        <v>20</v>
      </c>
      <c r="B5" s="144" t="s">
        <v>733</v>
      </c>
      <c r="C5" s="145" t="s">
        <v>226</v>
      </c>
      <c r="D5" s="156" t="s">
        <v>755</v>
      </c>
      <c r="E5" s="144" t="s">
        <v>742</v>
      </c>
      <c r="F5" s="145" t="s">
        <v>724</v>
      </c>
      <c r="G5" s="156" t="s">
        <v>764</v>
      </c>
      <c r="H5" t="s">
        <v>765</v>
      </c>
    </row>
    <row r="6" spans="1:11">
      <c r="A6" s="158" t="s">
        <v>47</v>
      </c>
      <c r="B6" s="144" t="s">
        <v>731</v>
      </c>
      <c r="C6" s="160"/>
      <c r="D6" s="156" t="s">
        <v>756</v>
      </c>
      <c r="E6" s="144" t="s">
        <v>229</v>
      </c>
      <c r="F6" s="145"/>
      <c r="G6" s="157"/>
    </row>
    <row r="7" spans="1:11">
      <c r="A7" s="167" t="s">
        <v>746</v>
      </c>
      <c r="B7" s="159" t="s">
        <v>387</v>
      </c>
      <c r="D7" s="156" t="s">
        <v>751</v>
      </c>
      <c r="E7" s="144" t="s">
        <v>744</v>
      </c>
      <c r="F7" s="141" t="s">
        <v>261</v>
      </c>
    </row>
    <row r="8" spans="1:11">
      <c r="A8" s="140"/>
      <c r="B8" s="159" t="s">
        <v>686</v>
      </c>
      <c r="C8" s="150"/>
      <c r="D8" s="150"/>
      <c r="E8" s="144" t="s">
        <v>745</v>
      </c>
      <c r="F8" s="150"/>
    </row>
    <row r="9" spans="1:11">
      <c r="B9" s="159" t="s">
        <v>758</v>
      </c>
      <c r="E9" s="144" t="s">
        <v>451</v>
      </c>
    </row>
    <row r="10" spans="1:11">
      <c r="B10" s="144"/>
      <c r="E10" s="144"/>
    </row>
    <row r="11" spans="1:11">
      <c r="B11" s="144" t="s">
        <v>760</v>
      </c>
      <c r="E11" s="159" t="s">
        <v>746</v>
      </c>
    </row>
    <row r="12" spans="1:11">
      <c r="A12" s="150"/>
      <c r="B12" s="144" t="s">
        <v>757</v>
      </c>
      <c r="C12" s="150"/>
      <c r="D12" s="150"/>
      <c r="F12" s="150"/>
      <c r="G12" s="150"/>
    </row>
    <row r="13" spans="1:11">
      <c r="B13" s="144" t="s">
        <v>746</v>
      </c>
    </row>
  </sheetData>
  <sortState xmlns:xlrd2="http://schemas.microsoft.com/office/spreadsheetml/2017/richdata2" ref="E3:E12">
    <sortCondition ref="E3:E12"/>
  </sortState>
  <conditionalFormatting sqref="A3:A7">
    <cfRule type="expression" dxfId="9" priority="2">
      <formula>ISODD($A3)</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B5295-47FD-42B9-A10B-0E5980995C90}">
  <dimension ref="A1:Q11"/>
  <sheetViews>
    <sheetView workbookViewId="0">
      <selection activeCell="D1" sqref="D1:D1048576"/>
    </sheetView>
    <sheetView topLeftCell="F1" workbookViewId="1">
      <selection activeCell="G11" sqref="G11"/>
    </sheetView>
  </sheetViews>
  <sheetFormatPr defaultRowHeight="12.75"/>
  <cols>
    <col min="1" max="1" width="66" bestFit="1" customWidth="1"/>
    <col min="2" max="2" width="35.28515625" bestFit="1" customWidth="1"/>
    <col min="3" max="3" width="18" bestFit="1" customWidth="1"/>
    <col min="4" max="4" width="9.42578125" bestFit="1" customWidth="1"/>
    <col min="5" max="5" width="13.7109375" bestFit="1" customWidth="1"/>
    <col min="6" max="6" width="27.7109375" bestFit="1" customWidth="1"/>
    <col min="7" max="7" width="57.7109375" bestFit="1" customWidth="1"/>
    <col min="8" max="8" width="43.42578125" bestFit="1" customWidth="1"/>
    <col min="9" max="9" width="44.85546875" bestFit="1" customWidth="1"/>
    <col min="10" max="10" width="70.140625" bestFit="1" customWidth="1"/>
    <col min="11" max="11" width="29.28515625" bestFit="1" customWidth="1"/>
    <col min="12" max="12" width="40.85546875" bestFit="1" customWidth="1"/>
    <col min="13" max="13" width="33" bestFit="1" customWidth="1"/>
    <col min="14" max="14" width="49.85546875" bestFit="1" customWidth="1"/>
    <col min="15" max="15" width="25" bestFit="1" customWidth="1"/>
    <col min="16" max="16" width="40.85546875" bestFit="1" customWidth="1"/>
    <col min="17" max="17" width="24.7109375" bestFit="1" customWidth="1"/>
  </cols>
  <sheetData>
    <row r="1" spans="1:17" ht="15">
      <c r="A1" s="139" t="s">
        <v>693</v>
      </c>
      <c r="B1" s="134" t="s">
        <v>694</v>
      </c>
      <c r="C1" s="135" t="s">
        <v>709</v>
      </c>
      <c r="D1" s="136" t="s">
        <v>695</v>
      </c>
      <c r="E1" s="136" t="s">
        <v>696</v>
      </c>
      <c r="F1" s="134" t="s">
        <v>697</v>
      </c>
      <c r="G1" s="137" t="s">
        <v>698</v>
      </c>
      <c r="H1" s="137" t="s">
        <v>707</v>
      </c>
      <c r="I1" s="137" t="s">
        <v>708</v>
      </c>
      <c r="J1" s="138" t="s">
        <v>699</v>
      </c>
      <c r="K1" s="137" t="s">
        <v>700</v>
      </c>
      <c r="L1" s="137" t="s">
        <v>701</v>
      </c>
      <c r="M1" s="137" t="s">
        <v>702</v>
      </c>
      <c r="N1" s="137" t="s">
        <v>703</v>
      </c>
      <c r="O1" s="137" t="s">
        <v>704</v>
      </c>
      <c r="P1" s="137" t="s">
        <v>705</v>
      </c>
      <c r="Q1" s="137" t="s">
        <v>706</v>
      </c>
    </row>
    <row r="2" spans="1:17" ht="18.75" customHeight="1">
      <c r="A2" s="140" t="s">
        <v>711</v>
      </c>
      <c r="B2" s="140" t="s">
        <v>712</v>
      </c>
      <c r="C2" s="140" t="s">
        <v>692</v>
      </c>
      <c r="D2" s="140" t="s">
        <v>713</v>
      </c>
      <c r="E2" s="140" t="s">
        <v>714</v>
      </c>
      <c r="F2" s="140" t="s">
        <v>769</v>
      </c>
      <c r="G2" s="140" t="s">
        <v>715</v>
      </c>
      <c r="H2" s="140" t="s">
        <v>716</v>
      </c>
      <c r="I2" s="140" t="s">
        <v>719</v>
      </c>
      <c r="J2" s="140" t="s">
        <v>721</v>
      </c>
      <c r="K2" s="140" t="s">
        <v>771</v>
      </c>
      <c r="L2" s="140" t="s">
        <v>772</v>
      </c>
      <c r="M2" s="140" t="s">
        <v>723</v>
      </c>
      <c r="N2" s="140" t="s">
        <v>773</v>
      </c>
      <c r="O2" s="140" t="s">
        <v>774</v>
      </c>
      <c r="P2" s="140" t="s">
        <v>775</v>
      </c>
      <c r="Q2" s="140" t="s">
        <v>725</v>
      </c>
    </row>
    <row r="3" spans="1:17">
      <c r="A3" s="140" t="s">
        <v>710</v>
      </c>
      <c r="B3" s="140" t="s">
        <v>788</v>
      </c>
      <c r="G3" s="140" t="s">
        <v>718</v>
      </c>
      <c r="H3" s="140" t="s">
        <v>717</v>
      </c>
      <c r="I3" s="140" t="s">
        <v>720</v>
      </c>
      <c r="J3" s="140" t="s">
        <v>722</v>
      </c>
      <c r="K3" s="140" t="s">
        <v>770</v>
      </c>
      <c r="L3" s="140" t="s">
        <v>770</v>
      </c>
      <c r="M3" s="140" t="s">
        <v>770</v>
      </c>
      <c r="N3" s="140" t="s">
        <v>770</v>
      </c>
      <c r="O3" s="140" t="s">
        <v>770</v>
      </c>
      <c r="P3" s="140" t="s">
        <v>770</v>
      </c>
      <c r="Q3" s="140" t="s">
        <v>780</v>
      </c>
    </row>
    <row r="4" spans="1:17">
      <c r="A4" t="s">
        <v>768</v>
      </c>
      <c r="G4" s="140" t="s">
        <v>822</v>
      </c>
      <c r="M4" s="140" t="s">
        <v>784</v>
      </c>
      <c r="O4" s="140"/>
      <c r="P4" s="179" t="s">
        <v>779</v>
      </c>
      <c r="Q4" s="140" t="s">
        <v>781</v>
      </c>
    </row>
    <row r="5" spans="1:17">
      <c r="M5" s="140" t="s">
        <v>796</v>
      </c>
      <c r="P5" s="42" t="s">
        <v>776</v>
      </c>
    </row>
    <row r="6" spans="1:17">
      <c r="P6" s="179" t="s">
        <v>778</v>
      </c>
    </row>
    <row r="7" spans="1:17">
      <c r="P7" s="42" t="s">
        <v>777</v>
      </c>
    </row>
    <row r="11" spans="1:17" ht="187.5" customHeight="1">
      <c r="A11" s="180" t="s">
        <v>782</v>
      </c>
    </row>
  </sheetData>
  <conditionalFormatting sqref="A1:Q1">
    <cfRule type="expression" dxfId="8" priority="1">
      <formula>ISODD($A1)</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Search String</vt:lpstr>
      <vt:lpstr>Database - Third Edit</vt:lpstr>
      <vt:lpstr>ComputerDB</vt:lpstr>
      <vt:lpstr>Config</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O'Heocha</dc:creator>
  <cp:lastModifiedBy>Conor O'Heocha</cp:lastModifiedBy>
  <dcterms:created xsi:type="dcterms:W3CDTF">2022-02-09T17:58:47Z</dcterms:created>
  <dcterms:modified xsi:type="dcterms:W3CDTF">2022-04-15T18:22:36Z</dcterms:modified>
</cp:coreProperties>
</file>