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onorspicer/Documents/PythonDjangoUdemy/My_code/predictor/files/"/>
    </mc:Choice>
  </mc:AlternateContent>
  <bookViews>
    <workbookView xWindow="0" yWindow="460" windowWidth="15940" windowHeight="1732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2" l="1"/>
  <c r="K30" i="2"/>
  <c r="K17" i="2"/>
  <c r="K31" i="2"/>
  <c r="K29" i="2"/>
  <c r="K27" i="2"/>
  <c r="K21" i="2"/>
  <c r="K20" i="2"/>
  <c r="K16" i="2"/>
  <c r="K12" i="2"/>
  <c r="K23" i="2"/>
  <c r="K22" i="2"/>
  <c r="K15" i="2"/>
  <c r="K10" i="2"/>
  <c r="K11" i="2"/>
  <c r="K13" i="2"/>
  <c r="K14" i="2"/>
  <c r="K18" i="2"/>
  <c r="K19" i="2"/>
  <c r="K24" i="2"/>
  <c r="K25" i="2"/>
  <c r="K26" i="2"/>
  <c r="K28" i="2"/>
  <c r="K32" i="2"/>
  <c r="K2" i="2"/>
  <c r="K3" i="2"/>
  <c r="K4" i="2"/>
  <c r="K5" i="2"/>
  <c r="K6" i="2"/>
  <c r="K7" i="2"/>
  <c r="K8" i="2"/>
  <c r="K9" i="2"/>
  <c r="K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<sst xmlns="http://schemas.openxmlformats.org/spreadsheetml/2006/main" count="680" uniqueCount="571">
  <si>
    <t>DEN</t>
  </si>
  <si>
    <t>CAR</t>
  </si>
  <si>
    <t>TB</t>
  </si>
  <si>
    <t>ATL</t>
  </si>
  <si>
    <t>BAL</t>
  </si>
  <si>
    <t>BUF</t>
  </si>
  <si>
    <t>HOU</t>
  </si>
  <si>
    <t>CHI</t>
  </si>
  <si>
    <t>JAC</t>
  </si>
  <si>
    <t>GB</t>
  </si>
  <si>
    <t>KC</t>
  </si>
  <si>
    <t>SD</t>
  </si>
  <si>
    <t>NO</t>
  </si>
  <si>
    <t>OAK</t>
  </si>
  <si>
    <t>NYJ</t>
  </si>
  <si>
    <t>CIN</t>
  </si>
  <si>
    <t>PHI</t>
  </si>
  <si>
    <t>CLE</t>
  </si>
  <si>
    <t>TEN</t>
  </si>
  <si>
    <t>MIN</t>
  </si>
  <si>
    <t>SEA</t>
  </si>
  <si>
    <t>MIA</t>
  </si>
  <si>
    <t>DAL</t>
  </si>
  <si>
    <t>NYG</t>
  </si>
  <si>
    <t>IND</t>
  </si>
  <si>
    <t>DET</t>
  </si>
  <si>
    <t>ARI</t>
  </si>
  <si>
    <t>NE</t>
  </si>
  <si>
    <t>WAS</t>
  </si>
  <si>
    <t>PIT</t>
  </si>
  <si>
    <t>SF</t>
  </si>
  <si>
    <t>LA</t>
  </si>
  <si>
    <t>=</t>
  </si>
  <si>
    <t>Denver Broncos</t>
  </si>
  <si>
    <t>Carolina Panthers</t>
  </si>
  <si>
    <t>Tampa Bay Buccaneers</t>
  </si>
  <si>
    <t>Atlanta Falcons</t>
  </si>
  <si>
    <t>Baltimore Ravens</t>
  </si>
  <si>
    <t>Buffalo Bills</t>
  </si>
  <si>
    <t>Houston Texans</t>
  </si>
  <si>
    <t>Chicago Bears</t>
  </si>
  <si>
    <t>Jacksonville Jaguars</t>
  </si>
  <si>
    <t>Green Bay Packers</t>
  </si>
  <si>
    <t>Kansas City Chiefs</t>
  </si>
  <si>
    <t>Los Angeles Chargers</t>
  </si>
  <si>
    <t>New Orleans Saints</t>
  </si>
  <si>
    <t>['ARI',</t>
  </si>
  <si>
    <t>'Arizona',</t>
  </si>
  <si>
    <t>'Cardinals',</t>
  </si>
  <si>
    <t>'Arizona</t>
  </si>
  <si>
    <t>Cardinals']</t>
  </si>
  <si>
    <t>['ATL',</t>
  </si>
  <si>
    <t>'Atlanta',</t>
  </si>
  <si>
    <t>'Falcons',</t>
  </si>
  <si>
    <t>'Atlanta</t>
  </si>
  <si>
    <t>Falcons']</t>
  </si>
  <si>
    <t>['BAL',</t>
  </si>
  <si>
    <t>'Baltimore',</t>
  </si>
  <si>
    <t>'Ravens',</t>
  </si>
  <si>
    <t>'Baltimore</t>
  </si>
  <si>
    <t>Ravens']</t>
  </si>
  <si>
    <t>['BUF',</t>
  </si>
  <si>
    <t>'Buffalo',</t>
  </si>
  <si>
    <t>'Bills',</t>
  </si>
  <si>
    <t>'Buffalo</t>
  </si>
  <si>
    <t>Bills']</t>
  </si>
  <si>
    <t>['CAR',</t>
  </si>
  <si>
    <t>'Carolina',</t>
  </si>
  <si>
    <t>'Panthers',</t>
  </si>
  <si>
    <t>'Carolina</t>
  </si>
  <si>
    <t>Panthers']</t>
  </si>
  <si>
    <t>['CHI',</t>
  </si>
  <si>
    <t>'Chicago',</t>
  </si>
  <si>
    <t>'Bears',</t>
  </si>
  <si>
    <t>'Chicago</t>
  </si>
  <si>
    <t>Bears']</t>
  </si>
  <si>
    <t>['CIN',</t>
  </si>
  <si>
    <t>'Cincinnati',</t>
  </si>
  <si>
    <t>'Bengals',</t>
  </si>
  <si>
    <t>'Cincinnati</t>
  </si>
  <si>
    <t>Bengals']</t>
  </si>
  <si>
    <t>['CLE',</t>
  </si>
  <si>
    <t>'Cleveland',</t>
  </si>
  <si>
    <t>'Browns',</t>
  </si>
  <si>
    <t>'Cleveland</t>
  </si>
  <si>
    <t>Browns']</t>
  </si>
  <si>
    <t>['DAL',</t>
  </si>
  <si>
    <t>'Dallas',</t>
  </si>
  <si>
    <t>'Cowboys',</t>
  </si>
  <si>
    <t>'Dallas</t>
  </si>
  <si>
    <t>Cowboys']</t>
  </si>
  <si>
    <t>['DEN',</t>
  </si>
  <si>
    <t>'Denver',</t>
  </si>
  <si>
    <t>'Broncos',</t>
  </si>
  <si>
    <t>'Denver</t>
  </si>
  <si>
    <t>Broncos']</t>
  </si>
  <si>
    <t>['DET',</t>
  </si>
  <si>
    <t>'Detroit',</t>
  </si>
  <si>
    <t>'Lions',</t>
  </si>
  <si>
    <t>'Detroit</t>
  </si>
  <si>
    <t>Lions']</t>
  </si>
  <si>
    <t>['GB',</t>
  </si>
  <si>
    <t>'Green</t>
  </si>
  <si>
    <t>Bay',</t>
  </si>
  <si>
    <t>'Packers',</t>
  </si>
  <si>
    <t>Bay</t>
  </si>
  <si>
    <t>Packers',</t>
  </si>
  <si>
    <t>'G.B.',</t>
  </si>
  <si>
    <t>'GNB']</t>
  </si>
  <si>
    <t>['HOU',</t>
  </si>
  <si>
    <t>'Houston',</t>
  </si>
  <si>
    <t>'Texans',</t>
  </si>
  <si>
    <t>'Houston</t>
  </si>
  <si>
    <t>Texans']</t>
  </si>
  <si>
    <t>['IND',</t>
  </si>
  <si>
    <t>'Indianapolis',</t>
  </si>
  <si>
    <t>'Colts',</t>
  </si>
  <si>
    <t>'Indianapolis</t>
  </si>
  <si>
    <t>Colts']</t>
  </si>
  <si>
    <t>['JAC',</t>
  </si>
  <si>
    <t>'Jacksonville',</t>
  </si>
  <si>
    <t>'Jaguars',</t>
  </si>
  <si>
    <t>'Jacksonville</t>
  </si>
  <si>
    <t>Jaguars',</t>
  </si>
  <si>
    <t>'JAX']</t>
  </si>
  <si>
    <t>['KC',</t>
  </si>
  <si>
    <t>'Kansas</t>
  </si>
  <si>
    <t>City',</t>
  </si>
  <si>
    <t>'Chiefs',</t>
  </si>
  <si>
    <t>City</t>
  </si>
  <si>
    <t>Chiefs',</t>
  </si>
  <si>
    <t>'K.C.',</t>
  </si>
  <si>
    <t>'KAN']</t>
  </si>
  <si>
    <t>['LA',</t>
  </si>
  <si>
    <t>'Los</t>
  </si>
  <si>
    <t>Angeles',</t>
  </si>
  <si>
    <t>'Rams',</t>
  </si>
  <si>
    <t>Angeles</t>
  </si>
  <si>
    <t>Rams',</t>
  </si>
  <si>
    <t>'L.A.']</t>
  </si>
  <si>
    <t>['MIA',</t>
  </si>
  <si>
    <t>'Miami',</t>
  </si>
  <si>
    <t>'Dolphins',</t>
  </si>
  <si>
    <t>'Miami</t>
  </si>
  <si>
    <t>Dolphins']</t>
  </si>
  <si>
    <t>['MIN',</t>
  </si>
  <si>
    <t>'Minnesota',</t>
  </si>
  <si>
    <t>'Vikings',</t>
  </si>
  <si>
    <t>'Minnesota</t>
  </si>
  <si>
    <t>Vikings']</t>
  </si>
  <si>
    <t>['NE',</t>
  </si>
  <si>
    <t>'New</t>
  </si>
  <si>
    <t>England',</t>
  </si>
  <si>
    <t>'Patriots',</t>
  </si>
  <si>
    <t>England</t>
  </si>
  <si>
    <t>Patriots',</t>
  </si>
  <si>
    <t>'N.E.',</t>
  </si>
  <si>
    <t>'NWE']</t>
  </si>
  <si>
    <t>['NO',</t>
  </si>
  <si>
    <t>Orleans',</t>
  </si>
  <si>
    <t>'Saints',</t>
  </si>
  <si>
    <t>Orleans</t>
  </si>
  <si>
    <t>Saints',</t>
  </si>
  <si>
    <t>'N.O.',</t>
  </si>
  <si>
    <t>'NOR']</t>
  </si>
  <si>
    <t>['NYG',</t>
  </si>
  <si>
    <t>'Giants',</t>
  </si>
  <si>
    <t>York</t>
  </si>
  <si>
    <t>Giants',</t>
  </si>
  <si>
    <t>'N.Y.G.']</t>
  </si>
  <si>
    <t>['NYJ',</t>
  </si>
  <si>
    <t>'Jets',</t>
  </si>
  <si>
    <t>Jets',</t>
  </si>
  <si>
    <t>'N.Y.J.']</t>
  </si>
  <si>
    <t>['OAK',</t>
  </si>
  <si>
    <t>'Oakland',</t>
  </si>
  <si>
    <t>'Raiders',</t>
  </si>
  <si>
    <t>'Oakland</t>
  </si>
  <si>
    <t>Raiders']</t>
  </si>
  <si>
    <t>['PHI',</t>
  </si>
  <si>
    <t>'Philadelphia',</t>
  </si>
  <si>
    <t>'Eagles',</t>
  </si>
  <si>
    <t>'Philadelphia</t>
  </si>
  <si>
    <t>Eagles']</t>
  </si>
  <si>
    <t>['PIT',</t>
  </si>
  <si>
    <t>'Pittsburgh',</t>
  </si>
  <si>
    <t>'Steelers',</t>
  </si>
  <si>
    <t>'Pittsburgh</t>
  </si>
  <si>
    <t>Steelers']</t>
  </si>
  <si>
    <t>['SD',</t>
  </si>
  <si>
    <t>'San</t>
  </si>
  <si>
    <t>Diego',</t>
  </si>
  <si>
    <t>'Chargers',</t>
  </si>
  <si>
    <t>Diego</t>
  </si>
  <si>
    <t>Chargers',</t>
  </si>
  <si>
    <t>'S.D.',</t>
  </si>
  <si>
    <t>'SDG']</t>
  </si>
  <si>
    <t>['SEA',</t>
  </si>
  <si>
    <t>'Seattle',</t>
  </si>
  <si>
    <t>'Seahawks',</t>
  </si>
  <si>
    <t>'Seattle</t>
  </si>
  <si>
    <t>Seahawks']</t>
  </si>
  <si>
    <t>['SF',</t>
  </si>
  <si>
    <t>Francisco',</t>
  </si>
  <si>
    <t>'49ers',</t>
  </si>
  <si>
    <t>Francisco</t>
  </si>
  <si>
    <t>49ers',</t>
  </si>
  <si>
    <t>'S.F.',</t>
  </si>
  <si>
    <t>'SFO']</t>
  </si>
  <si>
    <t>['STL',</t>
  </si>
  <si>
    <t>'St.</t>
  </si>
  <si>
    <t>Louis',</t>
  </si>
  <si>
    <t>Louis</t>
  </si>
  <si>
    <t>'S.T.L.']</t>
  </si>
  <si>
    <t>['TB',</t>
  </si>
  <si>
    <t>'Tampa</t>
  </si>
  <si>
    <t>'Buccaneers',</t>
  </si>
  <si>
    <t>Buccaneers',</t>
  </si>
  <si>
    <t>'T.B.',</t>
  </si>
  <si>
    <t>'TAM']</t>
  </si>
  <si>
    <t>['TEN',</t>
  </si>
  <si>
    <t>'Tennessee',</t>
  </si>
  <si>
    <t>'Titans',</t>
  </si>
  <si>
    <t>'Tennessee</t>
  </si>
  <si>
    <t>Titans']</t>
  </si>
  <si>
    <t>['WAS',</t>
  </si>
  <si>
    <t>'Washington',</t>
  </si>
  <si>
    <t>'Redskins',</t>
  </si>
  <si>
    <t>'Washington</t>
  </si>
  <si>
    <t>Redskins',</t>
  </si>
  <si>
    <t>'WSH']</t>
  </si>
  <si>
    <t>['ARI'</t>
  </si>
  <si>
    <t xml:space="preserve"> 'Arizona'</t>
  </si>
  <si>
    <t xml:space="preserve"> 'Cardinals'</t>
  </si>
  <si>
    <t xml:space="preserve"> 'Arizona Cardinals']</t>
  </si>
  <si>
    <t>['ATL'</t>
  </si>
  <si>
    <t xml:space="preserve"> 'Atlanta'</t>
  </si>
  <si>
    <t xml:space="preserve"> 'Falcons'</t>
  </si>
  <si>
    <t xml:space="preserve"> 'Atlanta Falcons']</t>
  </si>
  <si>
    <t>['BAL'</t>
  </si>
  <si>
    <t xml:space="preserve"> 'Baltimore'</t>
  </si>
  <si>
    <t xml:space="preserve"> 'Ravens'</t>
  </si>
  <si>
    <t xml:space="preserve"> 'Baltimore Ravens']</t>
  </si>
  <si>
    <t>['BUF'</t>
  </si>
  <si>
    <t xml:space="preserve"> 'Buffalo'</t>
  </si>
  <si>
    <t xml:space="preserve"> 'Bills'</t>
  </si>
  <si>
    <t xml:space="preserve"> 'Buffalo Bills']</t>
  </si>
  <si>
    <t>['CAR'</t>
  </si>
  <si>
    <t xml:space="preserve"> 'Carolina'</t>
  </si>
  <si>
    <t xml:space="preserve"> 'Panthers'</t>
  </si>
  <si>
    <t xml:space="preserve"> 'Carolina Panthers']</t>
  </si>
  <si>
    <t>['CHI'</t>
  </si>
  <si>
    <t xml:space="preserve"> 'Chicago'</t>
  </si>
  <si>
    <t xml:space="preserve"> 'Bears'</t>
  </si>
  <si>
    <t xml:space="preserve"> 'Chicago Bears']</t>
  </si>
  <si>
    <t>['CIN'</t>
  </si>
  <si>
    <t xml:space="preserve"> 'Cincinnati'</t>
  </si>
  <si>
    <t xml:space="preserve"> 'Bengals'</t>
  </si>
  <si>
    <t xml:space="preserve"> 'Cincinnati Bengals']</t>
  </si>
  <si>
    <t>['CLE'</t>
  </si>
  <si>
    <t xml:space="preserve"> 'Cleveland'</t>
  </si>
  <si>
    <t xml:space="preserve"> 'Browns'</t>
  </si>
  <si>
    <t xml:space="preserve"> 'Cleveland Browns']</t>
  </si>
  <si>
    <t>['DAL'</t>
  </si>
  <si>
    <t xml:space="preserve"> 'Dallas'</t>
  </si>
  <si>
    <t xml:space="preserve"> 'Cowboys'</t>
  </si>
  <si>
    <t xml:space="preserve"> 'Dallas Cowboys']</t>
  </si>
  <si>
    <t>['DEN'</t>
  </si>
  <si>
    <t xml:space="preserve"> 'Denver'</t>
  </si>
  <si>
    <t xml:space="preserve"> 'Broncos'</t>
  </si>
  <si>
    <t xml:space="preserve"> 'Denver Broncos']</t>
  </si>
  <si>
    <t>['DET'</t>
  </si>
  <si>
    <t xml:space="preserve"> 'Detroit'</t>
  </si>
  <si>
    <t xml:space="preserve"> 'Lions'</t>
  </si>
  <si>
    <t xml:space="preserve"> 'Detroit Lions']</t>
  </si>
  <si>
    <t>['GB'</t>
  </si>
  <si>
    <t xml:space="preserve"> 'Green Bay'</t>
  </si>
  <si>
    <t xml:space="preserve"> 'Packers'</t>
  </si>
  <si>
    <t xml:space="preserve"> 'Green Bay Packers'</t>
  </si>
  <si>
    <t>['HOU'</t>
  </si>
  <si>
    <t xml:space="preserve"> 'Houston'</t>
  </si>
  <si>
    <t xml:space="preserve"> 'Texans'</t>
  </si>
  <si>
    <t xml:space="preserve"> 'Houston Texans']</t>
  </si>
  <si>
    <t>['IND'</t>
  </si>
  <si>
    <t xml:space="preserve"> 'Indianapolis'</t>
  </si>
  <si>
    <t xml:space="preserve"> 'Colts'</t>
  </si>
  <si>
    <t xml:space="preserve"> 'Indianapolis Colts']</t>
  </si>
  <si>
    <t>['JAC'</t>
  </si>
  <si>
    <t xml:space="preserve"> 'Jacksonville'</t>
  </si>
  <si>
    <t xml:space="preserve"> 'Jaguars'</t>
  </si>
  <si>
    <t xml:space="preserve"> 'Jacksonville Jaguars'</t>
  </si>
  <si>
    <t>['KC'</t>
  </si>
  <si>
    <t xml:space="preserve"> 'Kansas City'</t>
  </si>
  <si>
    <t xml:space="preserve"> 'Chiefs'</t>
  </si>
  <si>
    <t xml:space="preserve"> 'Kansas City Chiefs'</t>
  </si>
  <si>
    <t>['LA'</t>
  </si>
  <si>
    <t xml:space="preserve"> 'Los Angeles'</t>
  </si>
  <si>
    <t xml:space="preserve"> 'Rams'</t>
  </si>
  <si>
    <t xml:space="preserve"> 'Los Angeles Rams'</t>
  </si>
  <si>
    <t>['MIA'</t>
  </si>
  <si>
    <t xml:space="preserve"> 'Miami'</t>
  </si>
  <si>
    <t xml:space="preserve"> 'Dolphins'</t>
  </si>
  <si>
    <t xml:space="preserve"> 'Miami Dolphins']</t>
  </si>
  <si>
    <t>['MIN'</t>
  </si>
  <si>
    <t xml:space="preserve"> 'Minnesota'</t>
  </si>
  <si>
    <t xml:space="preserve"> 'Vikings'</t>
  </si>
  <si>
    <t xml:space="preserve"> 'Minnesota Vikings']</t>
  </si>
  <si>
    <t>['NE'</t>
  </si>
  <si>
    <t xml:space="preserve"> 'New England'</t>
  </si>
  <si>
    <t xml:space="preserve"> 'Patriots'</t>
  </si>
  <si>
    <t xml:space="preserve"> 'New England Patriots'</t>
  </si>
  <si>
    <t>['NO'</t>
  </si>
  <si>
    <t xml:space="preserve"> 'New Orleans'</t>
  </si>
  <si>
    <t xml:space="preserve"> 'Saints'</t>
  </si>
  <si>
    <t xml:space="preserve"> 'New Orleans Saints'</t>
  </si>
  <si>
    <t>['NYG'</t>
  </si>
  <si>
    <t xml:space="preserve"> 'Giants'</t>
  </si>
  <si>
    <t>['NYJ'</t>
  </si>
  <si>
    <t xml:space="preserve"> 'Jets'</t>
  </si>
  <si>
    <t>['OAK'</t>
  </si>
  <si>
    <t xml:space="preserve"> 'Oakland'</t>
  </si>
  <si>
    <t xml:space="preserve"> 'Raiders'</t>
  </si>
  <si>
    <t xml:space="preserve"> 'Oakland Raiders']</t>
  </si>
  <si>
    <t>['PHI'</t>
  </si>
  <si>
    <t xml:space="preserve"> 'Philadelphia'</t>
  </si>
  <si>
    <t xml:space="preserve"> 'Eagles'</t>
  </si>
  <si>
    <t xml:space="preserve"> 'Philadelphia Eagles']</t>
  </si>
  <si>
    <t>['PIT'</t>
  </si>
  <si>
    <t xml:space="preserve"> 'Pittsburgh'</t>
  </si>
  <si>
    <t xml:space="preserve"> 'Steelers'</t>
  </si>
  <si>
    <t xml:space="preserve"> 'Pittsburgh Steelers']</t>
  </si>
  <si>
    <t>['SD'</t>
  </si>
  <si>
    <t xml:space="preserve"> 'San Diego'</t>
  </si>
  <si>
    <t xml:space="preserve"> 'Chargers'</t>
  </si>
  <si>
    <t xml:space="preserve"> 'San Diego Chargers'</t>
  </si>
  <si>
    <t>['SEA'</t>
  </si>
  <si>
    <t xml:space="preserve"> 'Seattle'</t>
  </si>
  <si>
    <t xml:space="preserve"> 'Seahawks'</t>
  </si>
  <si>
    <t xml:space="preserve"> 'Seattle Seahawks']</t>
  </si>
  <si>
    <t>['SF'</t>
  </si>
  <si>
    <t xml:space="preserve"> 'San Francisco'</t>
  </si>
  <si>
    <t xml:space="preserve"> '49ers'</t>
  </si>
  <si>
    <t xml:space="preserve"> 'San Francisco 49ers'</t>
  </si>
  <si>
    <t>['STL'</t>
  </si>
  <si>
    <t xml:space="preserve"> 'St. Louis'</t>
  </si>
  <si>
    <t xml:space="preserve"> 'St. Louis Rams'</t>
  </si>
  <si>
    <t>['TB'</t>
  </si>
  <si>
    <t xml:space="preserve"> 'Tampa Bay'</t>
  </si>
  <si>
    <t xml:space="preserve"> 'Buccaneers'</t>
  </si>
  <si>
    <t xml:space="preserve"> 'Tampa Bay Buccaneers'</t>
  </si>
  <si>
    <t>['TEN'</t>
  </si>
  <si>
    <t xml:space="preserve"> 'Tennessee'</t>
  </si>
  <si>
    <t xml:space="preserve"> 'Titans'</t>
  </si>
  <si>
    <t xml:space="preserve"> 'Tennessee Titans']</t>
  </si>
  <si>
    <t>['WAS'</t>
  </si>
  <si>
    <t xml:space="preserve"> 'Washington'</t>
  </si>
  <si>
    <t xml:space="preserve"> 'Redskins'</t>
  </si>
  <si>
    <t xml:space="preserve"> 'Washington Redskins'</t>
  </si>
  <si>
    <t xml:space="preserve"> "Arizona"</t>
  </si>
  <si>
    <t xml:space="preserve"> "Cardinals"</t>
  </si>
  <si>
    <t xml:space="preserve"> "Arizona Cardinals"</t>
  </si>
  <si>
    <t xml:space="preserve"> "Atlanta"</t>
  </si>
  <si>
    <t xml:space="preserve"> "Falcons"</t>
  </si>
  <si>
    <t xml:space="preserve"> "Atlanta Falcons"</t>
  </si>
  <si>
    <t xml:space="preserve"> "Baltimore"</t>
  </si>
  <si>
    <t xml:space="preserve"> "Ravens"</t>
  </si>
  <si>
    <t xml:space="preserve"> "Baltimore Ravens"</t>
  </si>
  <si>
    <t xml:space="preserve"> "Buffalo"</t>
  </si>
  <si>
    <t xml:space="preserve"> "Bills"</t>
  </si>
  <si>
    <t xml:space="preserve"> "Buffalo Bills"</t>
  </si>
  <si>
    <t xml:space="preserve"> "Carolina"</t>
  </si>
  <si>
    <t xml:space="preserve"> "Panthers"</t>
  </si>
  <si>
    <t xml:space="preserve"> "Carolina Panthers"</t>
  </si>
  <si>
    <t xml:space="preserve"> "Chicago"</t>
  </si>
  <si>
    <t xml:space="preserve"> "Bears"</t>
  </si>
  <si>
    <t xml:space="preserve"> "Chicago Bears"</t>
  </si>
  <si>
    <t xml:space="preserve"> "Cincinnati"</t>
  </si>
  <si>
    <t xml:space="preserve"> "Bengals"</t>
  </si>
  <si>
    <t xml:space="preserve"> "Cincinnati Bengals"</t>
  </si>
  <si>
    <t xml:space="preserve"> "Cleveland"</t>
  </si>
  <si>
    <t xml:space="preserve"> "Browns"</t>
  </si>
  <si>
    <t xml:space="preserve"> "Cleveland Browns"</t>
  </si>
  <si>
    <t xml:space="preserve"> "Dallas"</t>
  </si>
  <si>
    <t xml:space="preserve"> "Cowboys"</t>
  </si>
  <si>
    <t xml:space="preserve"> "Dallas Cowboys"</t>
  </si>
  <si>
    <t xml:space="preserve"> "Denver"</t>
  </si>
  <si>
    <t xml:space="preserve"> "Broncos"</t>
  </si>
  <si>
    <t xml:space="preserve"> "Denver Broncos"</t>
  </si>
  <si>
    <t xml:space="preserve"> "Detroit"</t>
  </si>
  <si>
    <t xml:space="preserve"> "Lions"</t>
  </si>
  <si>
    <t xml:space="preserve"> "Detroit Lions"</t>
  </si>
  <si>
    <t xml:space="preserve"> "Green Bay"</t>
  </si>
  <si>
    <t xml:space="preserve"> "Packers"</t>
  </si>
  <si>
    <t xml:space="preserve"> "Green Bay Packers"</t>
  </si>
  <si>
    <t xml:space="preserve"> "Houston"</t>
  </si>
  <si>
    <t xml:space="preserve"> "Texans"</t>
  </si>
  <si>
    <t xml:space="preserve"> "Houston Texans"</t>
  </si>
  <si>
    <t xml:space="preserve"> "Indianapolis"</t>
  </si>
  <si>
    <t xml:space="preserve"> "Colts"</t>
  </si>
  <si>
    <t xml:space="preserve"> "Indianapolis Colts"</t>
  </si>
  <si>
    <t xml:space="preserve"> "Jacksonville"</t>
  </si>
  <si>
    <t xml:space="preserve"> "Jaguars"</t>
  </si>
  <si>
    <t xml:space="preserve"> "Jacksonville Jaguars"</t>
  </si>
  <si>
    <t xml:space="preserve"> "Kansas City"</t>
  </si>
  <si>
    <t xml:space="preserve"> "Chiefs"</t>
  </si>
  <si>
    <t xml:space="preserve"> "Kansas City Chiefs"</t>
  </si>
  <si>
    <t xml:space="preserve"> "Los Angeles"</t>
  </si>
  <si>
    <t xml:space="preserve"> "Rams"</t>
  </si>
  <si>
    <t xml:space="preserve"> "Los Angeles Rams"</t>
  </si>
  <si>
    <t xml:space="preserve"> "Miami"</t>
  </si>
  <si>
    <t xml:space="preserve"> "Dolphins"</t>
  </si>
  <si>
    <t xml:space="preserve"> "Miami Dolphins"</t>
  </si>
  <si>
    <t xml:space="preserve"> "Minnesota"</t>
  </si>
  <si>
    <t xml:space="preserve"> "Vikings"</t>
  </si>
  <si>
    <t xml:space="preserve"> "Minnesota Vikings"</t>
  </si>
  <si>
    <t xml:space="preserve"> "New England"</t>
  </si>
  <si>
    <t xml:space="preserve"> "Patriots"</t>
  </si>
  <si>
    <t xml:space="preserve"> "New England Patriots"</t>
  </si>
  <si>
    <t xml:space="preserve"> "New Orleans"</t>
  </si>
  <si>
    <t xml:space="preserve"> "Saints"</t>
  </si>
  <si>
    <t xml:space="preserve"> "New Orleans Saints"</t>
  </si>
  <si>
    <t xml:space="preserve"> "Giants"</t>
  </si>
  <si>
    <t xml:space="preserve"> "Jets"</t>
  </si>
  <si>
    <t xml:space="preserve"> "Oakland"</t>
  </si>
  <si>
    <t xml:space="preserve"> "Raiders"</t>
  </si>
  <si>
    <t xml:space="preserve"> "Oakland Raiders"</t>
  </si>
  <si>
    <t xml:space="preserve"> "Philadelphia"</t>
  </si>
  <si>
    <t xml:space="preserve"> "Eagles"</t>
  </si>
  <si>
    <t xml:space="preserve"> "Philadelphia Eagles"</t>
  </si>
  <si>
    <t xml:space="preserve"> "Pittsburgh"</t>
  </si>
  <si>
    <t xml:space="preserve"> "Steelers"</t>
  </si>
  <si>
    <t xml:space="preserve"> "Pittsburgh Steelers"</t>
  </si>
  <si>
    <t xml:space="preserve"> "San Diego"</t>
  </si>
  <si>
    <t xml:space="preserve"> "Chargers"</t>
  </si>
  <si>
    <t xml:space="preserve"> "San Diego Chargers"</t>
  </si>
  <si>
    <t xml:space="preserve"> "Seattle"</t>
  </si>
  <si>
    <t xml:space="preserve"> "Seahawks"</t>
  </si>
  <si>
    <t xml:space="preserve"> "Seattle Seahawks"</t>
  </si>
  <si>
    <t xml:space="preserve"> "San Francisco"</t>
  </si>
  <si>
    <t xml:space="preserve"> "49ers"</t>
  </si>
  <si>
    <t xml:space="preserve"> "San Francisco 49ers"</t>
  </si>
  <si>
    <t xml:space="preserve"> "St. Louis"</t>
  </si>
  <si>
    <t xml:space="preserve"> "St. Louis Rams"</t>
  </si>
  <si>
    <t xml:space="preserve"> "Tampa Bay"</t>
  </si>
  <si>
    <t xml:space="preserve"> "Buccaneers"</t>
  </si>
  <si>
    <t xml:space="preserve"> "Tampa Bay Buccaneers"</t>
  </si>
  <si>
    <t xml:space="preserve"> "Tennessee"</t>
  </si>
  <si>
    <t xml:space="preserve"> "Titans"</t>
  </si>
  <si>
    <t xml:space="preserve"> "Tennessee Titans"</t>
  </si>
  <si>
    <t xml:space="preserve"> "Washington"</t>
  </si>
  <si>
    <t xml:space="preserve"> "Redskins"</t>
  </si>
  <si>
    <t xml:space="preserve"> "Washington Redskins"</t>
  </si>
  <si>
    <t>"ARI"</t>
  </si>
  <si>
    <t>"ATL"</t>
  </si>
  <si>
    <t>"BAL"</t>
  </si>
  <si>
    <t>"BUF"</t>
  </si>
  <si>
    <t>"CAR"</t>
  </si>
  <si>
    <t>"CHI"</t>
  </si>
  <si>
    <t>"CIN"</t>
  </si>
  <si>
    <t>"CLE"</t>
  </si>
  <si>
    <t>"DAL"</t>
  </si>
  <si>
    <t>"DEN"</t>
  </si>
  <si>
    <t>"DET"</t>
  </si>
  <si>
    <t>"GB"</t>
  </si>
  <si>
    <t>"HOU"</t>
  </si>
  <si>
    <t>"IND"</t>
  </si>
  <si>
    <t>"JAC"</t>
  </si>
  <si>
    <t>"KC"</t>
  </si>
  <si>
    <t>"LA"</t>
  </si>
  <si>
    <t>"MIA"</t>
  </si>
  <si>
    <t>"MIN"</t>
  </si>
  <si>
    <t>"NE"</t>
  </si>
  <si>
    <t>"NO"</t>
  </si>
  <si>
    <t>"NYG"</t>
  </si>
  <si>
    <t>"NYJ"</t>
  </si>
  <si>
    <t>"OAK"</t>
  </si>
  <si>
    <t>"PHI"</t>
  </si>
  <si>
    <t>"PIT"</t>
  </si>
  <si>
    <t>"SD"</t>
  </si>
  <si>
    <t>"SEA"</t>
  </si>
  <si>
    <t>"SF"</t>
  </si>
  <si>
    <t>"STL"</t>
  </si>
  <si>
    <t>"TB"</t>
  </si>
  <si>
    <t>"TEN"</t>
  </si>
  <si>
    <t>"WAS"</t>
  </si>
  <si>
    <t>short_name</t>
  </si>
  <si>
    <t>city_name</t>
  </si>
  <si>
    <t>team_name</t>
  </si>
  <si>
    <t>full_name</t>
  </si>
  <si>
    <t>New York Giants</t>
  </si>
  <si>
    <t>Arizona Cardinals</t>
  </si>
  <si>
    <t>Cincinnati Bengals</t>
  </si>
  <si>
    <t>Cleveland Browns</t>
  </si>
  <si>
    <t>Dallas Cowboys</t>
  </si>
  <si>
    <t>Detroit Lions</t>
  </si>
  <si>
    <t>Indianapolis Colts</t>
  </si>
  <si>
    <t>Los Angeles Rams</t>
  </si>
  <si>
    <t>Miami Dolphins</t>
  </si>
  <si>
    <t>Minnesota Vikings</t>
  </si>
  <si>
    <t>New England Patriots</t>
  </si>
  <si>
    <t>New York Jets</t>
  </si>
  <si>
    <t>Oakland Raiders</t>
  </si>
  <si>
    <t>Philadelphia Eagles</t>
  </si>
  <si>
    <t>Pittsburgh Steelers</t>
  </si>
  <si>
    <t>San Diego Chargers</t>
  </si>
  <si>
    <t>Seattle Seahawks</t>
  </si>
  <si>
    <t>San Francisco 49ers</t>
  </si>
  <si>
    <t>Tennessee Titans</t>
  </si>
  <si>
    <t>Washington Redskins</t>
  </si>
  <si>
    <t>Cardinals</t>
  </si>
  <si>
    <t>Falcons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</si>
  <si>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</si>
  <si>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</si>
  <si>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</si>
  <si>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</si>
  <si>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</si>
  <si>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</si>
  <si>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</si>
  <si>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</si>
  <si>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</si>
  <si>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</si>
  <si>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</si>
  <si>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</si>
  <si>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</si>
  <si>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</si>
  <si>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Rams</t>
  </si>
  <si>
    <t>Dolphins</t>
  </si>
  <si>
    <t>Vikings</t>
  </si>
  <si>
    <t>Patriots</t>
  </si>
  <si>
    <t>Saints</t>
  </si>
  <si>
    <t>Giants</t>
  </si>
  <si>
    <t>Jets</t>
  </si>
  <si>
    <t>Raiders</t>
  </si>
  <si>
    <t>Eagles</t>
  </si>
  <si>
    <t>Steelers</t>
  </si>
  <si>
    <t>Chargers</t>
  </si>
  <si>
    <t>Seahawks</t>
  </si>
  <si>
    <t>49ers</t>
  </si>
  <si>
    <t>Buccaneers</t>
  </si>
  <si>
    <t>Titans</t>
  </si>
  <si>
    <t>Redskins</t>
  </si>
  <si>
    <t>Arizona</t>
  </si>
  <si>
    <t>Atlanta</t>
  </si>
  <si>
    <t>Baltimore</t>
  </si>
  <si>
    <t>Buffalo</t>
  </si>
  <si>
    <t>Carolina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</si>
  <si>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</si>
  <si>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</si>
  <si>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</si>
  <si>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</si>
  <si>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</si>
  <si>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</si>
  <si>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</si>
  <si>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</si>
  <si>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</si>
  <si>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</si>
  <si>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</si>
  <si>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Los Angeles</t>
  </si>
  <si>
    <t>Miami</t>
  </si>
  <si>
    <t>Minnesota</t>
  </si>
  <si>
    <t>New England</t>
  </si>
  <si>
    <t>New Orleans</t>
  </si>
  <si>
    <t>Oakland</t>
  </si>
  <si>
    <t>Philadelphia</t>
  </si>
  <si>
    <t>Pittsburgh</t>
  </si>
  <si>
    <t>San Diego</t>
  </si>
  <si>
    <t>Seattle</t>
  </si>
  <si>
    <t>San Francisco</t>
  </si>
  <si>
    <t>Tampa Bay</t>
  </si>
  <si>
    <t>Tennessee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</si>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</sst>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 applyNumberForma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workbookViewId="0">
      <selection activeCell="I15" sqref="I15"/>
    </sheetView>
  </sheetViews>
  <sheetFormatPr baseColWidth="10" defaultRowHeight="16" x14ac:dyDescent="0.2"/>
  <cols>
    <col min="7" max="7" width="15.33203125" customWidth="1"/>
    <col min="9" max="9" width="19.1640625" customWidth="1"/>
  </cols>
  <sheetData>
    <row r="2" spans="2:9" x14ac:dyDescent="0.2">
      <c r="B2" t="s">
        <v>0</v>
      </c>
      <c r="C2" t="s">
        <v>32</v>
      </c>
      <c r="D2" t="str">
        <f>_xlfn.CONCAT("'",B2,"'")</f>
        <v>'DEN'</v>
      </c>
      <c r="G2" t="str">
        <f>_xlfn.CONCAT("(",B2,",",D2,"),")</f>
        <v>(DEN,'DEN'),</v>
      </c>
      <c r="I2" t="s">
        <v>33</v>
      </c>
    </row>
    <row r="3" spans="2:9" x14ac:dyDescent="0.2">
      <c r="B3" t="s">
        <v>1</v>
      </c>
      <c r="C3" t="s">
        <v>32</v>
      </c>
      <c r="D3" t="str">
        <f t="shared" ref="D3:D33" si="0">_xlfn.CONCAT("'",B3,"'")</f>
        <v>'CAR'</v>
      </c>
      <c r="G3" t="str">
        <f t="shared" ref="G3:G33" si="1">_xlfn.CONCAT("(",B3,",",D3,"),")</f>
        <v>(CAR,'CAR'),</v>
      </c>
      <c r="I3" t="s">
        <v>34</v>
      </c>
    </row>
    <row r="4" spans="2:9" x14ac:dyDescent="0.2">
      <c r="B4" t="s">
        <v>2</v>
      </c>
      <c r="C4" t="s">
        <v>32</v>
      </c>
      <c r="D4" t="str">
        <f t="shared" si="0"/>
        <v>'TB'</v>
      </c>
      <c r="G4" t="str">
        <f t="shared" si="1"/>
        <v>(TB,'TB'),</v>
      </c>
      <c r="I4" t="s">
        <v>35</v>
      </c>
    </row>
    <row r="5" spans="2:9" x14ac:dyDescent="0.2">
      <c r="B5" t="s">
        <v>3</v>
      </c>
      <c r="C5" t="s">
        <v>32</v>
      </c>
      <c r="D5" t="str">
        <f t="shared" si="0"/>
        <v>'ATL'</v>
      </c>
      <c r="G5" t="str">
        <f t="shared" si="1"/>
        <v>(ATL,'ATL'),</v>
      </c>
      <c r="I5" t="s">
        <v>36</v>
      </c>
    </row>
    <row r="6" spans="2:9" x14ac:dyDescent="0.2">
      <c r="B6" t="s">
        <v>4</v>
      </c>
      <c r="C6" t="s">
        <v>32</v>
      </c>
      <c r="D6" t="str">
        <f t="shared" si="0"/>
        <v>'BAL'</v>
      </c>
      <c r="G6" t="str">
        <f t="shared" si="1"/>
        <v>(BAL,'BAL'),</v>
      </c>
      <c r="I6" t="s">
        <v>37</v>
      </c>
    </row>
    <row r="7" spans="2:9" x14ac:dyDescent="0.2">
      <c r="B7" t="s">
        <v>5</v>
      </c>
      <c r="C7" t="s">
        <v>32</v>
      </c>
      <c r="D7" t="str">
        <f t="shared" si="0"/>
        <v>'BUF'</v>
      </c>
      <c r="G7" t="str">
        <f t="shared" si="1"/>
        <v>(BUF,'BUF'),</v>
      </c>
      <c r="I7" t="s">
        <v>38</v>
      </c>
    </row>
    <row r="8" spans="2:9" x14ac:dyDescent="0.2">
      <c r="B8" t="s">
        <v>6</v>
      </c>
      <c r="C8" t="s">
        <v>32</v>
      </c>
      <c r="D8" t="str">
        <f t="shared" si="0"/>
        <v>'HOU'</v>
      </c>
      <c r="G8" t="str">
        <f t="shared" si="1"/>
        <v>(HOU,'HOU'),</v>
      </c>
      <c r="I8" t="s">
        <v>39</v>
      </c>
    </row>
    <row r="9" spans="2:9" x14ac:dyDescent="0.2">
      <c r="B9" t="s">
        <v>7</v>
      </c>
      <c r="C9" t="s">
        <v>32</v>
      </c>
      <c r="D9" t="str">
        <f t="shared" si="0"/>
        <v>'CHI'</v>
      </c>
      <c r="G9" t="str">
        <f t="shared" si="1"/>
        <v>(CHI,'CHI'),</v>
      </c>
      <c r="I9" t="s">
        <v>40</v>
      </c>
    </row>
    <row r="10" spans="2:9" x14ac:dyDescent="0.2">
      <c r="B10" t="s">
        <v>8</v>
      </c>
      <c r="C10" t="s">
        <v>32</v>
      </c>
      <c r="D10" t="str">
        <f t="shared" si="0"/>
        <v>'JAC'</v>
      </c>
      <c r="G10" t="str">
        <f t="shared" si="1"/>
        <v>(JAC,'JAC'),</v>
      </c>
      <c r="I10" t="s">
        <v>41</v>
      </c>
    </row>
    <row r="11" spans="2:9" x14ac:dyDescent="0.2">
      <c r="B11" t="s">
        <v>9</v>
      </c>
      <c r="C11" t="s">
        <v>32</v>
      </c>
      <c r="D11" t="str">
        <f t="shared" si="0"/>
        <v>'GB'</v>
      </c>
      <c r="G11" t="str">
        <f t="shared" si="1"/>
        <v>(GB,'GB'),</v>
      </c>
      <c r="I11" t="s">
        <v>42</v>
      </c>
    </row>
    <row r="12" spans="2:9" x14ac:dyDescent="0.2">
      <c r="B12" t="s">
        <v>10</v>
      </c>
      <c r="C12" t="s">
        <v>32</v>
      </c>
      <c r="D12" t="str">
        <f t="shared" si="0"/>
        <v>'KC'</v>
      </c>
      <c r="G12" t="str">
        <f t="shared" si="1"/>
        <v>(KC,'KC'),</v>
      </c>
      <c r="I12" t="s">
        <v>43</v>
      </c>
    </row>
    <row r="13" spans="2:9" x14ac:dyDescent="0.2">
      <c r="B13" t="s">
        <v>11</v>
      </c>
      <c r="C13" t="s">
        <v>32</v>
      </c>
      <c r="D13" t="str">
        <f t="shared" si="0"/>
        <v>'SD'</v>
      </c>
      <c r="G13" t="str">
        <f t="shared" si="1"/>
        <v>(SD,'SD'),</v>
      </c>
      <c r="I13" t="s">
        <v>44</v>
      </c>
    </row>
    <row r="14" spans="2:9" x14ac:dyDescent="0.2">
      <c r="B14" t="s">
        <v>12</v>
      </c>
      <c r="C14" t="s">
        <v>32</v>
      </c>
      <c r="D14" t="str">
        <f t="shared" si="0"/>
        <v>'NO'</v>
      </c>
      <c r="G14" t="str">
        <f t="shared" si="1"/>
        <v>(NO,'NO'),</v>
      </c>
      <c r="I14" t="s">
        <v>45</v>
      </c>
    </row>
    <row r="15" spans="2:9" x14ac:dyDescent="0.2">
      <c r="B15" t="s">
        <v>13</v>
      </c>
      <c r="C15" t="s">
        <v>32</v>
      </c>
      <c r="D15" t="str">
        <f t="shared" si="0"/>
        <v>'OAK'</v>
      </c>
      <c r="G15" t="str">
        <f t="shared" si="1"/>
        <v>(OAK,'OAK'),</v>
      </c>
    </row>
    <row r="16" spans="2:9" x14ac:dyDescent="0.2">
      <c r="B16" t="s">
        <v>14</v>
      </c>
      <c r="C16" t="s">
        <v>32</v>
      </c>
      <c r="D16" t="str">
        <f t="shared" si="0"/>
        <v>'NYJ'</v>
      </c>
      <c r="G16" t="str">
        <f t="shared" si="1"/>
        <v>(NYJ,'NYJ'),</v>
      </c>
    </row>
    <row r="17" spans="2:7" x14ac:dyDescent="0.2">
      <c r="B17" t="s">
        <v>15</v>
      </c>
      <c r="C17" t="s">
        <v>32</v>
      </c>
      <c r="D17" t="str">
        <f t="shared" si="0"/>
        <v>'CIN'</v>
      </c>
      <c r="G17" t="str">
        <f t="shared" si="1"/>
        <v>(CIN,'CIN'),</v>
      </c>
    </row>
    <row r="18" spans="2:7" x14ac:dyDescent="0.2">
      <c r="B18" t="s">
        <v>16</v>
      </c>
      <c r="C18" t="s">
        <v>32</v>
      </c>
      <c r="D18" t="str">
        <f t="shared" si="0"/>
        <v>'PHI'</v>
      </c>
      <c r="G18" t="str">
        <f t="shared" si="1"/>
        <v>(PHI,'PHI'),</v>
      </c>
    </row>
    <row r="19" spans="2:7" x14ac:dyDescent="0.2">
      <c r="B19" t="s">
        <v>17</v>
      </c>
      <c r="C19" t="s">
        <v>32</v>
      </c>
      <c r="D19" t="str">
        <f t="shared" si="0"/>
        <v>'CLE'</v>
      </c>
      <c r="G19" t="str">
        <f t="shared" si="1"/>
        <v>(CLE,'CLE'),</v>
      </c>
    </row>
    <row r="20" spans="2:7" x14ac:dyDescent="0.2">
      <c r="B20" t="s">
        <v>18</v>
      </c>
      <c r="C20" t="s">
        <v>32</v>
      </c>
      <c r="D20" t="str">
        <f t="shared" si="0"/>
        <v>'TEN'</v>
      </c>
      <c r="G20" t="str">
        <f t="shared" si="1"/>
        <v>(TEN,'TEN'),</v>
      </c>
    </row>
    <row r="21" spans="2:7" x14ac:dyDescent="0.2">
      <c r="B21" t="s">
        <v>19</v>
      </c>
      <c r="C21" t="s">
        <v>32</v>
      </c>
      <c r="D21" t="str">
        <f t="shared" si="0"/>
        <v>'MIN'</v>
      </c>
      <c r="G21" t="str">
        <f t="shared" si="1"/>
        <v>(MIN,'MIN'),</v>
      </c>
    </row>
    <row r="22" spans="2:7" x14ac:dyDescent="0.2">
      <c r="B22" t="s">
        <v>20</v>
      </c>
      <c r="C22" t="s">
        <v>32</v>
      </c>
      <c r="D22" t="str">
        <f t="shared" si="0"/>
        <v>'SEA'</v>
      </c>
      <c r="G22" t="str">
        <f t="shared" si="1"/>
        <v>(SEA,'SEA'),</v>
      </c>
    </row>
    <row r="23" spans="2:7" x14ac:dyDescent="0.2">
      <c r="B23" t="s">
        <v>21</v>
      </c>
      <c r="C23" t="s">
        <v>32</v>
      </c>
      <c r="D23" t="str">
        <f t="shared" si="0"/>
        <v>'MIA'</v>
      </c>
      <c r="G23" t="str">
        <f t="shared" si="1"/>
        <v>(MIA,'MIA'),</v>
      </c>
    </row>
    <row r="24" spans="2:7" x14ac:dyDescent="0.2">
      <c r="B24" t="s">
        <v>22</v>
      </c>
      <c r="C24" t="s">
        <v>32</v>
      </c>
      <c r="D24" t="str">
        <f t="shared" si="0"/>
        <v>'DAL'</v>
      </c>
      <c r="G24" t="str">
        <f t="shared" si="1"/>
        <v>(DAL,'DAL'),</v>
      </c>
    </row>
    <row r="25" spans="2:7" x14ac:dyDescent="0.2">
      <c r="B25" t="s">
        <v>23</v>
      </c>
      <c r="C25" t="s">
        <v>32</v>
      </c>
      <c r="D25" t="str">
        <f t="shared" si="0"/>
        <v>'NYG'</v>
      </c>
      <c r="G25" t="str">
        <f t="shared" si="1"/>
        <v>(NYG,'NYG'),</v>
      </c>
    </row>
    <row r="26" spans="2:7" x14ac:dyDescent="0.2">
      <c r="B26" t="s">
        <v>24</v>
      </c>
      <c r="C26" t="s">
        <v>32</v>
      </c>
      <c r="D26" t="str">
        <f t="shared" si="0"/>
        <v>'IND'</v>
      </c>
      <c r="G26" t="str">
        <f t="shared" si="1"/>
        <v>(IND,'IND'),</v>
      </c>
    </row>
    <row r="27" spans="2:7" x14ac:dyDescent="0.2">
      <c r="B27" t="s">
        <v>25</v>
      </c>
      <c r="C27" t="s">
        <v>32</v>
      </c>
      <c r="D27" t="str">
        <f t="shared" si="0"/>
        <v>'DET'</v>
      </c>
      <c r="G27" t="str">
        <f t="shared" si="1"/>
        <v>(DET,'DET'),</v>
      </c>
    </row>
    <row r="28" spans="2:7" x14ac:dyDescent="0.2">
      <c r="B28" t="s">
        <v>26</v>
      </c>
      <c r="C28" t="s">
        <v>32</v>
      </c>
      <c r="D28" t="str">
        <f t="shared" si="0"/>
        <v>'ARI'</v>
      </c>
      <c r="G28" t="str">
        <f t="shared" si="1"/>
        <v>(ARI,'ARI'),</v>
      </c>
    </row>
    <row r="29" spans="2:7" x14ac:dyDescent="0.2">
      <c r="B29" t="s">
        <v>27</v>
      </c>
      <c r="C29" t="s">
        <v>32</v>
      </c>
      <c r="D29" t="str">
        <f t="shared" si="0"/>
        <v>'NE'</v>
      </c>
      <c r="G29" t="str">
        <f t="shared" si="1"/>
        <v>(NE,'NE'),</v>
      </c>
    </row>
    <row r="30" spans="2:7" x14ac:dyDescent="0.2">
      <c r="B30" t="s">
        <v>28</v>
      </c>
      <c r="C30" t="s">
        <v>32</v>
      </c>
      <c r="D30" t="str">
        <f t="shared" si="0"/>
        <v>'WAS'</v>
      </c>
      <c r="G30" t="str">
        <f t="shared" si="1"/>
        <v>(WAS,'WAS'),</v>
      </c>
    </row>
    <row r="31" spans="2:7" x14ac:dyDescent="0.2">
      <c r="B31" t="s">
        <v>29</v>
      </c>
      <c r="C31" t="s">
        <v>32</v>
      </c>
      <c r="D31" t="str">
        <f t="shared" si="0"/>
        <v>'PIT'</v>
      </c>
      <c r="G31" t="str">
        <f t="shared" si="1"/>
        <v>(PIT,'PIT'),</v>
      </c>
    </row>
    <row r="32" spans="2:7" x14ac:dyDescent="0.2">
      <c r="B32" t="s">
        <v>30</v>
      </c>
      <c r="C32" t="s">
        <v>32</v>
      </c>
      <c r="D32" t="str">
        <f t="shared" si="0"/>
        <v>'SF'</v>
      </c>
      <c r="G32" t="str">
        <f t="shared" si="1"/>
        <v>(SF,'SF'),</v>
      </c>
    </row>
    <row r="33" spans="2:7" x14ac:dyDescent="0.2">
      <c r="B33" t="s">
        <v>31</v>
      </c>
      <c r="C33" t="s">
        <v>32</v>
      </c>
      <c r="D33" t="str">
        <f t="shared" si="0"/>
        <v>'LA'</v>
      </c>
      <c r="G33" t="str">
        <f t="shared" si="1"/>
        <v>(LA,'LA'),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33" sqref="L1:O33"/>
    </sheetView>
  </sheetViews>
  <sheetFormatPr baseColWidth="10" defaultRowHeight="16" x14ac:dyDescent="0.2"/>
  <cols>
    <col min="11" max="11" width="58.33203125" bestFit="1" customWidth="1"/>
    <col min="13" max="13" width="12.6640625" customWidth="1"/>
    <col min="14" max="14" width="15.83203125" bestFit="1" customWidth="1"/>
    <col min="15" max="15" width="21.1640625" bestFit="1" customWidth="1"/>
  </cols>
  <sheetData>
    <row r="1" spans="1:15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K1" t="str">
        <f>_xlfn.CONCAT(A1," ",B1," ",C1," ",D1," ",E1)</f>
        <v>['ARI', 'Arizona', 'Cardinals', 'Arizona Cardinals']</v>
      </c>
      <c r="L1" t="s">
        <v>231</v>
      </c>
      <c r="M1" t="s">
        <v>232</v>
      </c>
      <c r="N1" t="s">
        <v>233</v>
      </c>
      <c r="O1" t="s">
        <v>234</v>
      </c>
    </row>
    <row r="2" spans="1:15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K2" t="str">
        <f t="shared" ref="K2:K32" si="0">_xlfn.CONCAT(A2," ",B2," ",C2," ",D2," ",E2)</f>
        <v>['ATL', 'Atlanta', 'Falcons', 'Atlanta Falcons']</v>
      </c>
      <c r="L2" t="s">
        <v>235</v>
      </c>
      <c r="M2" t="s">
        <v>236</v>
      </c>
      <c r="N2" t="s">
        <v>237</v>
      </c>
      <c r="O2" t="s">
        <v>238</v>
      </c>
    </row>
    <row r="3" spans="1:15" x14ac:dyDescent="0.2">
      <c r="A3" t="s">
        <v>56</v>
      </c>
      <c r="B3" t="s">
        <v>57</v>
      </c>
      <c r="C3" t="s">
        <v>58</v>
      </c>
      <c r="D3" t="s">
        <v>59</v>
      </c>
      <c r="E3" t="s">
        <v>60</v>
      </c>
      <c r="K3" t="str">
        <f t="shared" si="0"/>
        <v>['BAL', 'Baltimore', 'Ravens', 'Baltimore Ravens']</v>
      </c>
      <c r="L3" t="s">
        <v>239</v>
      </c>
      <c r="M3" t="s">
        <v>240</v>
      </c>
      <c r="N3" t="s">
        <v>241</v>
      </c>
      <c r="O3" t="s">
        <v>242</v>
      </c>
    </row>
    <row r="4" spans="1:15" x14ac:dyDescent="0.2">
      <c r="A4" t="s">
        <v>61</v>
      </c>
      <c r="B4" t="s">
        <v>62</v>
      </c>
      <c r="C4" t="s">
        <v>63</v>
      </c>
      <c r="D4" t="s">
        <v>64</v>
      </c>
      <c r="E4" t="s">
        <v>65</v>
      </c>
      <c r="K4" t="str">
        <f t="shared" si="0"/>
        <v>['BUF', 'Buffalo', 'Bills', 'Buffalo Bills']</v>
      </c>
      <c r="L4" t="s">
        <v>243</v>
      </c>
      <c r="M4" t="s">
        <v>244</v>
      </c>
      <c r="N4" t="s">
        <v>245</v>
      </c>
      <c r="O4" t="s">
        <v>246</v>
      </c>
    </row>
    <row r="5" spans="1:15" x14ac:dyDescent="0.2">
      <c r="A5" t="s">
        <v>66</v>
      </c>
      <c r="B5" t="s">
        <v>67</v>
      </c>
      <c r="C5" t="s">
        <v>68</v>
      </c>
      <c r="D5" t="s">
        <v>69</v>
      </c>
      <c r="E5" t="s">
        <v>70</v>
      </c>
      <c r="K5" t="str">
        <f t="shared" si="0"/>
        <v>['CAR', 'Carolina', 'Panthers', 'Carolina Panthers']</v>
      </c>
      <c r="L5" t="s">
        <v>247</v>
      </c>
      <c r="M5" t="s">
        <v>248</v>
      </c>
      <c r="N5" t="s">
        <v>249</v>
      </c>
      <c r="O5" t="s">
        <v>250</v>
      </c>
    </row>
    <row r="6" spans="1:15" x14ac:dyDescent="0.2">
      <c r="A6" t="s">
        <v>71</v>
      </c>
      <c r="B6" t="s">
        <v>72</v>
      </c>
      <c r="C6" t="s">
        <v>73</v>
      </c>
      <c r="D6" t="s">
        <v>74</v>
      </c>
      <c r="E6" t="s">
        <v>75</v>
      </c>
      <c r="K6" t="str">
        <f t="shared" si="0"/>
        <v>['CHI', 'Chicago', 'Bears', 'Chicago Bears']</v>
      </c>
      <c r="L6" t="s">
        <v>251</v>
      </c>
      <c r="M6" t="s">
        <v>252</v>
      </c>
      <c r="N6" t="s">
        <v>253</v>
      </c>
      <c r="O6" t="s">
        <v>254</v>
      </c>
    </row>
    <row r="7" spans="1:15" x14ac:dyDescent="0.2">
      <c r="A7" t="s">
        <v>76</v>
      </c>
      <c r="B7" t="s">
        <v>77</v>
      </c>
      <c r="C7" t="s">
        <v>78</v>
      </c>
      <c r="D7" t="s">
        <v>79</v>
      </c>
      <c r="E7" t="s">
        <v>80</v>
      </c>
      <c r="K7" t="str">
        <f t="shared" si="0"/>
        <v>['CIN', 'Cincinnati', 'Bengals', 'Cincinnati Bengals']</v>
      </c>
      <c r="L7" t="s">
        <v>255</v>
      </c>
      <c r="M7" t="s">
        <v>256</v>
      </c>
      <c r="N7" t="s">
        <v>257</v>
      </c>
      <c r="O7" t="s">
        <v>258</v>
      </c>
    </row>
    <row r="8" spans="1:15" x14ac:dyDescent="0.2">
      <c r="A8" t="s">
        <v>81</v>
      </c>
      <c r="B8" t="s">
        <v>82</v>
      </c>
      <c r="C8" t="s">
        <v>83</v>
      </c>
      <c r="D8" t="s">
        <v>84</v>
      </c>
      <c r="E8" t="s">
        <v>85</v>
      </c>
      <c r="K8" t="str">
        <f t="shared" si="0"/>
        <v>['CLE', 'Cleveland', 'Browns', 'Cleveland Browns']</v>
      </c>
      <c r="L8" t="s">
        <v>259</v>
      </c>
      <c r="M8" t="s">
        <v>260</v>
      </c>
      <c r="N8" t="s">
        <v>261</v>
      </c>
      <c r="O8" t="s">
        <v>262</v>
      </c>
    </row>
    <row r="9" spans="1:15" x14ac:dyDescent="0.2">
      <c r="A9" t="s">
        <v>86</v>
      </c>
      <c r="B9" t="s">
        <v>87</v>
      </c>
      <c r="C9" t="s">
        <v>88</v>
      </c>
      <c r="D9" t="s">
        <v>89</v>
      </c>
      <c r="E9" t="s">
        <v>90</v>
      </c>
      <c r="K9" t="str">
        <f t="shared" si="0"/>
        <v>['DAL', 'Dallas', 'Cowboys', 'Dallas Cowboys']</v>
      </c>
      <c r="L9" t="s">
        <v>263</v>
      </c>
      <c r="M9" t="s">
        <v>264</v>
      </c>
      <c r="N9" t="s">
        <v>265</v>
      </c>
      <c r="O9" t="s">
        <v>266</v>
      </c>
    </row>
    <row r="10" spans="1:15" x14ac:dyDescent="0.2">
      <c r="A10" t="s">
        <v>91</v>
      </c>
      <c r="B10" t="s">
        <v>92</v>
      </c>
      <c r="C10" t="s">
        <v>93</v>
      </c>
      <c r="D10" t="s">
        <v>94</v>
      </c>
      <c r="E10" t="s">
        <v>95</v>
      </c>
      <c r="K10" t="str">
        <f t="shared" si="0"/>
        <v>['DEN', 'Denver', 'Broncos', 'Denver Broncos']</v>
      </c>
      <c r="L10" t="s">
        <v>267</v>
      </c>
      <c r="M10" t="s">
        <v>268</v>
      </c>
      <c r="N10" t="s">
        <v>269</v>
      </c>
      <c r="O10" t="s">
        <v>270</v>
      </c>
    </row>
    <row r="11" spans="1:15" x14ac:dyDescent="0.2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K11" t="str">
        <f t="shared" si="0"/>
        <v>['DET', 'Detroit', 'Lions', 'Detroit Lions']</v>
      </c>
      <c r="L11" t="s">
        <v>271</v>
      </c>
      <c r="M11" t="s">
        <v>272</v>
      </c>
      <c r="N11" t="s">
        <v>273</v>
      </c>
      <c r="O11" t="s">
        <v>274</v>
      </c>
    </row>
    <row r="12" spans="1:15" x14ac:dyDescent="0.2">
      <c r="A12" t="s">
        <v>101</v>
      </c>
      <c r="B12" t="s">
        <v>102</v>
      </c>
      <c r="C12" t="s">
        <v>103</v>
      </c>
      <c r="D12" t="s">
        <v>104</v>
      </c>
      <c r="E12" t="s">
        <v>102</v>
      </c>
      <c r="F12" t="s">
        <v>105</v>
      </c>
      <c r="G12" t="s">
        <v>106</v>
      </c>
      <c r="H12" t="s">
        <v>107</v>
      </c>
      <c r="I12" t="s">
        <v>108</v>
      </c>
      <c r="K12" t="str">
        <f>_xlfn.CONCAT(A12," ",B12," ",C12," ",D12," ",E12," ",F12," ",G12," ",H12," ",I12)</f>
        <v>['GB', 'Green Bay', 'Packers', 'Green Bay Packers', 'G.B.', 'GNB']</v>
      </c>
      <c r="L12" t="s">
        <v>275</v>
      </c>
      <c r="M12" t="s">
        <v>276</v>
      </c>
      <c r="N12" t="s">
        <v>277</v>
      </c>
      <c r="O12" t="s">
        <v>278</v>
      </c>
    </row>
    <row r="13" spans="1:15" x14ac:dyDescent="0.2">
      <c r="A13" t="s">
        <v>109</v>
      </c>
      <c r="B13" t="s">
        <v>110</v>
      </c>
      <c r="C13" t="s">
        <v>111</v>
      </c>
      <c r="D13" t="s">
        <v>112</v>
      </c>
      <c r="E13" t="s">
        <v>113</v>
      </c>
      <c r="K13" t="str">
        <f t="shared" si="0"/>
        <v>['HOU', 'Houston', 'Texans', 'Houston Texans']</v>
      </c>
      <c r="L13" t="s">
        <v>279</v>
      </c>
      <c r="M13" t="s">
        <v>280</v>
      </c>
      <c r="N13" t="s">
        <v>281</v>
      </c>
      <c r="O13" t="s">
        <v>282</v>
      </c>
    </row>
    <row r="14" spans="1:15" x14ac:dyDescent="0.2">
      <c r="A14" t="s">
        <v>114</v>
      </c>
      <c r="B14" t="s">
        <v>115</v>
      </c>
      <c r="C14" t="s">
        <v>116</v>
      </c>
      <c r="D14" t="s">
        <v>117</v>
      </c>
      <c r="E14" t="s">
        <v>118</v>
      </c>
      <c r="K14" t="str">
        <f t="shared" si="0"/>
        <v>['IND', 'Indianapolis', 'Colts', 'Indianapolis Colts']</v>
      </c>
      <c r="L14" t="s">
        <v>283</v>
      </c>
      <c r="M14" t="s">
        <v>284</v>
      </c>
      <c r="N14" t="s">
        <v>285</v>
      </c>
      <c r="O14" t="s">
        <v>286</v>
      </c>
    </row>
    <row r="15" spans="1:15" x14ac:dyDescent="0.2">
      <c r="A15" t="s">
        <v>119</v>
      </c>
      <c r="B15" t="s">
        <v>120</v>
      </c>
      <c r="C15" t="s">
        <v>121</v>
      </c>
      <c r="D15" t="s">
        <v>122</v>
      </c>
      <c r="E15" t="s">
        <v>123</v>
      </c>
      <c r="F15" t="s">
        <v>124</v>
      </c>
      <c r="K15" t="str">
        <f>_xlfn.CONCAT(A15," ",B15," ",C15," ",D15," ",E15," ",F15)</f>
        <v>['JAC', 'Jacksonville', 'Jaguars', 'Jacksonville Jaguars', 'JAX']</v>
      </c>
      <c r="L15" t="s">
        <v>287</v>
      </c>
      <c r="M15" t="s">
        <v>288</v>
      </c>
      <c r="N15" t="s">
        <v>289</v>
      </c>
      <c r="O15" t="s">
        <v>290</v>
      </c>
    </row>
    <row r="16" spans="1:15" x14ac:dyDescent="0.2">
      <c r="A16" t="s">
        <v>125</v>
      </c>
      <c r="B16" t="s">
        <v>126</v>
      </c>
      <c r="C16" t="s">
        <v>127</v>
      </c>
      <c r="D16" t="s">
        <v>128</v>
      </c>
      <c r="E16" t="s">
        <v>126</v>
      </c>
      <c r="F16" t="s">
        <v>129</v>
      </c>
      <c r="G16" t="s">
        <v>130</v>
      </c>
      <c r="H16" t="s">
        <v>131</v>
      </c>
      <c r="I16" t="s">
        <v>132</v>
      </c>
      <c r="K16" t="str">
        <f>_xlfn.CONCAT(A16," ",B16," ",C16," ",D16," ",E16," ",F16," ",G16," ",H16," ",I16)</f>
        <v>['KC', 'Kansas City', 'Chiefs', 'Kansas City Chiefs', 'K.C.', 'KAN']</v>
      </c>
      <c r="L16" t="s">
        <v>291</v>
      </c>
      <c r="M16" t="s">
        <v>292</v>
      </c>
      <c r="N16" t="s">
        <v>293</v>
      </c>
      <c r="O16" t="s">
        <v>294</v>
      </c>
    </row>
    <row r="17" spans="1:15" x14ac:dyDescent="0.2">
      <c r="A17" t="s">
        <v>133</v>
      </c>
      <c r="B17" t="s">
        <v>134</v>
      </c>
      <c r="C17" t="s">
        <v>135</v>
      </c>
      <c r="D17" t="s">
        <v>136</v>
      </c>
      <c r="E17" t="s">
        <v>134</v>
      </c>
      <c r="F17" t="s">
        <v>137</v>
      </c>
      <c r="G17" t="s">
        <v>138</v>
      </c>
      <c r="H17" t="s">
        <v>139</v>
      </c>
      <c r="K17" t="str">
        <f>_xlfn.CONCAT(A17," ",B17," ",C17," ",D17," ",E17," ",F17," ",G17," ",H17)</f>
        <v>['LA', 'Los Angeles', 'Rams', 'Los Angeles Rams', 'L.A.']</v>
      </c>
      <c r="L17" t="s">
        <v>295</v>
      </c>
      <c r="M17" t="s">
        <v>296</v>
      </c>
      <c r="N17" t="s">
        <v>297</v>
      </c>
      <c r="O17" t="s">
        <v>298</v>
      </c>
    </row>
    <row r="18" spans="1:15" x14ac:dyDescent="0.2">
      <c r="A18" t="s">
        <v>140</v>
      </c>
      <c r="B18" t="s">
        <v>141</v>
      </c>
      <c r="C18" t="s">
        <v>142</v>
      </c>
      <c r="D18" t="s">
        <v>143</v>
      </c>
      <c r="E18" t="s">
        <v>144</v>
      </c>
      <c r="K18" t="str">
        <f t="shared" si="0"/>
        <v>['MIA', 'Miami', 'Dolphins', 'Miami Dolphins']</v>
      </c>
      <c r="L18" t="s">
        <v>299</v>
      </c>
      <c r="M18" t="s">
        <v>300</v>
      </c>
      <c r="N18" t="s">
        <v>301</v>
      </c>
      <c r="O18" t="s">
        <v>302</v>
      </c>
    </row>
    <row r="19" spans="1:15" x14ac:dyDescent="0.2">
      <c r="A19" t="s">
        <v>145</v>
      </c>
      <c r="B19" t="s">
        <v>146</v>
      </c>
      <c r="C19" t="s">
        <v>147</v>
      </c>
      <c r="D19" t="s">
        <v>148</v>
      </c>
      <c r="E19" t="s">
        <v>149</v>
      </c>
      <c r="K19" t="str">
        <f t="shared" si="0"/>
        <v>['MIN', 'Minnesota', 'Vikings', 'Minnesota Vikings']</v>
      </c>
      <c r="L19" t="s">
        <v>303</v>
      </c>
      <c r="M19" t="s">
        <v>304</v>
      </c>
      <c r="N19" t="s">
        <v>305</v>
      </c>
      <c r="O19" t="s">
        <v>306</v>
      </c>
    </row>
    <row r="20" spans="1:15" x14ac:dyDescent="0.2">
      <c r="A20" t="s">
        <v>150</v>
      </c>
      <c r="B20" t="s">
        <v>151</v>
      </c>
      <c r="C20" t="s">
        <v>152</v>
      </c>
      <c r="D20" t="s">
        <v>153</v>
      </c>
      <c r="E20" t="s">
        <v>151</v>
      </c>
      <c r="F20" t="s">
        <v>154</v>
      </c>
      <c r="G20" t="s">
        <v>155</v>
      </c>
      <c r="H20" t="s">
        <v>156</v>
      </c>
      <c r="I20" t="s">
        <v>157</v>
      </c>
      <c r="K20" t="str">
        <f>_xlfn.CONCAT(A20," ",B20," ",C20," ",D20," ",E20," ",F20," ",G20," ",H20," ",I20)</f>
        <v>['NE', 'New England', 'Patriots', 'New England Patriots', 'N.E.', 'NWE']</v>
      </c>
      <c r="L20" t="s">
        <v>307</v>
      </c>
      <c r="M20" t="s">
        <v>308</v>
      </c>
      <c r="N20" t="s">
        <v>309</v>
      </c>
      <c r="O20" t="s">
        <v>310</v>
      </c>
    </row>
    <row r="21" spans="1:15" x14ac:dyDescent="0.2">
      <c r="A21" t="s">
        <v>158</v>
      </c>
      <c r="B21" t="s">
        <v>151</v>
      </c>
      <c r="C21" t="s">
        <v>159</v>
      </c>
      <c r="D21" t="s">
        <v>160</v>
      </c>
      <c r="E21" t="s">
        <v>151</v>
      </c>
      <c r="F21" t="s">
        <v>161</v>
      </c>
      <c r="G21" t="s">
        <v>162</v>
      </c>
      <c r="H21" t="s">
        <v>163</v>
      </c>
      <c r="I21" t="s">
        <v>164</v>
      </c>
      <c r="K21" t="str">
        <f>_xlfn.CONCAT(A21," ",B21," ",C21," ",D21," ",E21," ",F21," ",G21," ",H21," ",I21)</f>
        <v>['NO', 'New Orleans', 'Saints', 'New Orleans Saints', 'N.O.', 'NOR']</v>
      </c>
      <c r="L21" t="s">
        <v>311</v>
      </c>
      <c r="M21" t="s">
        <v>312</v>
      </c>
      <c r="N21" t="s">
        <v>313</v>
      </c>
      <c r="O21" t="s">
        <v>314</v>
      </c>
    </row>
    <row r="22" spans="1:15" x14ac:dyDescent="0.2">
      <c r="A22" t="s">
        <v>165</v>
      </c>
      <c r="B22" t="s">
        <v>166</v>
      </c>
      <c r="C22" t="s">
        <v>151</v>
      </c>
      <c r="D22" t="s">
        <v>167</v>
      </c>
      <c r="E22" t="s">
        <v>168</v>
      </c>
      <c r="F22" t="s">
        <v>169</v>
      </c>
      <c r="K22" t="str">
        <f>_xlfn.CONCAT(A22," ",B22," ",C22," ",D22," ",E22," ",F22)</f>
        <v>['NYG', 'Giants', 'New York Giants', 'N.Y.G.']</v>
      </c>
      <c r="L22" t="s">
        <v>315</v>
      </c>
      <c r="M22" t="s">
        <v>316</v>
      </c>
      <c r="N22" t="s">
        <v>316</v>
      </c>
      <c r="O22" t="s">
        <v>316</v>
      </c>
    </row>
    <row r="23" spans="1:15" x14ac:dyDescent="0.2">
      <c r="A23" t="s">
        <v>170</v>
      </c>
      <c r="B23" t="s">
        <v>171</v>
      </c>
      <c r="C23" t="s">
        <v>151</v>
      </c>
      <c r="D23" t="s">
        <v>167</v>
      </c>
      <c r="E23" t="s">
        <v>172</v>
      </c>
      <c r="F23" t="s">
        <v>173</v>
      </c>
      <c r="K23" t="str">
        <f>_xlfn.CONCAT(A23," ",B23," ",C23," ",D23," ",E23," ",F23)</f>
        <v>['NYJ', 'Jets', 'New York Jets', 'N.Y.J.']</v>
      </c>
      <c r="L23" t="s">
        <v>317</v>
      </c>
      <c r="M23" t="s">
        <v>318</v>
      </c>
      <c r="N23" t="s">
        <v>318</v>
      </c>
      <c r="O23" t="s">
        <v>318</v>
      </c>
    </row>
    <row r="24" spans="1:15" x14ac:dyDescent="0.2">
      <c r="A24" t="s">
        <v>174</v>
      </c>
      <c r="B24" t="s">
        <v>175</v>
      </c>
      <c r="C24" t="s">
        <v>176</v>
      </c>
      <c r="D24" t="s">
        <v>177</v>
      </c>
      <c r="E24" t="s">
        <v>178</v>
      </c>
      <c r="K24" t="str">
        <f t="shared" si="0"/>
        <v>['OAK', 'Oakland', 'Raiders', 'Oakland Raiders']</v>
      </c>
      <c r="L24" t="s">
        <v>319</v>
      </c>
      <c r="M24" t="s">
        <v>320</v>
      </c>
      <c r="N24" t="s">
        <v>321</v>
      </c>
      <c r="O24" t="s">
        <v>322</v>
      </c>
    </row>
    <row r="25" spans="1:15" x14ac:dyDescent="0.2">
      <c r="A25" t="s">
        <v>179</v>
      </c>
      <c r="B25" t="s">
        <v>180</v>
      </c>
      <c r="C25" t="s">
        <v>181</v>
      </c>
      <c r="D25" t="s">
        <v>182</v>
      </c>
      <c r="E25" t="s">
        <v>183</v>
      </c>
      <c r="K25" t="str">
        <f t="shared" si="0"/>
        <v>['PHI', 'Philadelphia', 'Eagles', 'Philadelphia Eagles']</v>
      </c>
      <c r="L25" t="s">
        <v>323</v>
      </c>
      <c r="M25" t="s">
        <v>324</v>
      </c>
      <c r="N25" t="s">
        <v>325</v>
      </c>
      <c r="O25" t="s">
        <v>326</v>
      </c>
    </row>
    <row r="26" spans="1:15" x14ac:dyDescent="0.2">
      <c r="A26" t="s">
        <v>184</v>
      </c>
      <c r="B26" t="s">
        <v>185</v>
      </c>
      <c r="C26" t="s">
        <v>186</v>
      </c>
      <c r="D26" t="s">
        <v>187</v>
      </c>
      <c r="E26" t="s">
        <v>188</v>
      </c>
      <c r="K26" t="str">
        <f t="shared" si="0"/>
        <v>['PIT', 'Pittsburgh', 'Steelers', 'Pittsburgh Steelers']</v>
      </c>
      <c r="L26" t="s">
        <v>327</v>
      </c>
      <c r="M26" t="s">
        <v>328</v>
      </c>
      <c r="N26" t="s">
        <v>329</v>
      </c>
      <c r="O26" t="s">
        <v>330</v>
      </c>
    </row>
    <row r="27" spans="1:15" x14ac:dyDescent="0.2">
      <c r="A27" t="s">
        <v>189</v>
      </c>
      <c r="B27" t="s">
        <v>190</v>
      </c>
      <c r="C27" t="s">
        <v>191</v>
      </c>
      <c r="D27" t="s">
        <v>192</v>
      </c>
      <c r="E27" t="s">
        <v>190</v>
      </c>
      <c r="F27" t="s">
        <v>193</v>
      </c>
      <c r="G27" t="s">
        <v>194</v>
      </c>
      <c r="H27" t="s">
        <v>195</v>
      </c>
      <c r="I27" t="s">
        <v>196</v>
      </c>
      <c r="K27" t="str">
        <f>_xlfn.CONCAT(A27," ",B27," ",C27," ",D27," ",E27," ",F27," ",G27," ",H27," ",I27)</f>
        <v>['SD', 'San Diego', 'Chargers', 'San Diego Chargers', 'S.D.', 'SDG']</v>
      </c>
      <c r="L27" t="s">
        <v>331</v>
      </c>
      <c r="M27" t="s">
        <v>332</v>
      </c>
      <c r="N27" t="s">
        <v>333</v>
      </c>
      <c r="O27" t="s">
        <v>334</v>
      </c>
    </row>
    <row r="28" spans="1:15" x14ac:dyDescent="0.2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K28" t="str">
        <f t="shared" si="0"/>
        <v>['SEA', 'Seattle', 'Seahawks', 'Seattle Seahawks']</v>
      </c>
      <c r="L28" t="s">
        <v>335</v>
      </c>
      <c r="M28" t="s">
        <v>336</v>
      </c>
      <c r="N28" t="s">
        <v>337</v>
      </c>
      <c r="O28" t="s">
        <v>338</v>
      </c>
    </row>
    <row r="29" spans="1:15" x14ac:dyDescent="0.2">
      <c r="A29" t="s">
        <v>202</v>
      </c>
      <c r="B29" t="s">
        <v>190</v>
      </c>
      <c r="C29" t="s">
        <v>203</v>
      </c>
      <c r="D29" t="s">
        <v>204</v>
      </c>
      <c r="E29" t="s">
        <v>190</v>
      </c>
      <c r="F29" t="s">
        <v>205</v>
      </c>
      <c r="G29" t="s">
        <v>206</v>
      </c>
      <c r="H29" t="s">
        <v>207</v>
      </c>
      <c r="I29" t="s">
        <v>208</v>
      </c>
      <c r="K29" t="str">
        <f>_xlfn.CONCAT(A29," ",B29," ",C29," ",D29," ",E29," ",F29," ",G29," ",H29," ",I29)</f>
        <v>['SF', 'San Francisco', '49ers', 'San Francisco 49ers', 'S.F.', 'SFO']</v>
      </c>
      <c r="L29" t="s">
        <v>339</v>
      </c>
      <c r="M29" t="s">
        <v>340</v>
      </c>
      <c r="N29" t="s">
        <v>341</v>
      </c>
      <c r="O29" t="s">
        <v>342</v>
      </c>
    </row>
    <row r="30" spans="1:15" x14ac:dyDescent="0.2">
      <c r="A30" t="s">
        <v>209</v>
      </c>
      <c r="B30" t="s">
        <v>210</v>
      </c>
      <c r="C30" t="s">
        <v>211</v>
      </c>
      <c r="D30" t="s">
        <v>136</v>
      </c>
      <c r="E30" t="s">
        <v>210</v>
      </c>
      <c r="F30" t="s">
        <v>212</v>
      </c>
      <c r="G30" t="s">
        <v>138</v>
      </c>
      <c r="H30" t="s">
        <v>213</v>
      </c>
      <c r="K30" t="str">
        <f>_xlfn.CONCAT(A30," ",B30," ",C30," ",D30," ",E30," ",F30," ",G30," ",H30)</f>
        <v>['STL', 'St. Louis', 'Rams', 'St. Louis Rams', 'S.T.L.']</v>
      </c>
      <c r="L30" t="s">
        <v>343</v>
      </c>
      <c r="M30" t="s">
        <v>344</v>
      </c>
      <c r="N30" t="s">
        <v>297</v>
      </c>
      <c r="O30" t="s">
        <v>345</v>
      </c>
    </row>
    <row r="31" spans="1:15" x14ac:dyDescent="0.2">
      <c r="A31" t="s">
        <v>214</v>
      </c>
      <c r="B31" t="s">
        <v>215</v>
      </c>
      <c r="C31" t="s">
        <v>103</v>
      </c>
      <c r="D31" t="s">
        <v>216</v>
      </c>
      <c r="E31" t="s">
        <v>215</v>
      </c>
      <c r="F31" t="s">
        <v>105</v>
      </c>
      <c r="G31" t="s">
        <v>217</v>
      </c>
      <c r="H31" t="s">
        <v>218</v>
      </c>
      <c r="I31" t="s">
        <v>219</v>
      </c>
      <c r="K31" t="str">
        <f>_xlfn.CONCAT(A31," ",B31," ",C31," ",D31," ",E31," ",F31," ",G31," ",H31," ",I31)</f>
        <v>['TB', 'Tampa Bay', 'Buccaneers', 'Tampa Bay Buccaneers', 'T.B.', 'TAM']</v>
      </c>
      <c r="L31" t="s">
        <v>346</v>
      </c>
      <c r="M31" t="s">
        <v>347</v>
      </c>
      <c r="N31" t="s">
        <v>348</v>
      </c>
      <c r="O31" t="s">
        <v>349</v>
      </c>
    </row>
    <row r="32" spans="1:15" x14ac:dyDescent="0.2">
      <c r="A32" t="s">
        <v>220</v>
      </c>
      <c r="B32" t="s">
        <v>221</v>
      </c>
      <c r="C32" t="s">
        <v>222</v>
      </c>
      <c r="D32" t="s">
        <v>223</v>
      </c>
      <c r="E32" t="s">
        <v>224</v>
      </c>
      <c r="K32" t="str">
        <f t="shared" si="0"/>
        <v>['TEN', 'Tennessee', 'Titans', 'Tennessee Titans']</v>
      </c>
      <c r="L32" t="s">
        <v>350</v>
      </c>
      <c r="M32" t="s">
        <v>351</v>
      </c>
      <c r="N32" t="s">
        <v>352</v>
      </c>
      <c r="O32" t="s">
        <v>353</v>
      </c>
    </row>
    <row r="33" spans="1:15" x14ac:dyDescent="0.2">
      <c r="A33" t="s">
        <v>225</v>
      </c>
      <c r="B33" t="s">
        <v>226</v>
      </c>
      <c r="C33" t="s">
        <v>227</v>
      </c>
      <c r="D33" t="s">
        <v>228</v>
      </c>
      <c r="E33" t="s">
        <v>229</v>
      </c>
      <c r="F33" t="s">
        <v>230</v>
      </c>
      <c r="K33" t="str">
        <f>_xlfn.CONCAT(A33," ",B33," ",C33," ",D33," ",E33," ",F33)</f>
        <v>['WAS', 'Washington', 'Redskins', 'Washington Redskins', 'WSH']</v>
      </c>
      <c r="L33" t="s">
        <v>354</v>
      </c>
      <c r="M33" t="s">
        <v>355</v>
      </c>
      <c r="N33" t="s">
        <v>356</v>
      </c>
      <c r="O33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" sqref="F1:I34"/>
    </sheetView>
  </sheetViews>
  <sheetFormatPr baseColWidth="10" defaultRowHeight="16" x14ac:dyDescent="0.2"/>
  <cols>
    <col min="2" max="2" width="14.1640625" bestFit="1" customWidth="1"/>
    <col min="3" max="3" width="12.5" bestFit="1" customWidth="1"/>
    <col min="4" max="4" width="21.1640625" bestFit="1" customWidth="1"/>
  </cols>
  <sheetData>
    <row r="1" spans="1:4" x14ac:dyDescent="0.2">
      <c r="A1" t="s">
        <v>485</v>
      </c>
      <c r="B1" t="s">
        <v>486</v>
      </c>
      <c r="C1" t="s">
        <v>487</v>
      </c>
      <c r="D1" t="s">
        <v>488</v>
      </c>
    </row>
    <row r="2" spans="1:4" x14ac:dyDescent="0.2">
      <c r="A2" s="2" t="s">
        <v>452</v>
      </c>
      <c r="B2" t="s">
        <v>358</v>
      </c>
      <c r="C2" t="s">
        <v>359</v>
      </c>
      <c r="D2" t="s">
        <v>360</v>
      </c>
    </row>
    <row r="3" spans="1:4" x14ac:dyDescent="0.2">
      <c r="A3" s="1" t="s">
        <v>453</v>
      </c>
      <c r="B3" t="s">
        <v>361</v>
      </c>
      <c r="C3" t="s">
        <v>362</v>
      </c>
      <c r="D3" t="s">
        <v>363</v>
      </c>
    </row>
    <row r="4" spans="1:4" x14ac:dyDescent="0.2">
      <c r="A4" s="1" t="s">
        <v>454</v>
      </c>
      <c r="B4" t="s">
        <v>364</v>
      </c>
      <c r="C4" t="s">
        <v>365</v>
      </c>
      <c r="D4" t="s">
        <v>366</v>
      </c>
    </row>
    <row r="5" spans="1:4" x14ac:dyDescent="0.2">
      <c r="A5" s="1" t="s">
        <v>455</v>
      </c>
      <c r="B5" t="s">
        <v>367</v>
      </c>
      <c r="C5" t="s">
        <v>368</v>
      </c>
      <c r="D5" t="s">
        <v>369</v>
      </c>
    </row>
    <row r="6" spans="1:4" x14ac:dyDescent="0.2">
      <c r="A6" s="1" t="s">
        <v>456</v>
      </c>
      <c r="B6" t="s">
        <v>370</v>
      </c>
      <c r="C6" t="s">
        <v>371</v>
      </c>
      <c r="D6" t="s">
        <v>372</v>
      </c>
    </row>
    <row r="7" spans="1:4" x14ac:dyDescent="0.2">
      <c r="A7" s="1" t="s">
        <v>457</v>
      </c>
      <c r="B7" t="s">
        <v>373</v>
      </c>
      <c r="C7" t="s">
        <v>374</v>
      </c>
      <c r="D7" t="s">
        <v>375</v>
      </c>
    </row>
    <row r="8" spans="1:4" x14ac:dyDescent="0.2">
      <c r="A8" s="1" t="s">
        <v>458</v>
      </c>
      <c r="B8" t="s">
        <v>376</v>
      </c>
      <c r="C8" t="s">
        <v>377</v>
      </c>
      <c r="D8" t="s">
        <v>378</v>
      </c>
    </row>
    <row r="9" spans="1:4" x14ac:dyDescent="0.2">
      <c r="A9" s="1" t="s">
        <v>459</v>
      </c>
      <c r="B9" t="s">
        <v>379</v>
      </c>
      <c r="C9" t="s">
        <v>380</v>
      </c>
      <c r="D9" t="s">
        <v>381</v>
      </c>
    </row>
    <row r="10" spans="1:4" x14ac:dyDescent="0.2">
      <c r="A10" s="1" t="s">
        <v>460</v>
      </c>
      <c r="B10" t="s">
        <v>382</v>
      </c>
      <c r="C10" t="s">
        <v>383</v>
      </c>
      <c r="D10" t="s">
        <v>384</v>
      </c>
    </row>
    <row r="11" spans="1:4" x14ac:dyDescent="0.2">
      <c r="A11" s="1" t="s">
        <v>461</v>
      </c>
      <c r="B11" t="s">
        <v>385</v>
      </c>
      <c r="C11" t="s">
        <v>386</v>
      </c>
      <c r="D11" t="s">
        <v>387</v>
      </c>
    </row>
    <row r="12" spans="1:4" x14ac:dyDescent="0.2">
      <c r="A12" s="1" t="s">
        <v>462</v>
      </c>
      <c r="B12" t="s">
        <v>388</v>
      </c>
      <c r="C12" t="s">
        <v>389</v>
      </c>
      <c r="D12" t="s">
        <v>390</v>
      </c>
    </row>
    <row r="13" spans="1:4" x14ac:dyDescent="0.2">
      <c r="A13" s="1" t="s">
        <v>463</v>
      </c>
      <c r="B13" t="s">
        <v>391</v>
      </c>
      <c r="C13" t="s">
        <v>392</v>
      </c>
      <c r="D13" t="s">
        <v>393</v>
      </c>
    </row>
    <row r="14" spans="1:4" x14ac:dyDescent="0.2">
      <c r="A14" s="1" t="s">
        <v>464</v>
      </c>
      <c r="B14" t="s">
        <v>394</v>
      </c>
      <c r="C14" t="s">
        <v>395</v>
      </c>
      <c r="D14" t="s">
        <v>396</v>
      </c>
    </row>
    <row r="15" spans="1:4" x14ac:dyDescent="0.2">
      <c r="A15" s="1" t="s">
        <v>465</v>
      </c>
      <c r="B15" t="s">
        <v>397</v>
      </c>
      <c r="C15" t="s">
        <v>398</v>
      </c>
      <c r="D15" t="s">
        <v>399</v>
      </c>
    </row>
    <row r="16" spans="1:4" x14ac:dyDescent="0.2">
      <c r="A16" s="1" t="s">
        <v>466</v>
      </c>
      <c r="B16" t="s">
        <v>400</v>
      </c>
      <c r="C16" t="s">
        <v>401</v>
      </c>
      <c r="D16" t="s">
        <v>402</v>
      </c>
    </row>
    <row r="17" spans="1:4" x14ac:dyDescent="0.2">
      <c r="A17" s="1" t="s">
        <v>467</v>
      </c>
      <c r="B17" t="s">
        <v>403</v>
      </c>
      <c r="C17" t="s">
        <v>404</v>
      </c>
      <c r="D17" t="s">
        <v>405</v>
      </c>
    </row>
    <row r="18" spans="1:4" x14ac:dyDescent="0.2">
      <c r="A18" s="1" t="s">
        <v>468</v>
      </c>
      <c r="B18" t="s">
        <v>406</v>
      </c>
      <c r="C18" t="s">
        <v>407</v>
      </c>
      <c r="D18" t="s">
        <v>408</v>
      </c>
    </row>
    <row r="19" spans="1:4" x14ac:dyDescent="0.2">
      <c r="A19" s="1" t="s">
        <v>469</v>
      </c>
      <c r="B19" t="s">
        <v>409</v>
      </c>
      <c r="C19" t="s">
        <v>410</v>
      </c>
      <c r="D19" t="s">
        <v>411</v>
      </c>
    </row>
    <row r="20" spans="1:4" x14ac:dyDescent="0.2">
      <c r="A20" s="1" t="s">
        <v>470</v>
      </c>
      <c r="B20" t="s">
        <v>412</v>
      </c>
      <c r="C20" t="s">
        <v>413</v>
      </c>
      <c r="D20" t="s">
        <v>414</v>
      </c>
    </row>
    <row r="21" spans="1:4" x14ac:dyDescent="0.2">
      <c r="A21" s="1" t="s">
        <v>471</v>
      </c>
      <c r="B21" t="s">
        <v>415</v>
      </c>
      <c r="C21" t="s">
        <v>416</v>
      </c>
      <c r="D21" t="s">
        <v>417</v>
      </c>
    </row>
    <row r="22" spans="1:4" x14ac:dyDescent="0.2">
      <c r="A22" s="1" t="s">
        <v>472</v>
      </c>
      <c r="B22" t="s">
        <v>418</v>
      </c>
      <c r="C22" t="s">
        <v>419</v>
      </c>
      <c r="D22" t="s">
        <v>420</v>
      </c>
    </row>
    <row r="23" spans="1:4" x14ac:dyDescent="0.2">
      <c r="A23" s="1" t="s">
        <v>473</v>
      </c>
      <c r="B23" t="s">
        <v>421</v>
      </c>
      <c r="C23" t="s">
        <v>421</v>
      </c>
      <c r="D23" t="s">
        <v>421</v>
      </c>
    </row>
    <row r="24" spans="1:4" x14ac:dyDescent="0.2">
      <c r="A24" s="1" t="s">
        <v>474</v>
      </c>
      <c r="B24" t="s">
        <v>422</v>
      </c>
      <c r="C24" t="s">
        <v>422</v>
      </c>
      <c r="D24" t="s">
        <v>422</v>
      </c>
    </row>
    <row r="25" spans="1:4" x14ac:dyDescent="0.2">
      <c r="A25" s="1" t="s">
        <v>475</v>
      </c>
      <c r="B25" t="s">
        <v>423</v>
      </c>
      <c r="C25" t="s">
        <v>424</v>
      </c>
      <c r="D25" t="s">
        <v>425</v>
      </c>
    </row>
    <row r="26" spans="1:4" x14ac:dyDescent="0.2">
      <c r="A26" s="1" t="s">
        <v>476</v>
      </c>
      <c r="B26" t="s">
        <v>426</v>
      </c>
      <c r="C26" t="s">
        <v>427</v>
      </c>
      <c r="D26" t="s">
        <v>428</v>
      </c>
    </row>
    <row r="27" spans="1:4" x14ac:dyDescent="0.2">
      <c r="A27" s="1" t="s">
        <v>477</v>
      </c>
      <c r="B27" t="s">
        <v>429</v>
      </c>
      <c r="C27" t="s">
        <v>430</v>
      </c>
      <c r="D27" t="s">
        <v>431</v>
      </c>
    </row>
    <row r="28" spans="1:4" x14ac:dyDescent="0.2">
      <c r="A28" s="1" t="s">
        <v>478</v>
      </c>
      <c r="B28" t="s">
        <v>432</v>
      </c>
      <c r="C28" t="s">
        <v>433</v>
      </c>
      <c r="D28" t="s">
        <v>434</v>
      </c>
    </row>
    <row r="29" spans="1:4" x14ac:dyDescent="0.2">
      <c r="A29" s="1" t="s">
        <v>479</v>
      </c>
      <c r="B29" t="s">
        <v>435</v>
      </c>
      <c r="C29" t="s">
        <v>436</v>
      </c>
      <c r="D29" t="s">
        <v>437</v>
      </c>
    </row>
    <row r="30" spans="1:4" x14ac:dyDescent="0.2">
      <c r="A30" s="1" t="s">
        <v>480</v>
      </c>
      <c r="B30" t="s">
        <v>438</v>
      </c>
      <c r="C30" t="s">
        <v>439</v>
      </c>
      <c r="D30" t="s">
        <v>440</v>
      </c>
    </row>
    <row r="31" spans="1:4" x14ac:dyDescent="0.2">
      <c r="A31" s="1" t="s">
        <v>481</v>
      </c>
      <c r="B31" t="s">
        <v>441</v>
      </c>
      <c r="C31" t="s">
        <v>407</v>
      </c>
      <c r="D31" t="s">
        <v>442</v>
      </c>
    </row>
    <row r="32" spans="1:4" x14ac:dyDescent="0.2">
      <c r="A32" s="1" t="s">
        <v>482</v>
      </c>
      <c r="B32" t="s">
        <v>443</v>
      </c>
      <c r="C32" t="s">
        <v>444</v>
      </c>
      <c r="D32" t="s">
        <v>445</v>
      </c>
    </row>
    <row r="33" spans="1:4" x14ac:dyDescent="0.2">
      <c r="A33" s="1" t="s">
        <v>483</v>
      </c>
      <c r="B33" t="s">
        <v>446</v>
      </c>
      <c r="C33" t="s">
        <v>447</v>
      </c>
      <c r="D33" t="s">
        <v>448</v>
      </c>
    </row>
    <row r="34" spans="1:4" x14ac:dyDescent="0.2">
      <c r="A34" s="1" t="s">
        <v>484</v>
      </c>
      <c r="B34" t="s">
        <v>449</v>
      </c>
      <c r="C34" t="s">
        <v>450</v>
      </c>
      <c r="D34" t="s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31" sqref="A31:XFD31"/>
    </sheetView>
  </sheetViews>
  <sheetFormatPr baseColWidth="10" defaultRowHeight="16" x14ac:dyDescent="0.2"/>
  <cols>
    <col min="4" max="4" width="19.83203125" bestFit="1" customWidth="1"/>
  </cols>
  <sheetData>
    <row r="1" spans="1:4" x14ac:dyDescent="0.2">
      <c r="A1" t="s">
        <v>485</v>
      </c>
      <c r="B1" t="s">
        <v>486</v>
      </c>
      <c r="C1" t="s">
        <v>487</v>
      </c>
      <c r="D1" t="s">
        <v>488</v>
      </c>
    </row>
    <row r="2" spans="1:4" x14ac:dyDescent="0.2">
      <c r="A2" t="s">
        <v>26</v>
      </c>
      <c r="B2" t="s">
        <v>541</v>
      </c>
      <c r="C2" t="s">
        <v>509</v>
      </c>
      <c r="D2" t="s">
        <v>490</v>
      </c>
    </row>
    <row r="3" spans="1:4" x14ac:dyDescent="0.2">
      <c r="A3" t="s">
        <v>3</v>
      </c>
      <c r="B3" t="s">
        <v>542</v>
      </c>
      <c r="C3" t="s">
        <v>510</v>
      </c>
      <c r="D3" t="s">
        <v>36</v>
      </c>
    </row>
    <row r="4" spans="1:4" x14ac:dyDescent="0.2">
      <c r="A4" t="s">
        <v>4</v>
      </c>
      <c r="B4" t="s">
        <v>543</v>
      </c>
      <c r="C4" t="s">
        <v>511</v>
      </c>
      <c r="D4" t="s">
        <v>37</v>
      </c>
    </row>
    <row r="5" spans="1:4" x14ac:dyDescent="0.2">
      <c r="A5" t="s">
        <v>5</v>
      </c>
      <c r="B5" t="s">
        <v>544</v>
      </c>
      <c r="C5" t="s">
        <v>512</v>
      </c>
      <c r="D5" t="s">
        <v>38</v>
      </c>
    </row>
    <row r="6" spans="1:4" x14ac:dyDescent="0.2">
      <c r="A6" t="s">
        <v>1</v>
      </c>
      <c r="B6" t="s">
        <v>545</v>
      </c>
      <c r="C6" t="s">
        <v>513</v>
      </c>
      <c r="D6" t="s">
        <v>34</v>
      </c>
    </row>
    <row r="7" spans="1:4" x14ac:dyDescent="0.2">
      <c r="A7" t="s">
        <v>7</v>
      </c>
      <c r="B7" t="s">
        <v>546</v>
      </c>
      <c r="C7" t="s">
        <v>514</v>
      </c>
      <c r="D7" t="s">
        <v>40</v>
      </c>
    </row>
    <row r="8" spans="1:4" x14ac:dyDescent="0.2">
      <c r="A8" t="s">
        <v>15</v>
      </c>
      <c r="B8" t="s">
        <v>547</v>
      </c>
      <c r="C8" t="s">
        <v>515</v>
      </c>
      <c r="D8" t="s">
        <v>491</v>
      </c>
    </row>
    <row r="9" spans="1:4" x14ac:dyDescent="0.2">
      <c r="A9" t="s">
        <v>17</v>
      </c>
      <c r="B9" t="s">
        <v>548</v>
      </c>
      <c r="C9" t="s">
        <v>516</v>
      </c>
      <c r="D9" t="s">
        <v>492</v>
      </c>
    </row>
    <row r="10" spans="1:4" x14ac:dyDescent="0.2">
      <c r="A10" t="s">
        <v>22</v>
      </c>
      <c r="B10" t="s">
        <v>549</v>
      </c>
      <c r="C10" t="s">
        <v>517</v>
      </c>
      <c r="D10" t="s">
        <v>493</v>
      </c>
    </row>
    <row r="11" spans="1:4" x14ac:dyDescent="0.2">
      <c r="A11" t="s">
        <v>0</v>
      </c>
      <c r="B11" t="s">
        <v>550</v>
      </c>
      <c r="C11" t="s">
        <v>518</v>
      </c>
      <c r="D11" t="s">
        <v>33</v>
      </c>
    </row>
    <row r="12" spans="1:4" x14ac:dyDescent="0.2">
      <c r="A12" t="s">
        <v>25</v>
      </c>
      <c r="B12" t="s">
        <v>551</v>
      </c>
      <c r="C12" t="s">
        <v>519</v>
      </c>
      <c r="D12" t="s">
        <v>494</v>
      </c>
    </row>
    <row r="13" spans="1:4" x14ac:dyDescent="0.2">
      <c r="A13" t="s">
        <v>9</v>
      </c>
      <c r="B13" t="s">
        <v>552</v>
      </c>
      <c r="C13" t="s">
        <v>520</v>
      </c>
      <c r="D13" t="s">
        <v>42</v>
      </c>
    </row>
    <row r="14" spans="1:4" x14ac:dyDescent="0.2">
      <c r="A14" t="s">
        <v>6</v>
      </c>
      <c r="B14" t="s">
        <v>553</v>
      </c>
      <c r="C14" t="s">
        <v>521</v>
      </c>
      <c r="D14" t="s">
        <v>39</v>
      </c>
    </row>
    <row r="15" spans="1:4" x14ac:dyDescent="0.2">
      <c r="A15" t="s">
        <v>24</v>
      </c>
      <c r="B15" t="s">
        <v>554</v>
      </c>
      <c r="C15" t="s">
        <v>522</v>
      </c>
      <c r="D15" t="s">
        <v>495</v>
      </c>
    </row>
    <row r="16" spans="1:4" x14ac:dyDescent="0.2">
      <c r="A16" t="s">
        <v>8</v>
      </c>
      <c r="B16" t="s">
        <v>555</v>
      </c>
      <c r="C16" t="s">
        <v>523</v>
      </c>
      <c r="D16" t="s">
        <v>41</v>
      </c>
    </row>
    <row r="17" spans="1:4" x14ac:dyDescent="0.2">
      <c r="A17" t="s">
        <v>10</v>
      </c>
      <c r="B17" t="s">
        <v>556</v>
      </c>
      <c r="C17" t="s">
        <v>524</v>
      </c>
      <c r="D17" t="s">
        <v>43</v>
      </c>
    </row>
    <row r="18" spans="1:4" x14ac:dyDescent="0.2">
      <c r="A18" t="s">
        <v>31</v>
      </c>
      <c r="B18" t="s">
        <v>557</v>
      </c>
      <c r="C18" t="s">
        <v>525</v>
      </c>
      <c r="D18" t="s">
        <v>496</v>
      </c>
    </row>
    <row r="19" spans="1:4" x14ac:dyDescent="0.2">
      <c r="A19" t="s">
        <v>21</v>
      </c>
      <c r="B19" t="s">
        <v>558</v>
      </c>
      <c r="C19" t="s">
        <v>526</v>
      </c>
      <c r="D19" t="s">
        <v>497</v>
      </c>
    </row>
    <row r="20" spans="1:4" x14ac:dyDescent="0.2">
      <c r="A20" t="s">
        <v>19</v>
      </c>
      <c r="B20" t="s">
        <v>559</v>
      </c>
      <c r="C20" t="s">
        <v>527</v>
      </c>
      <c r="D20" t="s">
        <v>498</v>
      </c>
    </row>
    <row r="21" spans="1:4" x14ac:dyDescent="0.2">
      <c r="A21" t="s">
        <v>27</v>
      </c>
      <c r="B21" t="s">
        <v>560</v>
      </c>
      <c r="C21" t="s">
        <v>528</v>
      </c>
      <c r="D21" t="s">
        <v>499</v>
      </c>
    </row>
    <row r="22" spans="1:4" x14ac:dyDescent="0.2">
      <c r="A22" t="s">
        <v>12</v>
      </c>
      <c r="B22" t="s">
        <v>561</v>
      </c>
      <c r="C22" t="s">
        <v>529</v>
      </c>
      <c r="D22" t="s">
        <v>45</v>
      </c>
    </row>
    <row r="23" spans="1:4" x14ac:dyDescent="0.2">
      <c r="A23" t="s">
        <v>23</v>
      </c>
      <c r="B23" t="s">
        <v>530</v>
      </c>
      <c r="C23" t="s">
        <v>530</v>
      </c>
      <c r="D23" t="s">
        <v>489</v>
      </c>
    </row>
    <row r="24" spans="1:4" x14ac:dyDescent="0.2">
      <c r="A24" t="s">
        <v>14</v>
      </c>
      <c r="B24" t="s">
        <v>531</v>
      </c>
      <c r="C24" t="s">
        <v>531</v>
      </c>
      <c r="D24" t="s">
        <v>500</v>
      </c>
    </row>
    <row r="25" spans="1:4" x14ac:dyDescent="0.2">
      <c r="A25" t="s">
        <v>13</v>
      </c>
      <c r="B25" t="s">
        <v>562</v>
      </c>
      <c r="C25" t="s">
        <v>532</v>
      </c>
      <c r="D25" t="s">
        <v>501</v>
      </c>
    </row>
    <row r="26" spans="1:4" x14ac:dyDescent="0.2">
      <c r="A26" t="s">
        <v>16</v>
      </c>
      <c r="B26" t="s">
        <v>563</v>
      </c>
      <c r="C26" t="s">
        <v>533</v>
      </c>
      <c r="D26" t="s">
        <v>502</v>
      </c>
    </row>
    <row r="27" spans="1:4" x14ac:dyDescent="0.2">
      <c r="A27" t="s">
        <v>29</v>
      </c>
      <c r="B27" t="s">
        <v>564</v>
      </c>
      <c r="C27" t="s">
        <v>534</v>
      </c>
      <c r="D27" t="s">
        <v>503</v>
      </c>
    </row>
    <row r="28" spans="1:4" x14ac:dyDescent="0.2">
      <c r="A28" t="s">
        <v>11</v>
      </c>
      <c r="B28" t="s">
        <v>565</v>
      </c>
      <c r="C28" t="s">
        <v>535</v>
      </c>
      <c r="D28" t="s">
        <v>504</v>
      </c>
    </row>
    <row r="29" spans="1:4" x14ac:dyDescent="0.2">
      <c r="A29" t="s">
        <v>20</v>
      </c>
      <c r="B29" t="s">
        <v>566</v>
      </c>
      <c r="C29" t="s">
        <v>536</v>
      </c>
      <c r="D29" t="s">
        <v>505</v>
      </c>
    </row>
    <row r="30" spans="1:4" x14ac:dyDescent="0.2">
      <c r="A30" t="s">
        <v>30</v>
      </c>
      <c r="B30" t="s">
        <v>567</v>
      </c>
      <c r="C30" t="s">
        <v>537</v>
      </c>
      <c r="D30" t="s">
        <v>506</v>
      </c>
    </row>
    <row r="31" spans="1:4" x14ac:dyDescent="0.2">
      <c r="A31" t="s">
        <v>2</v>
      </c>
      <c r="B31" t="s">
        <v>568</v>
      </c>
      <c r="C31" t="s">
        <v>538</v>
      </c>
      <c r="D31" t="s">
        <v>35</v>
      </c>
    </row>
    <row r="32" spans="1:4" x14ac:dyDescent="0.2">
      <c r="A32" t="s">
        <v>18</v>
      </c>
      <c r="B32" t="s">
        <v>569</v>
      </c>
      <c r="C32" t="s">
        <v>539</v>
      </c>
      <c r="D32" t="s">
        <v>507</v>
      </c>
    </row>
    <row r="33" spans="1:4" x14ac:dyDescent="0.2">
      <c r="A33" t="s">
        <v>28</v>
      </c>
      <c r="B33" t="s">
        <v>570</v>
      </c>
      <c r="C33" t="s">
        <v>540</v>
      </c>
      <c r="D33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Spicer</dc:creator>
  <cp:lastModifiedBy>Conor Spicer</cp:lastModifiedBy>
  <dcterms:created xsi:type="dcterms:W3CDTF">2017-07-02T10:09:45Z</dcterms:created>
  <dcterms:modified xsi:type="dcterms:W3CDTF">2017-07-02T12:14:27Z</dcterms:modified>
</cp:coreProperties>
</file>