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ccs\OneDrive\Finance\"/>
    </mc:Choice>
  </mc:AlternateContent>
  <xr:revisionPtr revIDLastSave="1" documentId="102_{4087F32B-3AAC-4401-B179-B1A958D9EA70}" xr6:coauthVersionLast="36" xr6:coauthVersionMax="36" xr10:uidLastSave="{986568B4-630A-4F13-A268-8307528FC031}"/>
  <bookViews>
    <workbookView xWindow="0" yWindow="0" windowWidth="23040" windowHeight="9060" xr2:uid="{154C245F-F9E1-4DF7-B02E-1813F98F52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I4" i="1"/>
  <c r="H4" i="1"/>
  <c r="E4" i="1"/>
</calcChain>
</file>

<file path=xl/sharedStrings.xml><?xml version="1.0" encoding="utf-8"?>
<sst xmlns="http://schemas.openxmlformats.org/spreadsheetml/2006/main" count="10" uniqueCount="10">
  <si>
    <t>Stock</t>
  </si>
  <si>
    <t>Amount</t>
  </si>
  <si>
    <t>$/Share (Starting)</t>
  </si>
  <si>
    <t>Strike</t>
  </si>
  <si>
    <t>DPZ</t>
  </si>
  <si>
    <t>Premium</t>
  </si>
  <si>
    <t>Amount if close &gt; strike</t>
  </si>
  <si>
    <t>Total cost basis</t>
  </si>
  <si>
    <t>% Breakeven buffer</t>
  </si>
  <si>
    <t>% Gain if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</si>
</sst>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2" applyFont="1"/>
    <xf numFmtId="1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70CA-B51E-4B56-BBC9-22A3A79FCC26}">
  <dimension ref="B2:J4"/>
  <sheetViews>
    <sheetView tabSelected="1" workbookViewId="0">
      <selection activeCell="B3" sqref="B3"/>
    </sheetView>
  </sheetViews>
  <sheetFormatPr defaultRowHeight="14.4" x14ac:dyDescent="0.3"/>
  <cols>
    <col min="3" max="3" width="15.21875" bestFit="1" customWidth="1"/>
    <col min="5" max="5" width="14" bestFit="1" customWidth="1"/>
    <col min="7" max="7" width="14.77734375" bestFit="1" customWidth="1"/>
    <col min="8" max="8" width="20.33203125" bestFit="1" customWidth="1"/>
    <col min="9" max="9" width="17" bestFit="1" customWidth="1"/>
    <col min="10" max="10" width="11.88671875" bestFit="1" customWidth="1"/>
  </cols>
  <sheetData>
    <row r="2" spans="2:10" x14ac:dyDescent="0.3">
      <c r="B2" s="4">
        <v>43556</v>
      </c>
    </row>
    <row r="3" spans="2:10" x14ac:dyDescent="0.3">
      <c r="B3" t="s">
        <v>0</v>
      </c>
      <c r="C3" t="s">
        <v>2</v>
      </c>
      <c r="D3" t="s">
        <v>1</v>
      </c>
      <c r="E3" t="s">
        <v>7</v>
      </c>
      <c r="F3" t="s">
        <v>3</v>
      </c>
      <c r="G3" t="s">
        <v>5</v>
      </c>
      <c r="H3" t="s">
        <v>6</v>
      </c>
      <c r="I3" t="s">
        <v>8</v>
      </c>
      <c r="J3" t="s">
        <v>9</v>
      </c>
    </row>
    <row r="4" spans="2:10" x14ac:dyDescent="0.3">
      <c r="B4" t="s">
        <v>4</v>
      </c>
      <c r="C4" s="1">
        <v>239.25</v>
      </c>
      <c r="D4">
        <v>100</v>
      </c>
      <c r="E4" s="1">
        <f>C4*D4</f>
        <v>23925</v>
      </c>
      <c r="F4" s="1">
        <v>240</v>
      </c>
      <c r="G4" s="1">
        <v>6.8</v>
      </c>
      <c r="H4" s="2">
        <f>((F4-C4)+G4)*D4</f>
        <v>755</v>
      </c>
      <c r="I4" s="3">
        <f>((G4*D4)/E4)</f>
        <v>2.8422152560083593E-2</v>
      </c>
      <c r="J4" s="3">
        <f>H4/E4</f>
        <v>3.1556948798328106E-2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Conrad</dc:creator>
  <cp:lastModifiedBy>Blake Conrad</cp:lastModifiedBy>
  <dcterms:created xsi:type="dcterms:W3CDTF">2019-03-25T01:43:17Z</dcterms:created>
  <dcterms:modified xsi:type="dcterms:W3CDTF">2019-04-13T22:29:00Z</dcterms:modified>
</cp:coreProperties>
</file>