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"/>
    </mc:Choice>
  </mc:AlternateContent>
  <bookViews>
    <workbookView xWindow="0" yWindow="460" windowWidth="25600" windowHeight="14480" tabRatio="500"/>
  </bookViews>
  <sheets>
    <sheet name="Sheet1" sheetId="1" r:id="rId1"/>
  </sheets>
  <definedNames>
    <definedName name="solver_adj" localSheetId="0" hidden="1">Sheet1!$J$14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Sheet1!$J$14</definedName>
    <definedName name="solver_lhs2" localSheetId="0" hidden="1">Sheet1!$J$14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Sheet1!$K$15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1.5</definedName>
    <definedName name="solver_rhs2" localSheetId="0" hidden="1">1.1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L14" i="1"/>
  <c r="M14" i="1"/>
  <c r="N14" i="1"/>
  <c r="K15" i="1"/>
</calcChain>
</file>

<file path=xl/sharedStrings.xml><?xml version="1.0" encoding="utf-8"?>
<sst xmlns="http://schemas.openxmlformats.org/spreadsheetml/2006/main" count="16" uniqueCount="16">
  <si>
    <t>Price ($)</t>
  </si>
  <si>
    <t>Low</t>
  </si>
  <si>
    <t>Med</t>
  </si>
  <si>
    <t>High</t>
  </si>
  <si>
    <t>Region1</t>
  </si>
  <si>
    <t>Region2</t>
  </si>
  <si>
    <t>Region3</t>
  </si>
  <si>
    <t>Demand (in thousands)</t>
  </si>
  <si>
    <t>Range</t>
  </si>
  <si>
    <t>Region1 Demand</t>
  </si>
  <si>
    <t>Region2 Demand</t>
  </si>
  <si>
    <t>Region3 Demand</t>
  </si>
  <si>
    <t>Price</t>
  </si>
  <si>
    <t>Profit</t>
  </si>
  <si>
    <t>Variable Cost</t>
  </si>
  <si>
    <t>Total
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</si>
</sst>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Sheet1!$J$6:$J$8</c:f>
              <c:numCache>
                <c:formatCode>General</c:formatCode>
                <c:ptCount val="3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</c:numCache>
            </c:numRef>
          </c:xVal>
          <c:yVal>
            <c:numRef>
              <c:f>Sheet1!$K$6:$K$8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22.0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3242560"/>
        <c:axId val="-1931577424"/>
      </c:scatterChart>
      <c:valAx>
        <c:axId val="-18132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577424"/>
        <c:crosses val="autoZero"/>
        <c:crossBetween val="midCat"/>
      </c:valAx>
      <c:valAx>
        <c:axId val="-19315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324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Sheet1!$J$6:$J$8</c:f>
              <c:numCache>
                <c:formatCode>General</c:formatCode>
                <c:ptCount val="3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</c:numCache>
            </c:numRef>
          </c:xVal>
          <c:yVal>
            <c:numRef>
              <c:f>Sheet1!$L$6:$L$8</c:f>
              <c:numCache>
                <c:formatCode>General</c:formatCode>
                <c:ptCount val="3"/>
                <c:pt idx="0">
                  <c:v>32.0</c:v>
                </c:pt>
                <c:pt idx="1">
                  <c:v>27.0</c:v>
                </c:pt>
                <c:pt idx="2">
                  <c:v>16.0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4535280"/>
        <c:axId val="-1815439472"/>
      </c:scatterChart>
      <c:valAx>
        <c:axId val="-17445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439472"/>
        <c:crosses val="autoZero"/>
        <c:crossBetween val="midCat"/>
      </c:valAx>
      <c:valAx>
        <c:axId val="-18154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5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Sheet1!$J$6:$J$8</c:f>
              <c:numCache>
                <c:formatCode>General</c:formatCode>
                <c:ptCount val="3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</c:numCache>
            </c:numRef>
          </c:xVal>
          <c:yVal>
            <c:numRef>
              <c:f>Sheet1!$M$6:$M$8</c:f>
              <c:numCache>
                <c:formatCode>General</c:formatCode>
                <c:ptCount val="3"/>
                <c:pt idx="0">
                  <c:v>24.0</c:v>
                </c:pt>
                <c:pt idx="1">
                  <c:v>17.0</c:v>
                </c:pt>
                <c:pt idx="2">
                  <c:v>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708928"/>
        <c:axId val="-1930706224"/>
      </c:scatterChart>
      <c:valAx>
        <c:axId val="-1930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706224"/>
        <c:crosses val="autoZero"/>
        <c:crossBetween val="midCat"/>
      </c:valAx>
      <c:valAx>
        <c:axId val="-19307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38099</xdr:rowOff>
    </xdr:from>
    <xdr:to>
      <xdr:col>6</xdr:col>
      <xdr:colOff>812800</xdr:colOff>
      <xdr:row>12</xdr:row>
      <xdr:rowOff>135466</xdr:rowOff>
    </xdr:to>
    <xdr:sp macro="" textlink="">
      <xdr:nvSpPr>
        <xdr:cNvPr id="2" name="TextBox 1"/>
        <xdr:cNvSpPr txBox="1"/>
      </xdr:nvSpPr>
      <xdr:spPr>
        <a:xfrm>
          <a:off x="855133" y="241299"/>
          <a:ext cx="4936067" cy="23833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A candy bar costs 55 cents to produce. We are considering charging a price of between $1.10</a:t>
          </a:r>
          <a:r>
            <a:rPr lang="en-US" sz="1800" baseline="0"/>
            <a:t> to $1.50 for this candy bar. For a price of $1.10, $1.30, and $1.50, the marketing departent estimates the demand for the candy bar in the three regions where the candy bar will be sold. What price will maximize profit?</a:t>
          </a:r>
          <a:endParaRPr lang="en-US" sz="1800"/>
        </a:p>
      </xdr:txBody>
    </xdr:sp>
    <xdr:clientData/>
  </xdr:twoCellAnchor>
  <xdr:twoCellAnchor>
    <xdr:from>
      <xdr:col>14</xdr:col>
      <xdr:colOff>635000</xdr:colOff>
      <xdr:row>1</xdr:row>
      <xdr:rowOff>114300</xdr:rowOff>
    </xdr:from>
    <xdr:to>
      <xdr:col>20</xdr:col>
      <xdr:colOff>254000</xdr:colOff>
      <xdr:row>14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558800</xdr:colOff>
      <xdr:row>16</xdr:row>
      <xdr:rowOff>101600</xdr:rowOff>
    </xdr:from>
    <xdr:to>
      <xdr:col>20</xdr:col>
      <xdr:colOff>177800</xdr:colOff>
      <xdr:row>30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31</xdr:row>
      <xdr:rowOff>50800</xdr:rowOff>
    </xdr:from>
    <xdr:to>
      <xdr:col>20</xdr:col>
      <xdr:colOff>76200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N15"/>
  <sheetViews>
    <sheetView tabSelected="1" zoomScale="75" workbookViewId="0">
      <selection activeCell="F16" sqref="F16"/>
    </sheetView>
  </sheetViews>
  <sheetFormatPr baseColWidth="10" defaultRowHeight="16" x14ac:dyDescent="0.2"/>
  <cols>
    <col min="10" max="10" width="12.1640625" bestFit="1" customWidth="1"/>
  </cols>
  <sheetData>
    <row r="4" spans="9:14" x14ac:dyDescent="0.2">
      <c r="I4" s="6"/>
      <c r="J4" s="6"/>
      <c r="K4" s="7" t="s">
        <v>7</v>
      </c>
      <c r="L4" s="7"/>
      <c r="M4" s="7"/>
    </row>
    <row r="5" spans="9:14" ht="17" thickBot="1" x14ac:dyDescent="0.25">
      <c r="I5" s="4" t="s">
        <v>8</v>
      </c>
      <c r="J5" s="4" t="s">
        <v>0</v>
      </c>
      <c r="K5" s="5" t="s">
        <v>4</v>
      </c>
      <c r="L5" s="5" t="s">
        <v>5</v>
      </c>
      <c r="M5" s="5" t="s">
        <v>6</v>
      </c>
    </row>
    <row r="6" spans="9:14" ht="17" thickTop="1" x14ac:dyDescent="0.2">
      <c r="I6" s="2" t="s">
        <v>1</v>
      </c>
      <c r="J6" s="2">
        <v>1.1000000000000001</v>
      </c>
      <c r="K6" s="2">
        <v>35</v>
      </c>
      <c r="L6" s="2">
        <v>32</v>
      </c>
      <c r="M6" s="2">
        <v>24</v>
      </c>
    </row>
    <row r="7" spans="9:14" x14ac:dyDescent="0.2">
      <c r="I7" s="2" t="s">
        <v>2</v>
      </c>
      <c r="J7" s="2">
        <v>1.3</v>
      </c>
      <c r="K7" s="2">
        <v>32</v>
      </c>
      <c r="L7" s="2">
        <v>27</v>
      </c>
      <c r="M7" s="2">
        <v>17</v>
      </c>
    </row>
    <row r="8" spans="9:14" ht="17" thickBot="1" x14ac:dyDescent="0.25">
      <c r="I8" s="3" t="s">
        <v>3</v>
      </c>
      <c r="J8" s="3">
        <v>1.5</v>
      </c>
      <c r="K8" s="3">
        <v>22</v>
      </c>
      <c r="L8" s="3">
        <v>16</v>
      </c>
      <c r="M8" s="3">
        <v>9</v>
      </c>
    </row>
    <row r="11" spans="9:14" x14ac:dyDescent="0.2">
      <c r="J11" t="s">
        <v>14</v>
      </c>
      <c r="K11">
        <v>0.55000000000000004</v>
      </c>
    </row>
    <row r="12" spans="9:14" ht="16" customHeight="1" x14ac:dyDescent="0.2">
      <c r="K12" s="8" t="s">
        <v>9</v>
      </c>
      <c r="L12" s="8" t="s">
        <v>10</v>
      </c>
      <c r="M12" s="8" t="s">
        <v>11</v>
      </c>
      <c r="N12" s="8" t="s">
        <v>15</v>
      </c>
    </row>
    <row r="13" spans="9:14" x14ac:dyDescent="0.2">
      <c r="J13" t="s">
        <v>12</v>
      </c>
      <c r="K13" s="8"/>
      <c r="L13" s="8"/>
      <c r="M13" s="8"/>
      <c r="N13" s="1"/>
    </row>
    <row r="14" spans="9:14" x14ac:dyDescent="0.2">
      <c r="J14">
        <v>1.2863250125004135</v>
      </c>
      <c r="K14">
        <f>-87.5*J14^2+195*J14-73.625</f>
        <v>32.428074131464115</v>
      </c>
      <c r="L14">
        <f>-75*J14^2+155*J14-47.75</f>
        <v>27.532974103749936</v>
      </c>
      <c r="M14">
        <f>-12.5*J14^2-5*J14+44.625</f>
        <v>17.510474465195571</v>
      </c>
      <c r="N14">
        <f>SUM(K14:M14)</f>
        <v>77.471522700409622</v>
      </c>
    </row>
    <row r="15" spans="9:14" x14ac:dyDescent="0.2">
      <c r="J15" t="s">
        <v>13</v>
      </c>
      <c r="K15">
        <f>N14*(J14-K11)</f>
        <v>57.044219920805183</v>
      </c>
    </row>
  </sheetData>
  <mergeCells count="5">
    <mergeCell ref="K4:M4"/>
    <mergeCell ref="K12:K13"/>
    <mergeCell ref="L12:L13"/>
    <mergeCell ref="M12:M13"/>
    <mergeCell ref="N12:N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2018-03-31T20:24:05Z</dcterms:created>
  <dcterms:modified xsi:type="dcterms:W3CDTF">2018-03-31T20:45:45Z</dcterms:modified>
</cp:coreProperties>
</file>