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015\Documents\Georgia Tech\CS-6515 - O01 - Intro to Grad Algorithms\Coding Project 3\"/>
    </mc:Choice>
  </mc:AlternateContent>
  <bookViews>
    <workbookView xWindow="0" yWindow="0" windowWidth="7476" windowHeight="4836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F14" i="2"/>
  <c r="F10" i="2"/>
  <c r="F6" i="2"/>
  <c r="F5" i="2"/>
  <c r="F4" i="2"/>
  <c r="F3" i="2"/>
  <c r="F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3" i="2"/>
  <c r="A2" i="2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F2" i="1"/>
  <c r="E2" i="1"/>
</calcChain>
</file>

<file path=xl/sharedStrings.xml><?xml version="1.0" encoding="utf-8"?>
<sst xmlns="http://schemas.openxmlformats.org/spreadsheetml/2006/main" count="40" uniqueCount="22">
  <si>
    <t>4 -&gt; 5</t>
  </si>
  <si>
    <t>4 -&gt; 7</t>
  </si>
  <si>
    <t>5 -&gt; 7</t>
  </si>
  <si>
    <t>0 -&gt; 7</t>
  </si>
  <si>
    <t>1 -&gt; 5</t>
  </si>
  <si>
    <t>0 -&gt; 4</t>
  </si>
  <si>
    <t>2 -&gt; 3</t>
  </si>
  <si>
    <t>1 -&gt; 7</t>
  </si>
  <si>
    <t>0 -&gt; 2</t>
  </si>
  <si>
    <t>1 -&gt; 2</t>
  </si>
  <si>
    <t>1 -&gt; 3</t>
  </si>
  <si>
    <t>2 -&gt; 7</t>
  </si>
  <si>
    <t>6 -&gt; 2</t>
  </si>
  <si>
    <t>3 -&gt; 6</t>
  </si>
  <si>
    <t>6 -&gt; 0</t>
  </si>
  <si>
    <t>6 -&gt; 4</t>
  </si>
  <si>
    <t>seq</t>
  </si>
  <si>
    <t>(u, v)</t>
  </si>
  <si>
    <t>e_w</t>
  </si>
  <si>
    <t>MST</t>
  </si>
  <si>
    <t>MST sum</t>
  </si>
  <si>
    <t>NOPE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</si>
</sst>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opLeftCell="B1" workbookViewId="0">
      <selection activeCell="E2" sqref="E2:F17"/>
    </sheetView>
  </sheetViews>
  <sheetFormatPr defaultRowHeight="14.4" x14ac:dyDescent="0.3"/>
  <sheetData>
    <row r="2" spans="1:6" x14ac:dyDescent="0.3">
      <c r="A2">
        <v>4</v>
      </c>
      <c r="B2">
        <v>5</v>
      </c>
      <c r="C2">
        <v>0.35</v>
      </c>
      <c r="E2" t="str">
        <f>A2 &amp; " -&gt; " &amp; B2</f>
        <v>4 -&gt; 5</v>
      </c>
      <c r="F2">
        <f>C2</f>
        <v>0.35</v>
      </c>
    </row>
    <row r="3" spans="1:6" x14ac:dyDescent="0.3">
      <c r="A3">
        <v>4</v>
      </c>
      <c r="B3">
        <v>7</v>
      </c>
      <c r="C3">
        <v>0.37</v>
      </c>
      <c r="E3" t="str">
        <f t="shared" ref="E3:E17" si="0">A3 &amp; " -&gt; " &amp; B3</f>
        <v>4 -&gt; 7</v>
      </c>
      <c r="F3">
        <f t="shared" ref="F3:F17" si="1">C3</f>
        <v>0.37</v>
      </c>
    </row>
    <row r="4" spans="1:6" x14ac:dyDescent="0.3">
      <c r="A4">
        <v>5</v>
      </c>
      <c r="B4">
        <v>7</v>
      </c>
      <c r="C4">
        <v>0.28000000000000003</v>
      </c>
      <c r="E4" t="str">
        <f t="shared" si="0"/>
        <v>5 -&gt; 7</v>
      </c>
      <c r="F4">
        <f t="shared" si="1"/>
        <v>0.28000000000000003</v>
      </c>
    </row>
    <row r="5" spans="1:6" x14ac:dyDescent="0.3">
      <c r="A5">
        <v>0</v>
      </c>
      <c r="B5">
        <v>7</v>
      </c>
      <c r="C5">
        <v>0.16</v>
      </c>
      <c r="E5" t="str">
        <f t="shared" si="0"/>
        <v>0 -&gt; 7</v>
      </c>
      <c r="F5">
        <f t="shared" si="1"/>
        <v>0.16</v>
      </c>
    </row>
    <row r="6" spans="1:6" x14ac:dyDescent="0.3">
      <c r="A6">
        <v>1</v>
      </c>
      <c r="B6">
        <v>5</v>
      </c>
      <c r="C6">
        <v>0.32</v>
      </c>
      <c r="E6" t="str">
        <f t="shared" si="0"/>
        <v>1 -&gt; 5</v>
      </c>
      <c r="F6">
        <f t="shared" si="1"/>
        <v>0.32</v>
      </c>
    </row>
    <row r="7" spans="1:6" x14ac:dyDescent="0.3">
      <c r="A7">
        <v>0</v>
      </c>
      <c r="B7">
        <v>4</v>
      </c>
      <c r="C7">
        <v>0.38</v>
      </c>
      <c r="E7" t="str">
        <f t="shared" si="0"/>
        <v>0 -&gt; 4</v>
      </c>
      <c r="F7">
        <f t="shared" si="1"/>
        <v>0.38</v>
      </c>
    </row>
    <row r="8" spans="1:6" x14ac:dyDescent="0.3">
      <c r="A8">
        <v>2</v>
      </c>
      <c r="B8">
        <v>3</v>
      </c>
      <c r="C8">
        <v>0.17</v>
      </c>
      <c r="E8" t="str">
        <f t="shared" si="0"/>
        <v>2 -&gt; 3</v>
      </c>
      <c r="F8">
        <f t="shared" si="1"/>
        <v>0.17</v>
      </c>
    </row>
    <row r="9" spans="1:6" x14ac:dyDescent="0.3">
      <c r="A9">
        <v>1</v>
      </c>
      <c r="B9">
        <v>7</v>
      </c>
      <c r="C9">
        <v>0.19</v>
      </c>
      <c r="E9" t="str">
        <f t="shared" si="0"/>
        <v>1 -&gt; 7</v>
      </c>
      <c r="F9">
        <f t="shared" si="1"/>
        <v>0.19</v>
      </c>
    </row>
    <row r="10" spans="1:6" x14ac:dyDescent="0.3">
      <c r="A10">
        <v>0</v>
      </c>
      <c r="B10">
        <v>2</v>
      </c>
      <c r="C10">
        <v>0.26</v>
      </c>
      <c r="E10" t="str">
        <f t="shared" si="0"/>
        <v>0 -&gt; 2</v>
      </c>
      <c r="F10">
        <f t="shared" si="1"/>
        <v>0.26</v>
      </c>
    </row>
    <row r="11" spans="1:6" x14ac:dyDescent="0.3">
      <c r="A11">
        <v>1</v>
      </c>
      <c r="B11">
        <v>2</v>
      </c>
      <c r="C11">
        <v>0.36</v>
      </c>
      <c r="E11" t="str">
        <f t="shared" si="0"/>
        <v>1 -&gt; 2</v>
      </c>
      <c r="F11">
        <f t="shared" si="1"/>
        <v>0.36</v>
      </c>
    </row>
    <row r="12" spans="1:6" x14ac:dyDescent="0.3">
      <c r="A12">
        <v>1</v>
      </c>
      <c r="B12">
        <v>3</v>
      </c>
      <c r="C12">
        <v>0.28999999999999998</v>
      </c>
      <c r="E12" t="str">
        <f t="shared" si="0"/>
        <v>1 -&gt; 3</v>
      </c>
      <c r="F12">
        <f t="shared" si="1"/>
        <v>0.28999999999999998</v>
      </c>
    </row>
    <row r="13" spans="1:6" x14ac:dyDescent="0.3">
      <c r="A13">
        <v>2</v>
      </c>
      <c r="B13">
        <v>7</v>
      </c>
      <c r="C13">
        <v>0.34</v>
      </c>
      <c r="E13" t="str">
        <f t="shared" si="0"/>
        <v>2 -&gt; 7</v>
      </c>
      <c r="F13">
        <f t="shared" si="1"/>
        <v>0.34</v>
      </c>
    </row>
    <row r="14" spans="1:6" x14ac:dyDescent="0.3">
      <c r="A14">
        <v>6</v>
      </c>
      <c r="B14">
        <v>2</v>
      </c>
      <c r="C14">
        <v>0.4</v>
      </c>
      <c r="E14" t="str">
        <f t="shared" si="0"/>
        <v>6 -&gt; 2</v>
      </c>
      <c r="F14">
        <f t="shared" si="1"/>
        <v>0.4</v>
      </c>
    </row>
    <row r="15" spans="1:6" x14ac:dyDescent="0.3">
      <c r="A15">
        <v>3</v>
      </c>
      <c r="B15">
        <v>6</v>
      </c>
      <c r="C15">
        <v>0.52</v>
      </c>
      <c r="E15" t="str">
        <f t="shared" si="0"/>
        <v>3 -&gt; 6</v>
      </c>
      <c r="F15">
        <f t="shared" si="1"/>
        <v>0.52</v>
      </c>
    </row>
    <row r="16" spans="1:6" x14ac:dyDescent="0.3">
      <c r="A16">
        <v>6</v>
      </c>
      <c r="B16">
        <v>0</v>
      </c>
      <c r="C16">
        <v>0.57999999999999996</v>
      </c>
      <c r="E16" t="str">
        <f t="shared" si="0"/>
        <v>6 -&gt; 0</v>
      </c>
      <c r="F16">
        <f t="shared" si="1"/>
        <v>0.57999999999999996</v>
      </c>
    </row>
    <row r="17" spans="1:6" x14ac:dyDescent="0.3">
      <c r="A17">
        <v>6</v>
      </c>
      <c r="B17">
        <v>4</v>
      </c>
      <c r="C17">
        <v>0.93</v>
      </c>
      <c r="E17" t="str">
        <f t="shared" si="0"/>
        <v>6 -&gt; 4</v>
      </c>
      <c r="F17">
        <f t="shared" si="1"/>
        <v>0.93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J9" sqref="J9"/>
    </sheetView>
  </sheetViews>
  <sheetFormatPr defaultRowHeight="14.4" x14ac:dyDescent="0.3"/>
  <sheetData>
    <row r="1" spans="1:10" x14ac:dyDescent="0.3">
      <c r="A1" t="s">
        <v>16</v>
      </c>
      <c r="B1" t="s">
        <v>17</v>
      </c>
      <c r="C1" t="s">
        <v>18</v>
      </c>
      <c r="E1" t="s">
        <v>19</v>
      </c>
      <c r="F1" t="s">
        <v>20</v>
      </c>
      <c r="J1">
        <v>0.17</v>
      </c>
    </row>
    <row r="2" spans="1:10" x14ac:dyDescent="0.3">
      <c r="A2">
        <f>1</f>
        <v>1</v>
      </c>
      <c r="B2" t="s">
        <v>3</v>
      </c>
      <c r="C2">
        <v>0.16</v>
      </c>
      <c r="E2" t="s">
        <v>3</v>
      </c>
      <c r="F2">
        <f>0.16</f>
        <v>0.16</v>
      </c>
      <c r="J2">
        <v>0.16</v>
      </c>
    </row>
    <row r="3" spans="1:10" x14ac:dyDescent="0.3">
      <c r="A3">
        <f>A2+1</f>
        <v>2</v>
      </c>
      <c r="B3" t="s">
        <v>6</v>
      </c>
      <c r="C3">
        <v>0.17</v>
      </c>
      <c r="E3" t="s">
        <v>6</v>
      </c>
      <c r="F3">
        <f>F2+0.17</f>
        <v>0.33</v>
      </c>
      <c r="J3">
        <v>0.28000000000000003</v>
      </c>
    </row>
    <row r="4" spans="1:10" x14ac:dyDescent="0.3">
      <c r="A4">
        <f t="shared" ref="A4:A17" si="0">A3+1</f>
        <v>3</v>
      </c>
      <c r="B4" t="s">
        <v>7</v>
      </c>
      <c r="C4">
        <v>0.19</v>
      </c>
      <c r="E4" t="s">
        <v>7</v>
      </c>
      <c r="F4">
        <f>F3+C4</f>
        <v>0.52</v>
      </c>
      <c r="J4">
        <v>0.4</v>
      </c>
    </row>
    <row r="5" spans="1:10" x14ac:dyDescent="0.3">
      <c r="A5">
        <f t="shared" si="0"/>
        <v>4</v>
      </c>
      <c r="B5" t="s">
        <v>8</v>
      </c>
      <c r="C5">
        <v>0.26</v>
      </c>
      <c r="E5" t="s">
        <v>8</v>
      </c>
      <c r="F5">
        <f>F4+C5</f>
        <v>0.78</v>
      </c>
      <c r="J5">
        <v>0.35</v>
      </c>
    </row>
    <row r="6" spans="1:10" x14ac:dyDescent="0.3">
      <c r="A6">
        <f t="shared" si="0"/>
        <v>5</v>
      </c>
      <c r="B6" t="s">
        <v>2</v>
      </c>
      <c r="C6">
        <v>0.28000000000000003</v>
      </c>
      <c r="E6" t="s">
        <v>2</v>
      </c>
      <c r="F6">
        <f>F5+C6</f>
        <v>1.06</v>
      </c>
      <c r="J6">
        <v>0.26</v>
      </c>
    </row>
    <row r="7" spans="1:10" x14ac:dyDescent="0.3">
      <c r="A7">
        <f t="shared" si="0"/>
        <v>6</v>
      </c>
      <c r="B7" t="s">
        <v>10</v>
      </c>
      <c r="C7">
        <v>0.28999999999999998</v>
      </c>
      <c r="E7" t="s">
        <v>21</v>
      </c>
      <c r="F7" t="s">
        <v>21</v>
      </c>
      <c r="J7">
        <v>0.19</v>
      </c>
    </row>
    <row r="8" spans="1:10" x14ac:dyDescent="0.3">
      <c r="A8">
        <f t="shared" si="0"/>
        <v>7</v>
      </c>
      <c r="B8" t="s">
        <v>4</v>
      </c>
      <c r="C8">
        <v>0.32</v>
      </c>
      <c r="E8" t="s">
        <v>21</v>
      </c>
      <c r="F8" t="s">
        <v>21</v>
      </c>
      <c r="J8">
        <f>SUM(J1:J7)</f>
        <v>1.8100000000000003</v>
      </c>
    </row>
    <row r="9" spans="1:10" x14ac:dyDescent="0.3">
      <c r="A9">
        <f t="shared" si="0"/>
        <v>8</v>
      </c>
      <c r="B9" t="s">
        <v>11</v>
      </c>
      <c r="C9">
        <v>0.34</v>
      </c>
      <c r="E9" t="s">
        <v>21</v>
      </c>
      <c r="F9" t="s">
        <v>21</v>
      </c>
    </row>
    <row r="10" spans="1:10" x14ac:dyDescent="0.3">
      <c r="A10">
        <f t="shared" si="0"/>
        <v>9</v>
      </c>
      <c r="B10" t="s">
        <v>0</v>
      </c>
      <c r="C10">
        <v>0.35</v>
      </c>
      <c r="E10" t="s">
        <v>0</v>
      </c>
      <c r="F10">
        <f>F6+C10</f>
        <v>1.4100000000000001</v>
      </c>
    </row>
    <row r="11" spans="1:10" x14ac:dyDescent="0.3">
      <c r="A11">
        <f t="shared" si="0"/>
        <v>10</v>
      </c>
      <c r="B11" t="s">
        <v>9</v>
      </c>
      <c r="C11">
        <v>0.36</v>
      </c>
      <c r="E11" t="s">
        <v>21</v>
      </c>
      <c r="F11" t="s">
        <v>21</v>
      </c>
    </row>
    <row r="12" spans="1:10" x14ac:dyDescent="0.3">
      <c r="A12">
        <f t="shared" si="0"/>
        <v>11</v>
      </c>
      <c r="B12" t="s">
        <v>1</v>
      </c>
      <c r="C12">
        <v>0.37</v>
      </c>
      <c r="E12" t="s">
        <v>21</v>
      </c>
      <c r="F12" t="s">
        <v>21</v>
      </c>
    </row>
    <row r="13" spans="1:10" x14ac:dyDescent="0.3">
      <c r="A13">
        <f t="shared" si="0"/>
        <v>12</v>
      </c>
      <c r="B13" t="s">
        <v>5</v>
      </c>
      <c r="C13">
        <v>0.38</v>
      </c>
      <c r="E13" t="s">
        <v>21</v>
      </c>
      <c r="F13" t="s">
        <v>21</v>
      </c>
    </row>
    <row r="14" spans="1:10" x14ac:dyDescent="0.3">
      <c r="A14">
        <f t="shared" si="0"/>
        <v>13</v>
      </c>
      <c r="B14" t="s">
        <v>12</v>
      </c>
      <c r="C14">
        <v>0.4</v>
      </c>
      <c r="E14" t="s">
        <v>12</v>
      </c>
      <c r="F14">
        <f>F10+C14</f>
        <v>1.81</v>
      </c>
    </row>
    <row r="15" spans="1:10" x14ac:dyDescent="0.3">
      <c r="A15">
        <f t="shared" si="0"/>
        <v>14</v>
      </c>
      <c r="B15" t="s">
        <v>13</v>
      </c>
      <c r="C15">
        <v>0.52</v>
      </c>
    </row>
    <row r="16" spans="1:10" x14ac:dyDescent="0.3">
      <c r="A16">
        <f t="shared" si="0"/>
        <v>15</v>
      </c>
      <c r="B16" t="s">
        <v>14</v>
      </c>
      <c r="C16">
        <v>0.57999999999999996</v>
      </c>
    </row>
    <row r="17" spans="1:3" x14ac:dyDescent="0.3">
      <c r="A17">
        <f t="shared" si="0"/>
        <v>16</v>
      </c>
      <c r="B17" t="s">
        <v>15</v>
      </c>
      <c r="C17">
        <v>0.93</v>
      </c>
    </row>
  </sheetData>
  <sortState ref="A2:C17">
    <sortCondition ref="C2:C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Inficon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Pizzone</dc:creator>
  <cp:lastModifiedBy>Thomas Pizzone</cp:lastModifiedBy>
  <dcterms:created xsi:type="dcterms:W3CDTF">2021-11-13T22:14:33Z</dcterms:created>
  <dcterms:modified xsi:type="dcterms:W3CDTF">2021-11-14T20:59:22Z</dcterms:modified>
</cp:coreProperties>
</file>