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/>
  </bookViews>
  <sheets>
    <sheet name="Feuil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<sst xmlns="http://schemas.openxmlformats.org/spreadsheetml/2006/main" count="45" uniqueCount="45">
  <si>
    <t>caisse</t>
  </si>
  <si>
    <t>banque</t>
  </si>
  <si>
    <t>provision pour dépréciations clients</t>
  </si>
  <si>
    <t>TVA à décaisser</t>
  </si>
  <si>
    <t>sécurité sociale</t>
  </si>
  <si>
    <t>clients douteux</t>
  </si>
  <si>
    <t>fournisseurs d'immobilisations</t>
  </si>
  <si>
    <t>stocks de marchandises</t>
  </si>
  <si>
    <t>stocks de produits finis</t>
  </si>
  <si>
    <t>stock de matières premiéres</t>
  </si>
  <si>
    <t>amortissements des autres immobilisations corporelles</t>
  </si>
  <si>
    <t xml:space="preserve">clients </t>
  </si>
  <si>
    <t xml:space="preserve">fournisseurs </t>
  </si>
  <si>
    <t>amortissement des constructions</t>
  </si>
  <si>
    <t>autres immo corporelles</t>
  </si>
  <si>
    <t>matériel industriel</t>
  </si>
  <si>
    <t>construction</t>
  </si>
  <si>
    <t>emprunt auprès des ets de crédits</t>
  </si>
  <si>
    <t>résultat</t>
  </si>
  <si>
    <t>réserves</t>
  </si>
  <si>
    <t>capital</t>
  </si>
  <si>
    <t>SD</t>
  </si>
  <si>
    <t>SC</t>
  </si>
  <si>
    <t>Debit</t>
  </si>
  <si>
    <t>achat stocjés de mp</t>
  </si>
  <si>
    <t>achat de fournitures</t>
  </si>
  <si>
    <t>achat de marchandises</t>
  </si>
  <si>
    <t>locations</t>
  </si>
  <si>
    <t>entretien et réparations</t>
  </si>
  <si>
    <t>prime d'assurance</t>
  </si>
  <si>
    <t>personnel extérieur à l'entreprise</t>
  </si>
  <si>
    <t>rémunération d'intermediaires</t>
  </si>
  <si>
    <t>publicité,publications</t>
  </si>
  <si>
    <t>frais postaux et frais télécommunications</t>
  </si>
  <si>
    <t>services bancaires</t>
  </si>
  <si>
    <t>impôts,taxes et versements assimilés</t>
  </si>
  <si>
    <t>charges de personnel</t>
  </si>
  <si>
    <t>pertes sur créances irrécouvrables</t>
  </si>
  <si>
    <t>charges financières</t>
  </si>
  <si>
    <t>dotations aux amortissements</t>
  </si>
  <si>
    <t>vente de produits finis</t>
  </si>
  <si>
    <t>vente de marchandises</t>
  </si>
  <si>
    <t>produits financiers</t>
  </si>
  <si>
    <t>Reprises sur provisions exploitation</t>
  </si>
  <si>
    <t>credit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</si>
</sst>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G44"/>
  <sheetViews>
    <sheetView tabSelected="1" topLeftCell="A25" workbookViewId="0">
      <selection activeCell="H34" sqref="H34"/>
    </sheetView>
  </sheetViews>
  <sheetFormatPr baseColWidth="10" defaultRowHeight="15"/>
  <cols>
    <col min="7" max="7" width="13.140625" bestFit="1" customWidth="1"/>
  </cols>
  <sheetData>
    <row r="3" spans="1:7">
      <c r="C3" t="s">
        <v>23</v>
      </c>
      <c r="D3" t="s">
        <v>44</v>
      </c>
      <c r="E3" t="s">
        <v>21</v>
      </c>
      <c r="F3" t="s">
        <v>22</v>
      </c>
    </row>
    <row r="4" spans="1:7">
      <c r="A4">
        <v>101</v>
      </c>
      <c r="B4" t="s">
        <v>20</v>
      </c>
      <c r="D4">
        <v>2300000</v>
      </c>
      <c r="F4">
        <v>2300000</v>
      </c>
      <c r="G4" s="1">
        <f>+E4-F4</f>
        <v>-2300000</v>
      </c>
    </row>
    <row r="5" spans="1:7">
      <c r="A5">
        <v>106</v>
      </c>
      <c r="B5" t="s">
        <v>19</v>
      </c>
      <c r="D5">
        <v>892000</v>
      </c>
      <c r="F5">
        <v>892000</v>
      </c>
      <c r="G5" s="1">
        <f t="shared" ref="G5:G44" si="0">+E5-F5</f>
        <v>-892000</v>
      </c>
    </row>
    <row r="6" spans="1:7">
      <c r="A6">
        <v>120</v>
      </c>
      <c r="B6" t="s">
        <v>18</v>
      </c>
      <c r="G6" s="1">
        <f t="shared" si="0"/>
        <v>0</v>
      </c>
    </row>
    <row r="7" spans="1:7">
      <c r="A7">
        <v>164</v>
      </c>
      <c r="B7" t="s">
        <v>17</v>
      </c>
      <c r="D7">
        <v>3251000</v>
      </c>
      <c r="F7">
        <v>3251000</v>
      </c>
      <c r="G7" s="1">
        <f t="shared" si="0"/>
        <v>-3251000</v>
      </c>
    </row>
    <row r="8" spans="1:7">
      <c r="A8">
        <v>213</v>
      </c>
      <c r="B8" t="s">
        <v>16</v>
      </c>
      <c r="C8">
        <v>4000000</v>
      </c>
      <c r="E8">
        <v>4000000</v>
      </c>
      <c r="G8" s="1">
        <f t="shared" si="0"/>
        <v>4000000</v>
      </c>
    </row>
    <row r="9" spans="1:7">
      <c r="A9">
        <v>215</v>
      </c>
      <c r="B9" t="s">
        <v>15</v>
      </c>
      <c r="C9">
        <v>3780000</v>
      </c>
      <c r="E9">
        <v>3780000</v>
      </c>
      <c r="G9" s="1">
        <f t="shared" si="0"/>
        <v>3780000</v>
      </c>
    </row>
    <row r="10" spans="1:7">
      <c r="A10">
        <v>218</v>
      </c>
      <c r="B10" t="s">
        <v>14</v>
      </c>
      <c r="C10">
        <v>1890000</v>
      </c>
      <c r="E10">
        <v>1890000</v>
      </c>
      <c r="G10" s="1">
        <f t="shared" si="0"/>
        <v>1890000</v>
      </c>
    </row>
    <row r="11" spans="1:7">
      <c r="A11">
        <v>2813</v>
      </c>
      <c r="B11" t="s">
        <v>13</v>
      </c>
      <c r="D11">
        <v>2100000</v>
      </c>
      <c r="F11">
        <v>2100000</v>
      </c>
      <c r="G11" s="1">
        <f t="shared" si="0"/>
        <v>-2100000</v>
      </c>
    </row>
    <row r="12" spans="1:7">
      <c r="A12">
        <v>2818</v>
      </c>
      <c r="B12" t="s">
        <v>10</v>
      </c>
      <c r="D12">
        <v>850000</v>
      </c>
      <c r="F12">
        <v>850000</v>
      </c>
      <c r="G12" s="1">
        <f t="shared" si="0"/>
        <v>-850000</v>
      </c>
    </row>
    <row r="13" spans="1:7">
      <c r="A13">
        <v>310</v>
      </c>
      <c r="B13" t="s">
        <v>9</v>
      </c>
      <c r="C13">
        <v>1978000</v>
      </c>
      <c r="E13">
        <v>1978000</v>
      </c>
      <c r="G13" s="1">
        <f t="shared" si="0"/>
        <v>1978000</v>
      </c>
    </row>
    <row r="14" spans="1:7">
      <c r="A14">
        <v>355</v>
      </c>
      <c r="B14" t="s">
        <v>8</v>
      </c>
      <c r="C14">
        <v>1134000</v>
      </c>
      <c r="E14">
        <v>1134000</v>
      </c>
      <c r="G14" s="1">
        <f t="shared" si="0"/>
        <v>1134000</v>
      </c>
    </row>
    <row r="15" spans="1:7">
      <c r="A15">
        <v>371</v>
      </c>
      <c r="B15" t="s">
        <v>7</v>
      </c>
      <c r="C15">
        <v>625000</v>
      </c>
      <c r="E15">
        <v>625000</v>
      </c>
      <c r="G15" s="1">
        <f t="shared" si="0"/>
        <v>625000</v>
      </c>
    </row>
    <row r="16" spans="1:7">
      <c r="A16">
        <v>401</v>
      </c>
      <c r="B16" t="s">
        <v>12</v>
      </c>
      <c r="D16">
        <v>2138500</v>
      </c>
      <c r="F16">
        <v>2138500</v>
      </c>
      <c r="G16" s="1">
        <f t="shared" si="0"/>
        <v>-2138500</v>
      </c>
    </row>
    <row r="17" spans="1:7">
      <c r="A17">
        <v>404</v>
      </c>
      <c r="B17" t="s">
        <v>6</v>
      </c>
      <c r="D17">
        <v>955000</v>
      </c>
      <c r="F17">
        <v>955000</v>
      </c>
      <c r="G17" s="1">
        <f t="shared" si="0"/>
        <v>-955000</v>
      </c>
    </row>
    <row r="18" spans="1:7">
      <c r="A18">
        <v>411</v>
      </c>
      <c r="B18" t="s">
        <v>11</v>
      </c>
      <c r="C18">
        <v>2264400</v>
      </c>
      <c r="E18">
        <v>2264400</v>
      </c>
      <c r="G18" s="1">
        <f t="shared" si="0"/>
        <v>2264400</v>
      </c>
    </row>
    <row r="19" spans="1:7">
      <c r="A19">
        <v>416</v>
      </c>
      <c r="B19" t="s">
        <v>5</v>
      </c>
      <c r="C19">
        <v>48000</v>
      </c>
      <c r="E19">
        <v>48000</v>
      </c>
      <c r="G19" s="1">
        <f t="shared" si="0"/>
        <v>48000</v>
      </c>
    </row>
    <row r="20" spans="1:7">
      <c r="A20">
        <v>430</v>
      </c>
      <c r="B20" t="s">
        <v>4</v>
      </c>
      <c r="D20">
        <v>320000</v>
      </c>
      <c r="F20">
        <v>32000</v>
      </c>
      <c r="G20" s="1">
        <f t="shared" si="0"/>
        <v>-32000</v>
      </c>
    </row>
    <row r="21" spans="1:7">
      <c r="A21">
        <v>445</v>
      </c>
      <c r="B21" t="s">
        <v>3</v>
      </c>
      <c r="D21">
        <v>334500</v>
      </c>
      <c r="F21">
        <v>334500</v>
      </c>
      <c r="G21" s="1">
        <f t="shared" si="0"/>
        <v>-334500</v>
      </c>
    </row>
    <row r="22" spans="1:7">
      <c r="A22">
        <v>491</v>
      </c>
      <c r="B22" t="s">
        <v>2</v>
      </c>
      <c r="D22">
        <v>20000</v>
      </c>
      <c r="F22">
        <v>20000</v>
      </c>
      <c r="G22" s="1">
        <f t="shared" si="0"/>
        <v>-20000</v>
      </c>
    </row>
    <row r="23" spans="1:7">
      <c r="A23">
        <v>512</v>
      </c>
      <c r="B23" t="s">
        <v>1</v>
      </c>
      <c r="C23">
        <v>774500</v>
      </c>
      <c r="E23">
        <v>774500</v>
      </c>
      <c r="G23" s="1">
        <f t="shared" si="0"/>
        <v>774500</v>
      </c>
    </row>
    <row r="24" spans="1:7">
      <c r="A24">
        <v>530</v>
      </c>
      <c r="B24" t="s">
        <v>0</v>
      </c>
      <c r="C24">
        <v>1500</v>
      </c>
      <c r="E24">
        <v>1500</v>
      </c>
      <c r="G24" s="1">
        <f t="shared" si="0"/>
        <v>1500</v>
      </c>
    </row>
    <row r="25" spans="1:7">
      <c r="A25">
        <v>601</v>
      </c>
      <c r="B25" t="s">
        <v>24</v>
      </c>
      <c r="C25">
        <v>15906600</v>
      </c>
      <c r="E25">
        <v>15906600</v>
      </c>
      <c r="G25" s="1">
        <f t="shared" si="0"/>
        <v>15906600</v>
      </c>
    </row>
    <row r="26" spans="1:7">
      <c r="A26">
        <v>606</v>
      </c>
      <c r="B26" t="s">
        <v>25</v>
      </c>
      <c r="C26">
        <v>2977000</v>
      </c>
      <c r="E26">
        <v>2977000</v>
      </c>
      <c r="G26" s="1">
        <f t="shared" si="0"/>
        <v>2977000</v>
      </c>
    </row>
    <row r="27" spans="1:7">
      <c r="A27">
        <v>607</v>
      </c>
      <c r="B27" t="s">
        <v>26</v>
      </c>
      <c r="C27">
        <v>1450000</v>
      </c>
      <c r="E27">
        <v>1450000</v>
      </c>
      <c r="G27" s="1">
        <f t="shared" si="0"/>
        <v>1450000</v>
      </c>
    </row>
    <row r="28" spans="1:7">
      <c r="A28">
        <v>613</v>
      </c>
      <c r="B28" t="s">
        <v>27</v>
      </c>
      <c r="C28">
        <v>4184000</v>
      </c>
      <c r="E28">
        <v>4184000</v>
      </c>
      <c r="G28" s="1">
        <f t="shared" si="0"/>
        <v>4184000</v>
      </c>
    </row>
    <row r="29" spans="1:7">
      <c r="A29">
        <v>615</v>
      </c>
      <c r="B29" t="s">
        <v>28</v>
      </c>
      <c r="C29">
        <v>1220000</v>
      </c>
      <c r="E29">
        <v>1220000</v>
      </c>
      <c r="G29" s="1">
        <f t="shared" si="0"/>
        <v>1220000</v>
      </c>
    </row>
    <row r="30" spans="1:7">
      <c r="A30">
        <v>616</v>
      </c>
      <c r="B30" t="s">
        <v>29</v>
      </c>
      <c r="C30">
        <v>860000</v>
      </c>
      <c r="E30">
        <v>860000</v>
      </c>
      <c r="G30" s="1">
        <f t="shared" si="0"/>
        <v>860000</v>
      </c>
    </row>
    <row r="31" spans="1:7">
      <c r="A31">
        <v>621</v>
      </c>
      <c r="B31" t="s">
        <v>30</v>
      </c>
      <c r="C31">
        <v>3564000</v>
      </c>
      <c r="E31">
        <v>3564000</v>
      </c>
      <c r="G31" s="1">
        <f t="shared" si="0"/>
        <v>3564000</v>
      </c>
    </row>
    <row r="32" spans="1:7">
      <c r="A32">
        <v>622</v>
      </c>
      <c r="B32" t="s">
        <v>31</v>
      </c>
      <c r="C32">
        <v>940000</v>
      </c>
      <c r="E32">
        <v>940000</v>
      </c>
      <c r="G32" s="1">
        <f t="shared" si="0"/>
        <v>940000</v>
      </c>
    </row>
    <row r="33" spans="1:7">
      <c r="A33">
        <v>623</v>
      </c>
      <c r="B33" t="s">
        <v>32</v>
      </c>
      <c r="C33">
        <v>1235000</v>
      </c>
      <c r="E33">
        <v>1235000</v>
      </c>
      <c r="G33" s="1">
        <f t="shared" si="0"/>
        <v>1235000</v>
      </c>
    </row>
    <row r="34" spans="1:7">
      <c r="A34">
        <v>626</v>
      </c>
      <c r="B34" t="s">
        <v>33</v>
      </c>
      <c r="C34">
        <v>816000</v>
      </c>
      <c r="E34">
        <v>816000</v>
      </c>
      <c r="G34" s="1">
        <f t="shared" si="0"/>
        <v>816000</v>
      </c>
    </row>
    <row r="35" spans="1:7">
      <c r="A35">
        <v>627</v>
      </c>
      <c r="B35" t="s">
        <v>34</v>
      </c>
      <c r="C35">
        <v>425000</v>
      </c>
      <c r="E35">
        <v>425000</v>
      </c>
      <c r="G35" s="1">
        <f t="shared" si="0"/>
        <v>425000</v>
      </c>
    </row>
    <row r="36" spans="1:7">
      <c r="A36">
        <v>630</v>
      </c>
      <c r="B36" t="s">
        <v>35</v>
      </c>
      <c r="C36">
        <v>293000</v>
      </c>
      <c r="E36">
        <v>293000</v>
      </c>
      <c r="G36" s="1">
        <f t="shared" si="0"/>
        <v>293000</v>
      </c>
    </row>
    <row r="37" spans="1:7">
      <c r="A37">
        <v>640</v>
      </c>
      <c r="B37" t="s">
        <v>36</v>
      </c>
      <c r="C37">
        <v>48519000</v>
      </c>
      <c r="E37">
        <v>48519000</v>
      </c>
      <c r="G37" s="1">
        <f t="shared" si="0"/>
        <v>48519000</v>
      </c>
    </row>
    <row r="38" spans="1:7">
      <c r="A38">
        <v>654</v>
      </c>
      <c r="B38" t="s">
        <v>37</v>
      </c>
      <c r="C38">
        <v>5000</v>
      </c>
      <c r="E38">
        <v>5000</v>
      </c>
      <c r="G38" s="1">
        <f t="shared" si="0"/>
        <v>5000</v>
      </c>
    </row>
    <row r="39" spans="1:7">
      <c r="A39">
        <v>661</v>
      </c>
      <c r="B39" t="s">
        <v>38</v>
      </c>
      <c r="C39">
        <v>630000</v>
      </c>
      <c r="E39">
        <v>630000</v>
      </c>
      <c r="G39" s="1">
        <f t="shared" si="0"/>
        <v>630000</v>
      </c>
    </row>
    <row r="40" spans="1:7">
      <c r="A40">
        <v>681</v>
      </c>
      <c r="B40" t="s">
        <v>39</v>
      </c>
      <c r="C40">
        <v>7000</v>
      </c>
      <c r="E40">
        <v>7000</v>
      </c>
      <c r="G40" s="1">
        <f t="shared" si="0"/>
        <v>7000</v>
      </c>
    </row>
    <row r="41" spans="1:7">
      <c r="A41">
        <v>701</v>
      </c>
      <c r="B41" t="s">
        <v>40</v>
      </c>
      <c r="D41">
        <v>82464000</v>
      </c>
      <c r="F41">
        <v>82464000</v>
      </c>
      <c r="G41" s="1">
        <f t="shared" si="0"/>
        <v>-82464000</v>
      </c>
    </row>
    <row r="42" spans="1:7">
      <c r="A42">
        <v>707</v>
      </c>
      <c r="B42" t="s">
        <v>41</v>
      </c>
      <c r="D42">
        <v>2150000</v>
      </c>
      <c r="F42">
        <v>2150000</v>
      </c>
      <c r="G42" s="1">
        <f t="shared" si="0"/>
        <v>-2150000</v>
      </c>
    </row>
    <row r="43" spans="1:7">
      <c r="A43">
        <v>761</v>
      </c>
      <c r="B43" t="s">
        <v>42</v>
      </c>
      <c r="D43">
        <v>20000</v>
      </c>
      <c r="F43">
        <v>20000</v>
      </c>
      <c r="G43" s="1">
        <f t="shared" si="0"/>
        <v>-20000</v>
      </c>
    </row>
    <row r="44" spans="1:7">
      <c r="A44">
        <v>781</v>
      </c>
      <c r="B44" t="s">
        <v>43</v>
      </c>
      <c r="D44">
        <v>5000</v>
      </c>
      <c r="F44">
        <v>5000</v>
      </c>
      <c r="G44" s="1">
        <f t="shared" si="0"/>
        <v>-5000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dqsdq</cp:lastModifiedBy>
  <dcterms:created xsi:type="dcterms:W3CDTF">2020-06-08T05:30:01Z</dcterms:created>
  <dcterms:modified xsi:type="dcterms:W3CDTF">2020-06-17T15:40:44Z</dcterms:modified>
</cp:coreProperties>
</file>