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WL\Documents\LAGOSClimateSensitivity\"/>
    </mc:Choice>
  </mc:AlternateContent>
  <bookViews>
    <workbookView xWindow="0" yWindow="0" windowWidth="26055" windowHeight="10170"/>
  </bookViews>
  <sheets>
    <sheet name="nla2007_trophic_conditionestima" sheetId="1" r:id="rId1"/>
  </sheets>
  <calcPr calcId="0"/>
</workbook>
</file>

<file path=xl/calcChain.xml><?xml version="1.0" encoding="utf-8"?>
<calcChain xmlns="http://schemas.openxmlformats.org/spreadsheetml/2006/main">
  <c r="BC3" i="1" l="1"/>
  <c r="BC2" i="1"/>
  <c r="BB3" i="1"/>
  <c r="BB2" i="1"/>
</calcChain>
</file>

<file path=xl/sharedStrings.xml><?xml version="1.0" encoding="utf-8"?>
<sst xmlns="http://schemas.openxmlformats.org/spreadsheetml/2006/main" count="6896" uniqueCount="366">
  <si>
    <t>SITE_ID</t>
  </si>
  <si>
    <t>VISIT_NO</t>
  </si>
  <si>
    <t>SITE_TYPE</t>
  </si>
  <si>
    <t>LAKE_SAMP</t>
  </si>
  <si>
    <t>TNT</t>
  </si>
  <si>
    <t>LAT_DD</t>
  </si>
  <si>
    <t>LON_DD</t>
  </si>
  <si>
    <t>ST</t>
  </si>
  <si>
    <t>EPA_REG</t>
  </si>
  <si>
    <t>AREA_CAT7</t>
  </si>
  <si>
    <t>NESLAKE</t>
  </si>
  <si>
    <t>STRATUM</t>
  </si>
  <si>
    <t>PANEL</t>
  </si>
  <si>
    <t>DSGN_CAT</t>
  </si>
  <si>
    <t>MDCATY</t>
  </si>
  <si>
    <t>WGT</t>
  </si>
  <si>
    <t>WGT_NLA</t>
  </si>
  <si>
    <t>ADJWGT_CAT</t>
  </si>
  <si>
    <t>URBAN</t>
  </si>
  <si>
    <t>WSA_ECO3</t>
  </si>
  <si>
    <t>WSA_ECO9</t>
  </si>
  <si>
    <t>ECO_LEV_3</t>
  </si>
  <si>
    <t>NUT_REG</t>
  </si>
  <si>
    <t>NUTREG_NAME</t>
  </si>
  <si>
    <t>ECO_NUTA</t>
  </si>
  <si>
    <t>LAKE_ORIGIN</t>
  </si>
  <si>
    <t>ECO3_X_ORIGIN</t>
  </si>
  <si>
    <t>REF_CLUSTER</t>
  </si>
  <si>
    <t>RT_NLA</t>
  </si>
  <si>
    <t>HUC_2</t>
  </si>
  <si>
    <t>HUC_8</t>
  </si>
  <si>
    <t>FLAG_INFO</t>
  </si>
  <si>
    <t>COMMENT_INFO</t>
  </si>
  <si>
    <t>SAMPLED</t>
  </si>
  <si>
    <t>SAMPLED_CHEM</t>
  </si>
  <si>
    <t>INDXSAMP_CHEM</t>
  </si>
  <si>
    <t>PTL</t>
  </si>
  <si>
    <t>NTL</t>
  </si>
  <si>
    <t>SAMPLED_CHLA</t>
  </si>
  <si>
    <t>INDXSAMP_CHLA</t>
  </si>
  <si>
    <t>CHLA</t>
  </si>
  <si>
    <t>SAMPLED_SECCHI</t>
  </si>
  <si>
    <t>SECMEAN</t>
  </si>
  <si>
    <t>CLEAR_TO_BOTTOM</t>
  </si>
  <si>
    <t>TSTATE_TP</t>
  </si>
  <si>
    <t>TSTATE_TN</t>
  </si>
  <si>
    <t>TSTATE_CHL</t>
  </si>
  <si>
    <t>TSTATE_SECCHI</t>
  </si>
  <si>
    <t>PROB_Lake</t>
  </si>
  <si>
    <t>Target_Sampled</t>
  </si>
  <si>
    <t>Target</t>
  </si>
  <si>
    <t>(50,100]</t>
  </si>
  <si>
    <t>NLALake</t>
  </si>
  <si>
    <t>Panel_1</t>
  </si>
  <si>
    <t>NO</t>
  </si>
  <si>
    <t>NATURAL</t>
  </si>
  <si>
    <t>REF</t>
  </si>
  <si>
    <t>Yes</t>
  </si>
  <si>
    <t>YES</t>
  </si>
  <si>
    <t>1: OLIGOTROPHIC (&lt;= 10 ug/L)</t>
  </si>
  <si>
    <t>1: OLIGOTROPHIC (&lt;= 0.35 mg/L)</t>
  </si>
  <si>
    <t>1: OLIGOTROPHIC (&lt;= 2 ug/L)</t>
  </si>
  <si>
    <t>1: OLIGOTROPHIC (&gt; 4 m)</t>
  </si>
  <si>
    <t>(10,20]</t>
  </si>
  <si>
    <t>PLNLOW</t>
  </si>
  <si>
    <t>MAN-MADE</t>
  </si>
  <si>
    <t>PLNLOW MAN-MADE</t>
  </si>
  <si>
    <t>SO-SO</t>
  </si>
  <si>
    <t>3: EUTROPHIC (&gt;25-50 ug/L)</t>
  </si>
  <si>
    <t>2: MESOTROPHIC (&gt;0.35-0.75 mg/</t>
  </si>
  <si>
    <t>2: MESOTROPHIC (&gt;2-7 ug/L)</t>
  </si>
  <si>
    <t>4: HYPEREUTROPHIC (&lt;= 0.7 m)</t>
  </si>
  <si>
    <t>2: MESOTROPHIC (&gt;10-25 ug/L)</t>
  </si>
  <si>
    <t>3: EUTROPHIC (&gt;7 to 30 mg/L)</t>
  </si>
  <si>
    <t>(4,10]</t>
  </si>
  <si>
    <t>PLNLOW NATURAL</t>
  </si>
  <si>
    <t>TRASH</t>
  </si>
  <si>
    <t>3: EUTROPHIC (0.7-2.1 m)</t>
  </si>
  <si>
    <t>3: EUTROPHIC (&gt;0.75 to 1.4 mg/</t>
  </si>
  <si>
    <t>YES, CLEAR TO BOTTOM</t>
  </si>
  <si>
    <t>Y</t>
  </si>
  <si>
    <t>5: CLEAR TO BOTTOM</t>
  </si>
  <si>
    <t>Region_1</t>
  </si>
  <si>
    <t>EHIGH</t>
  </si>
  <si>
    <t>NAP</t>
  </si>
  <si>
    <t>EHIGH MAN-MADE</t>
  </si>
  <si>
    <t>B</t>
  </si>
  <si>
    <t>2: MESOTROPHIC (2.1-4 m)</t>
  </si>
  <si>
    <t>NLA06608-0007</t>
  </si>
  <si>
    <t>WI</t>
  </si>
  <si>
    <t>Region_5</t>
  </si>
  <si>
    <t>(20,50]</t>
  </si>
  <si>
    <t>UMW_WI_(20,50]</t>
  </si>
  <si>
    <t>UMW</t>
  </si>
  <si>
    <t>VII</t>
  </si>
  <si>
    <t>Mostly Glaciated Dairy Region</t>
  </si>
  <si>
    <t>C</t>
  </si>
  <si>
    <t>NESLake</t>
  </si>
  <si>
    <t>TPL</t>
  </si>
  <si>
    <t>VI</t>
  </si>
  <si>
    <t>Corn Belt and Northern Great Plains</t>
  </si>
  <si>
    <t>4: HYPEREUTROPHIC (&gt; 30 ug/L)</t>
  </si>
  <si>
    <t>4: HYPEREUTROPHIC (&gt; 1.4 ug/L)</t>
  </si>
  <si>
    <t>NLA06608-0010</t>
  </si>
  <si>
    <t>MI</t>
  </si>
  <si>
    <t>UMW_MI_(20,50]</t>
  </si>
  <si>
    <t>MI_LP</t>
  </si>
  <si>
    <t>4: HYPEREUTROPHIC (&gt;50 ug/L)</t>
  </si>
  <si>
    <t>Region_2</t>
  </si>
  <si>
    <t>E</t>
  </si>
  <si>
    <t>&gt;100</t>
  </si>
  <si>
    <t>NE</t>
  </si>
  <si>
    <t>NLA06608-0021</t>
  </si>
  <si>
    <t>NY</t>
  </si>
  <si>
    <t>EHIGH NATURAL</t>
  </si>
  <si>
    <t>VIII</t>
  </si>
  <si>
    <t>Nutrient Poor Largely Glaciated Upper Midwest and Northeast</t>
  </si>
  <si>
    <t>NLA06608-0038</t>
  </si>
  <si>
    <t>VT</t>
  </si>
  <si>
    <t>NAP_VT_&gt;100</t>
  </si>
  <si>
    <t>NLA06608-0053</t>
  </si>
  <si>
    <t>9: NO DATA</t>
  </si>
  <si>
    <t>NLA06608-0099</t>
  </si>
  <si>
    <t>NLA06608-0102</t>
  </si>
  <si>
    <t>ME</t>
  </si>
  <si>
    <t>NAP_ME_(50,100]</t>
  </si>
  <si>
    <t>YES (Missing volume)</t>
  </si>
  <si>
    <t>NLA06608-0110</t>
  </si>
  <si>
    <t>MN</t>
  </si>
  <si>
    <t>UMW_MN_&gt;100</t>
  </si>
  <si>
    <t>NLA06608-0113</t>
  </si>
  <si>
    <t>NAP_VT_(50,100]</t>
  </si>
  <si>
    <t>NLA06608-0115</t>
  </si>
  <si>
    <t>NLA06608-0142</t>
  </si>
  <si>
    <t>UMW_WI_&gt;100</t>
  </si>
  <si>
    <t>NLA06608-0150</t>
  </si>
  <si>
    <t>NLA06608-0158</t>
  </si>
  <si>
    <t>NLA06608-0167</t>
  </si>
  <si>
    <t>NLA06608-0170</t>
  </si>
  <si>
    <t>UMW_MI_(50,100]</t>
  </si>
  <si>
    <t>NLA06608-0174</t>
  </si>
  <si>
    <t>UMW_MN_(50,100]</t>
  </si>
  <si>
    <t>NLA06608-0177</t>
  </si>
  <si>
    <t>NAP_VT_(20,50]</t>
  </si>
  <si>
    <t>NLA06608-0183</t>
  </si>
  <si>
    <t>NLA06608-0190</t>
  </si>
  <si>
    <t>NLA06608-0211</t>
  </si>
  <si>
    <t>NLA06608-0215</t>
  </si>
  <si>
    <t>NLA06608-0229</t>
  </si>
  <si>
    <t>NLA06608-0234</t>
  </si>
  <si>
    <t>NLA06608-0238</t>
  </si>
  <si>
    <t>NLA06608-0279</t>
  </si>
  <si>
    <t>TPL_MN_(50,100]</t>
  </si>
  <si>
    <t>IM</t>
  </si>
  <si>
    <t>NLA06608-0286</t>
  </si>
  <si>
    <t>MI_UP</t>
  </si>
  <si>
    <t>NLA06608-0291</t>
  </si>
  <si>
    <t>NLA06608-0294</t>
  </si>
  <si>
    <t>NLA06608-0318</t>
  </si>
  <si>
    <t>NLA06608-0330</t>
  </si>
  <si>
    <t>UMW_MI_&gt;100</t>
  </si>
  <si>
    <t>NLA06608-0341</t>
  </si>
  <si>
    <t>NLA06608-0350</t>
  </si>
  <si>
    <t>NLA06608-0363</t>
  </si>
  <si>
    <t>NLA06608-0366</t>
  </si>
  <si>
    <t>NLA06608-0369</t>
  </si>
  <si>
    <t>NLA06608-0399</t>
  </si>
  <si>
    <t>UMW_MI_(10,20]</t>
  </si>
  <si>
    <t>NLA06608-0401</t>
  </si>
  <si>
    <t>NLA06608-0403</t>
  </si>
  <si>
    <t>K</t>
  </si>
  <si>
    <t>Field coordinates not recorded</t>
  </si>
  <si>
    <t>NLA06608-0414</t>
  </si>
  <si>
    <t>UMW_WI_(10,20]</t>
  </si>
  <si>
    <t>NLA06608-0421</t>
  </si>
  <si>
    <t>NAP_NY_(20,50]</t>
  </si>
  <si>
    <t>NLA06608-0426</t>
  </si>
  <si>
    <t>NLA06608-0433</t>
  </si>
  <si>
    <t>NLA06608-0435</t>
  </si>
  <si>
    <t>NLA06608-0462</t>
  </si>
  <si>
    <t>NLA06608-0463</t>
  </si>
  <si>
    <t>NLA06608-0467</t>
  </si>
  <si>
    <t>NLA06608-0494</t>
  </si>
  <si>
    <t>NLA06608-0502</t>
  </si>
  <si>
    <t>NLA06608-0526</t>
  </si>
  <si>
    <t>UMW_MN_(20,50]</t>
  </si>
  <si>
    <t>Original lake [Carol L.] was allowed to be replaced</t>
  </si>
  <si>
    <t>NLA06608-0533</t>
  </si>
  <si>
    <t>NAP_NY_&gt;100</t>
  </si>
  <si>
    <t>NLA06608-0542</t>
  </si>
  <si>
    <t>NLA06608-0547</t>
  </si>
  <si>
    <t>NLA06608-0551</t>
  </si>
  <si>
    <t>NLA06608-0558</t>
  </si>
  <si>
    <t>UMW_MN_(10,20]</t>
  </si>
  <si>
    <t>NLA06608-0590</t>
  </si>
  <si>
    <t>NLA06608-0606</t>
  </si>
  <si>
    <t>UMW_WI_(50,100]</t>
  </si>
  <si>
    <t>NLA06608-0611</t>
  </si>
  <si>
    <t>NLA06608-0619</t>
  </si>
  <si>
    <t>NLA06608-0622</t>
  </si>
  <si>
    <t>NLA06608-0627</t>
  </si>
  <si>
    <t>NLA06608-0630</t>
  </si>
  <si>
    <t>NLA06608-0654</t>
  </si>
  <si>
    <t>NLA06608-0657</t>
  </si>
  <si>
    <t>NAP_ME_(20,50]</t>
  </si>
  <si>
    <t>NLA06608-0679</t>
  </si>
  <si>
    <t>NLA06608-0686</t>
  </si>
  <si>
    <t>NLA06608-0734</t>
  </si>
  <si>
    <t>NLA06608-0743</t>
  </si>
  <si>
    <t>NLA06608-0753</t>
  </si>
  <si>
    <t>NLA06608-0759</t>
  </si>
  <si>
    <t>NLA06608-0771</t>
  </si>
  <si>
    <t>NLA06608-0782</t>
  </si>
  <si>
    <t>Original lake [Snuff L.] was allowed to be replaced</t>
  </si>
  <si>
    <t>NLA06608-0806</t>
  </si>
  <si>
    <t>NLA06608-0823</t>
  </si>
  <si>
    <t>NLA06608-0846</t>
  </si>
  <si>
    <t>NLA06608-0859</t>
  </si>
  <si>
    <t>NLA06608-0862</t>
  </si>
  <si>
    <t>NLA06608-0871</t>
  </si>
  <si>
    <t>TPL_MN_&gt;100</t>
  </si>
  <si>
    <t>NLA06608-0874</t>
  </si>
  <si>
    <t>NLA06608-0875</t>
  </si>
  <si>
    <t>NLA06608-0878</t>
  </si>
  <si>
    <t>NLA06608-0890</t>
  </si>
  <si>
    <t>NLA06608-0913</t>
  </si>
  <si>
    <t>NAP_ME_&gt;100</t>
  </si>
  <si>
    <t>NLA06608-0914</t>
  </si>
  <si>
    <t>NLA06608-0915</t>
  </si>
  <si>
    <t>NLA06608-0918</t>
  </si>
  <si>
    <t>NLA06608-0926</t>
  </si>
  <si>
    <t>NLA06608-0935</t>
  </si>
  <si>
    <t>NLA06608-0938</t>
  </si>
  <si>
    <t>NLA06608-0942</t>
  </si>
  <si>
    <t>NLA06608-0958</t>
  </si>
  <si>
    <t>NLA06608-0974</t>
  </si>
  <si>
    <t>NLA06608-0982</t>
  </si>
  <si>
    <t>NLA06608-0990</t>
  </si>
  <si>
    <t>NLA06608-0993</t>
  </si>
  <si>
    <t>NAP_NY_(50,100]</t>
  </si>
  <si>
    <t>NLA06608-0997</t>
  </si>
  <si>
    <t>OverSamp</t>
  </si>
  <si>
    <t>NLA06608-1003</t>
  </si>
  <si>
    <t>NLA06608-1014</t>
  </si>
  <si>
    <t>NLA06608-1018</t>
  </si>
  <si>
    <t>NLA06608-1034</t>
  </si>
  <si>
    <t>NLA06608-1038</t>
  </si>
  <si>
    <t>NLA06608-1045</t>
  </si>
  <si>
    <t>NLA06608-1059</t>
  </si>
  <si>
    <t>NLA06608-1075</t>
  </si>
  <si>
    <t>NLA06608-1102</t>
  </si>
  <si>
    <t>NLA06608-1111</t>
  </si>
  <si>
    <t>TPL_MN_(20,50]</t>
  </si>
  <si>
    <t>NLA06608-1130</t>
  </si>
  <si>
    <t>NLA06608-1134</t>
  </si>
  <si>
    <t>NLA06608-1143</t>
  </si>
  <si>
    <t>NLA06608-1150</t>
  </si>
  <si>
    <t>Original lake [Ruby L.] was allowed to be replaced. Index site coordinates not reported</t>
  </si>
  <si>
    <t>NLA06608-1162</t>
  </si>
  <si>
    <t>NLA06608-1166</t>
  </si>
  <si>
    <t>NLA06608-1167</t>
  </si>
  <si>
    <t>NLA06608-1174</t>
  </si>
  <si>
    <t>NLA06608-1175</t>
  </si>
  <si>
    <t>NLA06608-1189</t>
  </si>
  <si>
    <t>NLA06608-1198</t>
  </si>
  <si>
    <t>NLA06608-1206</t>
  </si>
  <si>
    <t>NLA06608-1207</t>
  </si>
  <si>
    <t>NLA06608-1238</t>
  </si>
  <si>
    <t>NLA06608-1239</t>
  </si>
  <si>
    <t>NLA06608-1242</t>
  </si>
  <si>
    <t>TPL_WI_(20,50]</t>
  </si>
  <si>
    <t>NLA06608-1258</t>
  </si>
  <si>
    <t>NLA06608-1262</t>
  </si>
  <si>
    <t>NLA06608-1274</t>
  </si>
  <si>
    <t>NLA06608-1283</t>
  </si>
  <si>
    <t>NLA06608-1303</t>
  </si>
  <si>
    <t>NLA06608-1326</t>
  </si>
  <si>
    <t>NLA06608-1333</t>
  </si>
  <si>
    <t>NAP_NY_(10,20]</t>
  </si>
  <si>
    <t>NLA06608-1334</t>
  </si>
  <si>
    <t>NLA06608-1342</t>
  </si>
  <si>
    <t>NLA06608-1347</t>
  </si>
  <si>
    <t>NLA06608-1358</t>
  </si>
  <si>
    <t>NLA06608-1365</t>
  </si>
  <si>
    <t>NLA06608-1370</t>
  </si>
  <si>
    <t>NLA06608-1383</t>
  </si>
  <si>
    <t>NLA06608-1387</t>
  </si>
  <si>
    <t>NLA06608-1390</t>
  </si>
  <si>
    <t>NLA06608-1398</t>
  </si>
  <si>
    <t>NLA06608-1434</t>
  </si>
  <si>
    <t>NLA06608-1447</t>
  </si>
  <si>
    <t>NLA06608-1450</t>
  </si>
  <si>
    <t>NLA06608-1454</t>
  </si>
  <si>
    <t>NLA06608-1487</t>
  </si>
  <si>
    <t>NLA06608-1515</t>
  </si>
  <si>
    <t>NLA06608-1558</t>
  </si>
  <si>
    <t>NLA06608-1626</t>
  </si>
  <si>
    <t>NLA06608-1643</t>
  </si>
  <si>
    <t>NLA06608-1654</t>
  </si>
  <si>
    <t>NLA06608-1679</t>
  </si>
  <si>
    <t>NLA06608-1690</t>
  </si>
  <si>
    <t>NLA06608-1706</t>
  </si>
  <si>
    <t>NLA06608-1707</t>
  </si>
  <si>
    <t>NLA06608-1742</t>
  </si>
  <si>
    <t>NLA06608-1758</t>
  </si>
  <si>
    <t>NLA06608-1771</t>
  </si>
  <si>
    <t>NLA06608-1782</t>
  </si>
  <si>
    <t>NLA06608-1802</t>
  </si>
  <si>
    <t>NLA06608-1910</t>
  </si>
  <si>
    <t>NLA06608-1998</t>
  </si>
  <si>
    <t>NLA06608-2078</t>
  </si>
  <si>
    <t>NLA06608-2086</t>
  </si>
  <si>
    <t>REF_Lake</t>
  </si>
  <si>
    <t>NAP_VT_(10,20]</t>
  </si>
  <si>
    <t>NLA06608-4252</t>
  </si>
  <si>
    <t>NLA06608-9999</t>
  </si>
  <si>
    <t>NLA06608-ACAD_LAKES_0435</t>
  </si>
  <si>
    <t>NLA06608-ALPS-1218</t>
  </si>
  <si>
    <t>NLA06608-ALSC:020149</t>
  </si>
  <si>
    <t>NLA06608-ELS:1C3-003</t>
  </si>
  <si>
    <t>NLA06608-ELS:1E1-052</t>
  </si>
  <si>
    <t>NLA06608-ELS:1E1-096</t>
  </si>
  <si>
    <t>NLA06608-ELS:1E1-128</t>
  </si>
  <si>
    <t>NLA06608-ELS:1E2-027</t>
  </si>
  <si>
    <t>NLA06608-ELS:1E3-002</t>
  </si>
  <si>
    <t>NLA06608-ELS:1E3-012</t>
  </si>
  <si>
    <t>NLA06608-ELS:1E3-071</t>
  </si>
  <si>
    <t>NLA06608-ELS:2B2-008</t>
  </si>
  <si>
    <t>NLA06608-ELS:2C2-048</t>
  </si>
  <si>
    <t>NLA06608-ELS:2C3-018</t>
  </si>
  <si>
    <t>NLA06608-ELS:2D3-008</t>
  </si>
  <si>
    <t>NLA06608-EMAP:ME011L</t>
  </si>
  <si>
    <t>NLA06608-EMAP:ME012L</t>
  </si>
  <si>
    <t>NLA06608-EMAP:ME254L</t>
  </si>
  <si>
    <t>NLA06608-EMAP:ME263L</t>
  </si>
  <si>
    <t>NLA06608-EMAP:ME518L</t>
  </si>
  <si>
    <t>NLA06608-MI:7007</t>
  </si>
  <si>
    <t>NLA06608-MN:03-0029</t>
  </si>
  <si>
    <t>NLA06608-MN:06-0002</t>
  </si>
  <si>
    <t>NLA06608-MN:11-0102</t>
  </si>
  <si>
    <t>NLA06608-MN:15-0010</t>
  </si>
  <si>
    <t>NLA06608-MN:22-0074</t>
  </si>
  <si>
    <t>NLA06608-MN:49-0140</t>
  </si>
  <si>
    <t>NLA06608-MN:51-0063</t>
  </si>
  <si>
    <t>NLA06608-MN:56-0306</t>
  </si>
  <si>
    <t>NLA06608-MN:61-0037</t>
  </si>
  <si>
    <t>NLA06608-MN:74-0023</t>
  </si>
  <si>
    <t>NLA06608-MN:75-0200</t>
  </si>
  <si>
    <t>NLA06608-MN:77-0019</t>
  </si>
  <si>
    <t>NLA06608-MN:87-0030</t>
  </si>
  <si>
    <t>NLA06608-NELP-0253</t>
  </si>
  <si>
    <t>NLA06608-NELP-0955</t>
  </si>
  <si>
    <t>NLA06608-NELP-1041</t>
  </si>
  <si>
    <t>NLA06608-NELP-1330</t>
  </si>
  <si>
    <t>NLA06608-NELP-2155</t>
  </si>
  <si>
    <t>NLA06608-NELP-3355</t>
  </si>
  <si>
    <t>NLA06608-NELP-3586</t>
  </si>
  <si>
    <t>NLA06608-R5:KATHRYN</t>
  </si>
  <si>
    <t>NLA06608-R5:OTTAWA</t>
  </si>
  <si>
    <t>NLA06608-WI:LOWES</t>
  </si>
  <si>
    <t>NLA06608-WI:SY</t>
  </si>
  <si>
    <t>IAN_REGION</t>
  </si>
  <si>
    <t>UM</t>
  </si>
  <si>
    <t>Stats</t>
  </si>
  <si>
    <t>median secchi</t>
  </si>
  <si>
    <t>median 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</si>
</sst>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0"/>
  <sheetViews>
    <sheetView tabSelected="1" workbookViewId="0">
      <selection activeCell="BC4" sqref="BC4"/>
    </sheetView>
  </sheetViews>
  <sheetFormatPr defaultRowHeight="15" x14ac:dyDescent="0.25"/>
  <cols>
    <col min="2" max="7" width="0" hidden="1" customWidth="1"/>
    <col min="9" max="40" width="0" hidden="1" customWidth="1"/>
    <col min="54" max="54" width="13.7109375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361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BA1" t="s">
        <v>363</v>
      </c>
      <c r="BB1" t="s">
        <v>364</v>
      </c>
      <c r="BC1" t="s">
        <v>365</v>
      </c>
    </row>
    <row r="2" spans="1:55" x14ac:dyDescent="0.25">
      <c r="A2" t="s">
        <v>123</v>
      </c>
      <c r="B2">
        <v>1</v>
      </c>
      <c r="C2" t="s">
        <v>48</v>
      </c>
      <c r="D2" t="s">
        <v>49</v>
      </c>
      <c r="E2" t="s">
        <v>50</v>
      </c>
      <c r="F2">
        <v>44.507136600000003</v>
      </c>
      <c r="G2">
        <v>-70.723283100000003</v>
      </c>
      <c r="H2" t="s">
        <v>124</v>
      </c>
      <c r="I2" t="s">
        <v>82</v>
      </c>
      <c r="J2" t="s">
        <v>51</v>
      </c>
      <c r="L2" t="s">
        <v>52</v>
      </c>
      <c r="M2" t="s">
        <v>53</v>
      </c>
      <c r="N2" t="s">
        <v>125</v>
      </c>
      <c r="O2">
        <v>1.182655E-2</v>
      </c>
      <c r="P2">
        <v>83.741498190000002</v>
      </c>
      <c r="Q2">
        <v>61.849150700000003</v>
      </c>
      <c r="R2" t="s">
        <v>124</v>
      </c>
      <c r="S2" t="s">
        <v>54</v>
      </c>
      <c r="T2" t="s">
        <v>83</v>
      </c>
      <c r="U2" t="s">
        <v>84</v>
      </c>
      <c r="V2">
        <v>58</v>
      </c>
      <c r="W2" t="s">
        <v>115</v>
      </c>
      <c r="X2" t="s">
        <v>116</v>
      </c>
      <c r="Y2" t="s">
        <v>115</v>
      </c>
      <c r="Z2" t="s">
        <v>55</v>
      </c>
      <c r="AA2" t="s">
        <v>114</v>
      </c>
      <c r="AB2" t="s">
        <v>86</v>
      </c>
      <c r="AC2" t="s">
        <v>67</v>
      </c>
      <c r="AD2">
        <v>1</v>
      </c>
      <c r="AE2">
        <v>1040002</v>
      </c>
      <c r="AH2" t="s">
        <v>57</v>
      </c>
      <c r="AI2" t="s">
        <v>58</v>
      </c>
      <c r="AJ2" t="s">
        <v>58</v>
      </c>
      <c r="AK2">
        <v>1</v>
      </c>
      <c r="AL2">
        <v>137</v>
      </c>
      <c r="AM2" t="s">
        <v>58</v>
      </c>
      <c r="AN2" t="s">
        <v>58</v>
      </c>
      <c r="AO2" t="s">
        <v>111</v>
      </c>
      <c r="AP2">
        <v>1.2</v>
      </c>
      <c r="AQ2" t="s">
        <v>58</v>
      </c>
      <c r="AR2">
        <v>4.37</v>
      </c>
      <c r="AT2" t="s">
        <v>59</v>
      </c>
      <c r="AU2" t="s">
        <v>60</v>
      </c>
      <c r="AV2" t="s">
        <v>61</v>
      </c>
      <c r="AW2" t="s">
        <v>62</v>
      </c>
      <c r="BA2" t="s">
        <v>111</v>
      </c>
      <c r="BB2">
        <f>MEDIAN(AR2:AR61)</f>
        <v>4.1500000000000004</v>
      </c>
      <c r="BC2">
        <f>MEDIAN(AP2:AP61)</f>
        <v>2.2350000000000003</v>
      </c>
    </row>
    <row r="3" spans="1:55" x14ac:dyDescent="0.25">
      <c r="A3" t="s">
        <v>135</v>
      </c>
      <c r="B3">
        <v>1</v>
      </c>
      <c r="C3" t="s">
        <v>48</v>
      </c>
      <c r="D3" t="s">
        <v>49</v>
      </c>
      <c r="E3" t="s">
        <v>50</v>
      </c>
      <c r="F3">
        <v>44.849559800000002</v>
      </c>
      <c r="G3">
        <v>-69.231170700000007</v>
      </c>
      <c r="H3" t="s">
        <v>124</v>
      </c>
      <c r="I3" t="s">
        <v>82</v>
      </c>
      <c r="J3" t="s">
        <v>110</v>
      </c>
      <c r="K3" t="s">
        <v>97</v>
      </c>
      <c r="L3" t="s">
        <v>52</v>
      </c>
      <c r="M3" t="s">
        <v>53</v>
      </c>
      <c r="N3" t="s">
        <v>97</v>
      </c>
      <c r="O3">
        <v>0.12642225000000001</v>
      </c>
      <c r="P3">
        <v>7.83385336</v>
      </c>
      <c r="Q3">
        <v>5.7858670999999999</v>
      </c>
      <c r="R3" t="s">
        <v>124</v>
      </c>
      <c r="S3" t="s">
        <v>54</v>
      </c>
      <c r="T3" t="s">
        <v>83</v>
      </c>
      <c r="U3" t="s">
        <v>84</v>
      </c>
      <c r="V3">
        <v>82</v>
      </c>
      <c r="W3" t="s">
        <v>115</v>
      </c>
      <c r="X3" t="s">
        <v>116</v>
      </c>
      <c r="Y3" t="s">
        <v>115</v>
      </c>
      <c r="Z3" t="s">
        <v>55</v>
      </c>
      <c r="AA3" t="s">
        <v>114</v>
      </c>
      <c r="AB3" t="s">
        <v>86</v>
      </c>
      <c r="AC3" t="s">
        <v>67</v>
      </c>
      <c r="AD3">
        <v>1</v>
      </c>
      <c r="AE3">
        <v>1030003</v>
      </c>
      <c r="AH3" t="s">
        <v>57</v>
      </c>
      <c r="AI3" t="s">
        <v>58</v>
      </c>
      <c r="AJ3" t="s">
        <v>58</v>
      </c>
      <c r="AK3">
        <v>16</v>
      </c>
      <c r="AL3">
        <v>366</v>
      </c>
      <c r="AM3" t="s">
        <v>58</v>
      </c>
      <c r="AN3" t="s">
        <v>58</v>
      </c>
      <c r="AO3" t="s">
        <v>111</v>
      </c>
      <c r="AP3">
        <v>8.2200000000000006</v>
      </c>
      <c r="AQ3" t="s">
        <v>58</v>
      </c>
      <c r="AR3">
        <v>1.97</v>
      </c>
      <c r="AT3" t="s">
        <v>72</v>
      </c>
      <c r="AU3" t="s">
        <v>69</v>
      </c>
      <c r="AV3" t="s">
        <v>73</v>
      </c>
      <c r="AW3" t="s">
        <v>77</v>
      </c>
      <c r="BA3" t="s">
        <v>362</v>
      </c>
      <c r="BB3">
        <f>MEDIAN(AR62:AR220)</f>
        <v>2.0499999999999998</v>
      </c>
      <c r="BC3">
        <f>MEDIAN(AP62:AP220)</f>
        <v>5.17</v>
      </c>
    </row>
    <row r="4" spans="1:55" x14ac:dyDescent="0.25">
      <c r="A4" t="s">
        <v>168</v>
      </c>
      <c r="B4">
        <v>1</v>
      </c>
      <c r="C4" t="s">
        <v>48</v>
      </c>
      <c r="D4" t="s">
        <v>49</v>
      </c>
      <c r="E4" t="s">
        <v>50</v>
      </c>
      <c r="F4">
        <v>47.177842599999998</v>
      </c>
      <c r="G4">
        <v>-68.231400300000004</v>
      </c>
      <c r="H4" t="s">
        <v>124</v>
      </c>
      <c r="I4" t="s">
        <v>82</v>
      </c>
      <c r="J4" t="s">
        <v>110</v>
      </c>
      <c r="K4" t="s">
        <v>97</v>
      </c>
      <c r="L4" t="s">
        <v>52</v>
      </c>
      <c r="M4" t="s">
        <v>53</v>
      </c>
      <c r="N4" t="s">
        <v>97</v>
      </c>
      <c r="O4">
        <v>0.12642225000000001</v>
      </c>
      <c r="P4">
        <v>7.83385336</v>
      </c>
      <c r="Q4">
        <v>5.7858670999999999</v>
      </c>
      <c r="R4" t="s">
        <v>124</v>
      </c>
      <c r="S4" t="s">
        <v>54</v>
      </c>
      <c r="T4" t="s">
        <v>83</v>
      </c>
      <c r="U4" t="s">
        <v>84</v>
      </c>
      <c r="V4">
        <v>82</v>
      </c>
      <c r="W4" t="s">
        <v>115</v>
      </c>
      <c r="X4" t="s">
        <v>116</v>
      </c>
      <c r="Y4" t="s">
        <v>115</v>
      </c>
      <c r="Z4" t="s">
        <v>55</v>
      </c>
      <c r="AA4" t="s">
        <v>114</v>
      </c>
      <c r="AB4" t="s">
        <v>86</v>
      </c>
      <c r="AC4" t="s">
        <v>67</v>
      </c>
      <c r="AD4">
        <v>1</v>
      </c>
      <c r="AE4">
        <v>1010003</v>
      </c>
      <c r="AH4" t="s">
        <v>57</v>
      </c>
      <c r="AI4" t="s">
        <v>58</v>
      </c>
      <c r="AJ4" t="s">
        <v>58</v>
      </c>
      <c r="AK4">
        <v>10</v>
      </c>
      <c r="AL4">
        <v>279</v>
      </c>
      <c r="AM4" t="s">
        <v>58</v>
      </c>
      <c r="AN4" t="s">
        <v>58</v>
      </c>
      <c r="AO4" t="s">
        <v>111</v>
      </c>
      <c r="AP4">
        <v>16.16</v>
      </c>
      <c r="AQ4" t="s">
        <v>58</v>
      </c>
      <c r="AR4">
        <v>1.87</v>
      </c>
      <c r="AT4" t="s">
        <v>59</v>
      </c>
      <c r="AU4" t="s">
        <v>60</v>
      </c>
      <c r="AV4" t="s">
        <v>73</v>
      </c>
      <c r="AW4" t="s">
        <v>77</v>
      </c>
    </row>
    <row r="5" spans="1:55" x14ac:dyDescent="0.25">
      <c r="A5" t="s">
        <v>203</v>
      </c>
      <c r="B5">
        <v>1</v>
      </c>
      <c r="C5" t="s">
        <v>48</v>
      </c>
      <c r="D5" t="s">
        <v>49</v>
      </c>
      <c r="E5" t="s">
        <v>50</v>
      </c>
      <c r="F5">
        <v>46.167909799999997</v>
      </c>
      <c r="G5">
        <v>-69.002060499999999</v>
      </c>
      <c r="H5" t="s">
        <v>124</v>
      </c>
      <c r="I5" t="s">
        <v>82</v>
      </c>
      <c r="J5" t="s">
        <v>91</v>
      </c>
      <c r="L5" t="s">
        <v>52</v>
      </c>
      <c r="M5" t="s">
        <v>53</v>
      </c>
      <c r="N5" t="s">
        <v>204</v>
      </c>
      <c r="O5">
        <v>4.3669900000000003E-3</v>
      </c>
      <c r="P5">
        <v>226.78609950000001</v>
      </c>
      <c r="Q5">
        <v>167.49793059999999</v>
      </c>
      <c r="R5" t="s">
        <v>124</v>
      </c>
      <c r="S5" t="s">
        <v>54</v>
      </c>
      <c r="T5" t="s">
        <v>83</v>
      </c>
      <c r="U5" t="s">
        <v>84</v>
      </c>
      <c r="V5">
        <v>58</v>
      </c>
      <c r="W5" t="s">
        <v>115</v>
      </c>
      <c r="X5" t="s">
        <v>116</v>
      </c>
      <c r="Y5" t="s">
        <v>115</v>
      </c>
      <c r="Z5" t="s">
        <v>55</v>
      </c>
      <c r="AA5" t="s">
        <v>114</v>
      </c>
      <c r="AB5" t="s">
        <v>86</v>
      </c>
      <c r="AC5" t="s">
        <v>67</v>
      </c>
      <c r="AD5">
        <v>1</v>
      </c>
      <c r="AE5">
        <v>1020002</v>
      </c>
      <c r="AH5" t="s">
        <v>57</v>
      </c>
      <c r="AI5" t="s">
        <v>58</v>
      </c>
      <c r="AJ5" t="s">
        <v>58</v>
      </c>
      <c r="AK5">
        <v>20</v>
      </c>
      <c r="AL5">
        <v>559</v>
      </c>
      <c r="AM5" t="s">
        <v>58</v>
      </c>
      <c r="AN5" t="s">
        <v>58</v>
      </c>
      <c r="AO5" t="s">
        <v>111</v>
      </c>
      <c r="AP5">
        <v>12.48</v>
      </c>
      <c r="AQ5" t="s">
        <v>58</v>
      </c>
      <c r="AR5">
        <v>0.95</v>
      </c>
      <c r="AT5" t="s">
        <v>72</v>
      </c>
      <c r="AU5" t="s">
        <v>69</v>
      </c>
      <c r="AV5" t="s">
        <v>73</v>
      </c>
      <c r="AW5" t="s">
        <v>77</v>
      </c>
    </row>
    <row r="6" spans="1:55" x14ac:dyDescent="0.25">
      <c r="A6" t="s">
        <v>225</v>
      </c>
      <c r="B6">
        <v>1</v>
      </c>
      <c r="C6" t="s">
        <v>48</v>
      </c>
      <c r="D6" t="s">
        <v>49</v>
      </c>
      <c r="E6" t="s">
        <v>50</v>
      </c>
      <c r="F6">
        <v>46.368951899999999</v>
      </c>
      <c r="G6">
        <v>-69.227747500000007</v>
      </c>
      <c r="H6" t="s">
        <v>124</v>
      </c>
      <c r="I6" t="s">
        <v>82</v>
      </c>
      <c r="J6" t="s">
        <v>110</v>
      </c>
      <c r="L6" t="s">
        <v>52</v>
      </c>
      <c r="M6" t="s">
        <v>53</v>
      </c>
      <c r="N6" t="s">
        <v>226</v>
      </c>
      <c r="O6">
        <v>1.074048E-2</v>
      </c>
      <c r="P6">
        <v>92.209429659999998</v>
      </c>
      <c r="Q6">
        <v>68.103330299999996</v>
      </c>
      <c r="R6" t="s">
        <v>124</v>
      </c>
      <c r="S6" t="s">
        <v>54</v>
      </c>
      <c r="T6" t="s">
        <v>83</v>
      </c>
      <c r="U6" t="s">
        <v>84</v>
      </c>
      <c r="V6">
        <v>58</v>
      </c>
      <c r="W6" t="s">
        <v>115</v>
      </c>
      <c r="X6" t="s">
        <v>116</v>
      </c>
      <c r="Y6" t="s">
        <v>115</v>
      </c>
      <c r="Z6" t="s">
        <v>55</v>
      </c>
      <c r="AA6" t="s">
        <v>114</v>
      </c>
      <c r="AB6" t="s">
        <v>86</v>
      </c>
      <c r="AC6" t="s">
        <v>67</v>
      </c>
      <c r="AD6">
        <v>1</v>
      </c>
      <c r="AE6">
        <v>1010002</v>
      </c>
      <c r="AH6" t="s">
        <v>57</v>
      </c>
      <c r="AI6" t="s">
        <v>58</v>
      </c>
      <c r="AJ6" t="s">
        <v>58</v>
      </c>
      <c r="AK6">
        <v>10</v>
      </c>
      <c r="AL6">
        <v>697</v>
      </c>
      <c r="AM6" t="s">
        <v>58</v>
      </c>
      <c r="AN6" t="s">
        <v>58</v>
      </c>
      <c r="AO6" t="s">
        <v>111</v>
      </c>
      <c r="AP6">
        <v>3.44</v>
      </c>
      <c r="AQ6" t="s">
        <v>58</v>
      </c>
      <c r="AR6">
        <v>1.89</v>
      </c>
      <c r="AT6" t="s">
        <v>59</v>
      </c>
      <c r="AU6" t="s">
        <v>69</v>
      </c>
      <c r="AV6" t="s">
        <v>70</v>
      </c>
      <c r="AW6" t="s">
        <v>77</v>
      </c>
    </row>
    <row r="7" spans="1:55" x14ac:dyDescent="0.25">
      <c r="A7" t="s">
        <v>227</v>
      </c>
      <c r="B7">
        <v>1</v>
      </c>
      <c r="C7" t="s">
        <v>48</v>
      </c>
      <c r="D7" t="s">
        <v>49</v>
      </c>
      <c r="E7" t="s">
        <v>50</v>
      </c>
      <c r="F7">
        <v>44.766592199999998</v>
      </c>
      <c r="G7">
        <v>-67.699302500000002</v>
      </c>
      <c r="H7" t="s">
        <v>124</v>
      </c>
      <c r="I7" t="s">
        <v>82</v>
      </c>
      <c r="J7" t="s">
        <v>51</v>
      </c>
      <c r="L7" t="s">
        <v>52</v>
      </c>
      <c r="M7" t="s">
        <v>53</v>
      </c>
      <c r="N7" t="s">
        <v>125</v>
      </c>
      <c r="O7">
        <v>1.182655E-2</v>
      </c>
      <c r="P7">
        <v>83.741498190000002</v>
      </c>
      <c r="Q7">
        <v>61.849150700000003</v>
      </c>
      <c r="R7" t="s">
        <v>124</v>
      </c>
      <c r="S7" t="s">
        <v>54</v>
      </c>
      <c r="T7" t="s">
        <v>83</v>
      </c>
      <c r="U7" t="s">
        <v>84</v>
      </c>
      <c r="V7">
        <v>82</v>
      </c>
      <c r="W7" t="s">
        <v>115</v>
      </c>
      <c r="X7" t="s">
        <v>116</v>
      </c>
      <c r="Y7" t="s">
        <v>115</v>
      </c>
      <c r="Z7" t="s">
        <v>55</v>
      </c>
      <c r="AA7" t="s">
        <v>114</v>
      </c>
      <c r="AB7" t="s">
        <v>86</v>
      </c>
      <c r="AC7" t="s">
        <v>56</v>
      </c>
      <c r="AD7">
        <v>1</v>
      </c>
      <c r="AE7">
        <v>1050002</v>
      </c>
      <c r="AH7" t="s">
        <v>57</v>
      </c>
      <c r="AI7" t="s">
        <v>58</v>
      </c>
      <c r="AJ7" t="s">
        <v>58</v>
      </c>
      <c r="AK7">
        <v>10</v>
      </c>
      <c r="AL7">
        <v>171</v>
      </c>
      <c r="AM7" t="s">
        <v>58</v>
      </c>
      <c r="AN7" t="s">
        <v>58</v>
      </c>
      <c r="AO7" t="s">
        <v>111</v>
      </c>
      <c r="AP7">
        <v>1.29</v>
      </c>
      <c r="AQ7" t="s">
        <v>58</v>
      </c>
      <c r="AR7">
        <v>5.53</v>
      </c>
      <c r="AT7" t="s">
        <v>59</v>
      </c>
      <c r="AU7" t="s">
        <v>60</v>
      </c>
      <c r="AV7" t="s">
        <v>61</v>
      </c>
      <c r="AW7" t="s">
        <v>62</v>
      </c>
    </row>
    <row r="8" spans="1:55" x14ac:dyDescent="0.25">
      <c r="A8" t="s">
        <v>229</v>
      </c>
      <c r="B8">
        <v>1</v>
      </c>
      <c r="C8" t="s">
        <v>48</v>
      </c>
      <c r="D8" t="s">
        <v>49</v>
      </c>
      <c r="E8" t="s">
        <v>50</v>
      </c>
      <c r="F8">
        <v>45.635364899999999</v>
      </c>
      <c r="G8">
        <v>-70.354782499999999</v>
      </c>
      <c r="H8" t="s">
        <v>124</v>
      </c>
      <c r="I8" t="s">
        <v>82</v>
      </c>
      <c r="J8" t="s">
        <v>110</v>
      </c>
      <c r="L8" t="s">
        <v>52</v>
      </c>
      <c r="M8" t="s">
        <v>53</v>
      </c>
      <c r="N8" t="s">
        <v>226</v>
      </c>
      <c r="O8">
        <v>1.074048E-2</v>
      </c>
      <c r="P8">
        <v>92.209429659999998</v>
      </c>
      <c r="Q8">
        <v>68.103330299999996</v>
      </c>
      <c r="R8" t="s">
        <v>124</v>
      </c>
      <c r="S8" t="s">
        <v>54</v>
      </c>
      <c r="T8" t="s">
        <v>83</v>
      </c>
      <c r="U8" t="s">
        <v>84</v>
      </c>
      <c r="V8">
        <v>58</v>
      </c>
      <c r="W8" t="s">
        <v>115</v>
      </c>
      <c r="X8" t="s">
        <v>116</v>
      </c>
      <c r="Y8" t="s">
        <v>115</v>
      </c>
      <c r="Z8" t="s">
        <v>55</v>
      </c>
      <c r="AA8" t="s">
        <v>114</v>
      </c>
      <c r="AB8" t="s">
        <v>86</v>
      </c>
      <c r="AC8" t="s">
        <v>56</v>
      </c>
      <c r="AD8">
        <v>1</v>
      </c>
      <c r="AE8">
        <v>1030001</v>
      </c>
      <c r="AH8" t="s">
        <v>57</v>
      </c>
      <c r="AI8" t="s">
        <v>58</v>
      </c>
      <c r="AJ8" t="s">
        <v>58</v>
      </c>
      <c r="AK8">
        <v>4</v>
      </c>
      <c r="AL8">
        <v>244</v>
      </c>
      <c r="AM8" t="s">
        <v>58</v>
      </c>
      <c r="AN8" t="s">
        <v>58</v>
      </c>
      <c r="AO8" t="s">
        <v>111</v>
      </c>
      <c r="AP8">
        <v>2.38</v>
      </c>
      <c r="AQ8" t="s">
        <v>58</v>
      </c>
      <c r="AR8">
        <v>2.87</v>
      </c>
      <c r="AT8" t="s">
        <v>59</v>
      </c>
      <c r="AU8" t="s">
        <v>60</v>
      </c>
      <c r="AV8" t="s">
        <v>70</v>
      </c>
      <c r="AW8" t="s">
        <v>87</v>
      </c>
    </row>
    <row r="9" spans="1:55" x14ac:dyDescent="0.25">
      <c r="A9" t="s">
        <v>261</v>
      </c>
      <c r="B9">
        <v>1</v>
      </c>
      <c r="C9" t="s">
        <v>48</v>
      </c>
      <c r="D9" t="s">
        <v>49</v>
      </c>
      <c r="E9" t="s">
        <v>50</v>
      </c>
      <c r="F9">
        <v>45.3366714</v>
      </c>
      <c r="G9">
        <v>-70.667485900000003</v>
      </c>
      <c r="H9" t="s">
        <v>124</v>
      </c>
      <c r="I9" t="s">
        <v>82</v>
      </c>
      <c r="J9" t="s">
        <v>110</v>
      </c>
      <c r="L9" t="s">
        <v>52</v>
      </c>
      <c r="M9" t="s">
        <v>241</v>
      </c>
      <c r="N9" t="s">
        <v>226</v>
      </c>
      <c r="O9">
        <v>1.074048E-2</v>
      </c>
      <c r="P9">
        <v>92.209429659999998</v>
      </c>
      <c r="Q9">
        <v>68.103330299999996</v>
      </c>
      <c r="R9" t="s">
        <v>124</v>
      </c>
      <c r="S9" t="s">
        <v>54</v>
      </c>
      <c r="T9" t="s">
        <v>83</v>
      </c>
      <c r="U9" t="s">
        <v>84</v>
      </c>
      <c r="V9">
        <v>58</v>
      </c>
      <c r="W9" t="s">
        <v>115</v>
      </c>
      <c r="X9" t="s">
        <v>116</v>
      </c>
      <c r="Y9" t="s">
        <v>115</v>
      </c>
      <c r="Z9" t="s">
        <v>55</v>
      </c>
      <c r="AA9" t="s">
        <v>114</v>
      </c>
      <c r="AB9" t="s">
        <v>86</v>
      </c>
      <c r="AC9" t="s">
        <v>56</v>
      </c>
      <c r="AD9">
        <v>1</v>
      </c>
      <c r="AE9">
        <v>1030002</v>
      </c>
      <c r="AH9" t="s">
        <v>57</v>
      </c>
      <c r="AI9" t="s">
        <v>58</v>
      </c>
      <c r="AJ9" t="s">
        <v>58</v>
      </c>
      <c r="AK9">
        <v>4</v>
      </c>
      <c r="AL9">
        <v>298</v>
      </c>
      <c r="AM9" t="s">
        <v>58</v>
      </c>
      <c r="AN9" t="s">
        <v>58</v>
      </c>
      <c r="AO9" t="s">
        <v>111</v>
      </c>
      <c r="AP9">
        <v>2.76</v>
      </c>
      <c r="AQ9" t="s">
        <v>58</v>
      </c>
      <c r="AR9">
        <v>3.27</v>
      </c>
      <c r="AT9" t="s">
        <v>59</v>
      </c>
      <c r="AU9" t="s">
        <v>60</v>
      </c>
      <c r="AV9" t="s">
        <v>70</v>
      </c>
      <c r="AW9" t="s">
        <v>87</v>
      </c>
    </row>
    <row r="10" spans="1:55" x14ac:dyDescent="0.25">
      <c r="A10" t="s">
        <v>267</v>
      </c>
      <c r="B10">
        <v>1</v>
      </c>
      <c r="C10" t="s">
        <v>48</v>
      </c>
      <c r="D10" t="s">
        <v>49</v>
      </c>
      <c r="E10" t="s">
        <v>50</v>
      </c>
      <c r="F10">
        <v>44.042804799999999</v>
      </c>
      <c r="G10">
        <v>-70.526977099999996</v>
      </c>
      <c r="H10" t="s">
        <v>124</v>
      </c>
      <c r="I10" t="s">
        <v>82</v>
      </c>
      <c r="J10" t="s">
        <v>110</v>
      </c>
      <c r="L10" t="s">
        <v>52</v>
      </c>
      <c r="M10" t="s">
        <v>241</v>
      </c>
      <c r="N10" t="s">
        <v>226</v>
      </c>
      <c r="O10">
        <v>1.074048E-2</v>
      </c>
      <c r="P10">
        <v>92.209429659999998</v>
      </c>
      <c r="Q10">
        <v>68.103330299999996</v>
      </c>
      <c r="R10" t="s">
        <v>124</v>
      </c>
      <c r="S10" t="s">
        <v>54</v>
      </c>
      <c r="T10" t="s">
        <v>83</v>
      </c>
      <c r="U10" t="s">
        <v>84</v>
      </c>
      <c r="V10">
        <v>58</v>
      </c>
      <c r="W10" t="s">
        <v>115</v>
      </c>
      <c r="X10" t="s">
        <v>116</v>
      </c>
      <c r="Y10" t="s">
        <v>115</v>
      </c>
      <c r="Z10" t="s">
        <v>55</v>
      </c>
      <c r="AA10" t="s">
        <v>114</v>
      </c>
      <c r="AB10" t="s">
        <v>86</v>
      </c>
      <c r="AC10" t="s">
        <v>67</v>
      </c>
      <c r="AD10">
        <v>1</v>
      </c>
      <c r="AE10">
        <v>1060001</v>
      </c>
      <c r="AH10" t="s">
        <v>57</v>
      </c>
      <c r="AI10" t="s">
        <v>58</v>
      </c>
      <c r="AJ10" t="s">
        <v>58</v>
      </c>
      <c r="AK10">
        <v>1</v>
      </c>
      <c r="AL10">
        <v>131</v>
      </c>
      <c r="AM10" t="s">
        <v>58</v>
      </c>
      <c r="AN10" t="s">
        <v>58</v>
      </c>
      <c r="AO10" t="s">
        <v>111</v>
      </c>
      <c r="AP10">
        <v>1.83</v>
      </c>
      <c r="AQ10" t="s">
        <v>58</v>
      </c>
      <c r="AR10">
        <v>5.56</v>
      </c>
      <c r="AT10" t="s">
        <v>59</v>
      </c>
      <c r="AU10" t="s">
        <v>60</v>
      </c>
      <c r="AV10" t="s">
        <v>61</v>
      </c>
      <c r="AW10" t="s">
        <v>62</v>
      </c>
    </row>
    <row r="11" spans="1:55" x14ac:dyDescent="0.25">
      <c r="A11" t="s">
        <v>295</v>
      </c>
      <c r="B11">
        <v>1</v>
      </c>
      <c r="C11" t="s">
        <v>48</v>
      </c>
      <c r="D11" t="s">
        <v>49</v>
      </c>
      <c r="E11" t="s">
        <v>50</v>
      </c>
      <c r="F11">
        <v>44.879068500000002</v>
      </c>
      <c r="G11">
        <v>-68.226499399999994</v>
      </c>
      <c r="H11" t="s">
        <v>124</v>
      </c>
      <c r="I11" t="s">
        <v>82</v>
      </c>
      <c r="J11" t="s">
        <v>110</v>
      </c>
      <c r="L11" t="s">
        <v>52</v>
      </c>
      <c r="M11" t="s">
        <v>241</v>
      </c>
      <c r="N11" t="s">
        <v>226</v>
      </c>
      <c r="O11">
        <v>1.074048E-2</v>
      </c>
      <c r="P11">
        <v>92.209429659999998</v>
      </c>
      <c r="Q11">
        <v>68.103330299999996</v>
      </c>
      <c r="R11" t="s">
        <v>124</v>
      </c>
      <c r="S11" t="s">
        <v>54</v>
      </c>
      <c r="T11" t="s">
        <v>83</v>
      </c>
      <c r="U11" t="s">
        <v>84</v>
      </c>
      <c r="V11">
        <v>82</v>
      </c>
      <c r="W11" t="s">
        <v>115</v>
      </c>
      <c r="X11" t="s">
        <v>116</v>
      </c>
      <c r="Y11" t="s">
        <v>115</v>
      </c>
      <c r="Z11" t="s">
        <v>55</v>
      </c>
      <c r="AA11" t="s">
        <v>114</v>
      </c>
      <c r="AB11" t="s">
        <v>86</v>
      </c>
      <c r="AC11" t="s">
        <v>56</v>
      </c>
      <c r="AD11">
        <v>1</v>
      </c>
      <c r="AE11">
        <v>1050002</v>
      </c>
      <c r="AH11" t="s">
        <v>57</v>
      </c>
      <c r="AI11" t="s">
        <v>58</v>
      </c>
      <c r="AJ11" t="s">
        <v>58</v>
      </c>
      <c r="AK11">
        <v>8</v>
      </c>
      <c r="AL11">
        <v>280</v>
      </c>
      <c r="AM11" t="s">
        <v>58</v>
      </c>
      <c r="AN11" t="s">
        <v>58</v>
      </c>
      <c r="AO11" t="s">
        <v>111</v>
      </c>
      <c r="AP11">
        <v>2.98</v>
      </c>
      <c r="AQ11" t="s">
        <v>79</v>
      </c>
      <c r="AS11" t="s">
        <v>80</v>
      </c>
      <c r="AT11" t="s">
        <v>59</v>
      </c>
      <c r="AU11" t="s">
        <v>60</v>
      </c>
      <c r="AV11" t="s">
        <v>70</v>
      </c>
      <c r="AW11" t="s">
        <v>81</v>
      </c>
    </row>
    <row r="12" spans="1:55" x14ac:dyDescent="0.25">
      <c r="A12" t="s">
        <v>316</v>
      </c>
      <c r="B12">
        <v>1</v>
      </c>
      <c r="C12" t="s">
        <v>312</v>
      </c>
      <c r="D12" t="s">
        <v>49</v>
      </c>
      <c r="E12" t="s">
        <v>50</v>
      </c>
      <c r="F12">
        <v>44.407879999999999</v>
      </c>
      <c r="G12">
        <v>-68.268508999999995</v>
      </c>
      <c r="H12" t="s">
        <v>124</v>
      </c>
      <c r="I12" t="s">
        <v>82</v>
      </c>
      <c r="O12">
        <v>0</v>
      </c>
      <c r="P12">
        <v>0</v>
      </c>
      <c r="Q12">
        <v>0</v>
      </c>
      <c r="S12" t="s">
        <v>58</v>
      </c>
      <c r="T12" t="s">
        <v>83</v>
      </c>
      <c r="U12" t="s">
        <v>84</v>
      </c>
      <c r="V12">
        <v>82</v>
      </c>
      <c r="W12" t="s">
        <v>115</v>
      </c>
      <c r="X12" t="s">
        <v>116</v>
      </c>
      <c r="Y12" t="s">
        <v>115</v>
      </c>
      <c r="Z12" t="s">
        <v>55</v>
      </c>
      <c r="AA12" t="s">
        <v>114</v>
      </c>
      <c r="AB12" t="s">
        <v>86</v>
      </c>
      <c r="AC12" t="s">
        <v>56</v>
      </c>
      <c r="AD12">
        <v>1</v>
      </c>
      <c r="AE12">
        <v>1050002</v>
      </c>
      <c r="AH12" t="s">
        <v>57</v>
      </c>
      <c r="AI12" t="s">
        <v>58</v>
      </c>
      <c r="AJ12" t="s">
        <v>58</v>
      </c>
      <c r="AK12">
        <v>10</v>
      </c>
      <c r="AL12">
        <v>151</v>
      </c>
      <c r="AM12" t="s">
        <v>58</v>
      </c>
      <c r="AN12" t="s">
        <v>58</v>
      </c>
      <c r="AO12" t="s">
        <v>111</v>
      </c>
      <c r="AP12">
        <v>1.04</v>
      </c>
      <c r="AQ12" t="s">
        <v>79</v>
      </c>
      <c r="AS12" t="s">
        <v>80</v>
      </c>
      <c r="AT12" t="s">
        <v>59</v>
      </c>
      <c r="AU12" t="s">
        <v>60</v>
      </c>
      <c r="AV12" t="s">
        <v>61</v>
      </c>
      <c r="AW12" t="s">
        <v>81</v>
      </c>
    </row>
    <row r="13" spans="1:55" x14ac:dyDescent="0.25">
      <c r="A13" t="s">
        <v>317</v>
      </c>
      <c r="B13">
        <v>1</v>
      </c>
      <c r="C13" t="s">
        <v>312</v>
      </c>
      <c r="D13" t="s">
        <v>49</v>
      </c>
      <c r="E13" t="s">
        <v>50</v>
      </c>
      <c r="F13">
        <v>44.836404000000002</v>
      </c>
      <c r="G13">
        <v>-67.881905000000003</v>
      </c>
      <c r="H13" t="s">
        <v>124</v>
      </c>
      <c r="I13" t="s">
        <v>82</v>
      </c>
      <c r="O13">
        <v>0</v>
      </c>
      <c r="P13">
        <v>0</v>
      </c>
      <c r="Q13">
        <v>0</v>
      </c>
      <c r="S13" t="s">
        <v>54</v>
      </c>
      <c r="T13" t="s">
        <v>83</v>
      </c>
      <c r="U13" t="s">
        <v>84</v>
      </c>
      <c r="V13">
        <v>82</v>
      </c>
      <c r="W13" t="s">
        <v>115</v>
      </c>
      <c r="X13" t="s">
        <v>116</v>
      </c>
      <c r="Y13" t="s">
        <v>115</v>
      </c>
      <c r="Z13" t="s">
        <v>55</v>
      </c>
      <c r="AA13" t="s">
        <v>114</v>
      </c>
      <c r="AB13" t="s">
        <v>86</v>
      </c>
      <c r="AC13" t="s">
        <v>67</v>
      </c>
      <c r="AD13">
        <v>1</v>
      </c>
      <c r="AE13">
        <v>1050002</v>
      </c>
      <c r="AH13" t="s">
        <v>57</v>
      </c>
      <c r="AI13" t="s">
        <v>58</v>
      </c>
      <c r="AJ13" t="s">
        <v>58</v>
      </c>
      <c r="AK13">
        <v>14</v>
      </c>
      <c r="AL13">
        <v>414</v>
      </c>
      <c r="AM13" t="s">
        <v>58</v>
      </c>
      <c r="AN13" t="s">
        <v>58</v>
      </c>
      <c r="AO13" t="s">
        <v>111</v>
      </c>
      <c r="AP13">
        <v>1.0900000000000001</v>
      </c>
      <c r="AQ13" t="s">
        <v>58</v>
      </c>
      <c r="AR13">
        <v>1.04</v>
      </c>
      <c r="AT13" t="s">
        <v>72</v>
      </c>
      <c r="AU13" t="s">
        <v>69</v>
      </c>
      <c r="AV13" t="s">
        <v>61</v>
      </c>
      <c r="AW13" t="s">
        <v>77</v>
      </c>
    </row>
    <row r="14" spans="1:55" x14ac:dyDescent="0.25">
      <c r="A14" t="s">
        <v>319</v>
      </c>
      <c r="B14">
        <v>1</v>
      </c>
      <c r="C14" t="s">
        <v>312</v>
      </c>
      <c r="D14" t="s">
        <v>49</v>
      </c>
      <c r="E14" t="s">
        <v>50</v>
      </c>
      <c r="F14">
        <v>45.653548000000001</v>
      </c>
      <c r="G14">
        <v>-69.927262999999996</v>
      </c>
      <c r="H14" t="s">
        <v>124</v>
      </c>
      <c r="I14" t="s">
        <v>82</v>
      </c>
      <c r="O14">
        <v>0</v>
      </c>
      <c r="P14">
        <v>0</v>
      </c>
      <c r="Q14">
        <v>0</v>
      </c>
      <c r="S14" t="s">
        <v>54</v>
      </c>
      <c r="T14" t="s">
        <v>83</v>
      </c>
      <c r="U14" t="s">
        <v>84</v>
      </c>
      <c r="V14">
        <v>58</v>
      </c>
      <c r="W14" t="s">
        <v>115</v>
      </c>
      <c r="X14" t="s">
        <v>116</v>
      </c>
      <c r="Y14" t="s">
        <v>115</v>
      </c>
      <c r="Z14" t="s">
        <v>55</v>
      </c>
      <c r="AA14" t="s">
        <v>114</v>
      </c>
      <c r="AB14" t="s">
        <v>86</v>
      </c>
      <c r="AC14" t="s">
        <v>56</v>
      </c>
      <c r="AD14">
        <v>1</v>
      </c>
      <c r="AE14">
        <v>1030001</v>
      </c>
      <c r="AH14" t="s">
        <v>57</v>
      </c>
      <c r="AI14" t="s">
        <v>58</v>
      </c>
      <c r="AJ14" t="s">
        <v>58</v>
      </c>
      <c r="AK14">
        <v>9</v>
      </c>
      <c r="AL14">
        <v>256</v>
      </c>
      <c r="AM14" t="s">
        <v>58</v>
      </c>
      <c r="AN14" t="s">
        <v>58</v>
      </c>
      <c r="AO14" t="s">
        <v>111</v>
      </c>
      <c r="AP14">
        <v>2.72</v>
      </c>
      <c r="AQ14" t="s">
        <v>58</v>
      </c>
      <c r="AR14">
        <v>3.77</v>
      </c>
      <c r="AT14" t="s">
        <v>59</v>
      </c>
      <c r="AU14" t="s">
        <v>60</v>
      </c>
      <c r="AV14" t="s">
        <v>70</v>
      </c>
      <c r="AW14" t="s">
        <v>87</v>
      </c>
    </row>
    <row r="15" spans="1:55" x14ac:dyDescent="0.25">
      <c r="A15" t="s">
        <v>320</v>
      </c>
      <c r="B15">
        <v>1</v>
      </c>
      <c r="C15" t="s">
        <v>312</v>
      </c>
      <c r="D15" t="s">
        <v>49</v>
      </c>
      <c r="E15" t="s">
        <v>50</v>
      </c>
      <c r="F15">
        <v>45.207070999999999</v>
      </c>
      <c r="G15">
        <v>-68.209170999999998</v>
      </c>
      <c r="H15" t="s">
        <v>124</v>
      </c>
      <c r="I15" t="s">
        <v>82</v>
      </c>
      <c r="O15">
        <v>0</v>
      </c>
      <c r="P15">
        <v>0</v>
      </c>
      <c r="Q15">
        <v>0</v>
      </c>
      <c r="S15" t="s">
        <v>54</v>
      </c>
      <c r="T15" t="s">
        <v>83</v>
      </c>
      <c r="U15" t="s">
        <v>84</v>
      </c>
      <c r="V15">
        <v>82</v>
      </c>
      <c r="W15" t="s">
        <v>115</v>
      </c>
      <c r="X15" t="s">
        <v>116</v>
      </c>
      <c r="Y15" t="s">
        <v>115</v>
      </c>
      <c r="Z15" t="s">
        <v>55</v>
      </c>
      <c r="AA15" t="s">
        <v>114</v>
      </c>
      <c r="AB15" t="s">
        <v>86</v>
      </c>
      <c r="AC15" t="s">
        <v>56</v>
      </c>
      <c r="AD15">
        <v>1</v>
      </c>
      <c r="AE15">
        <v>1020005</v>
      </c>
      <c r="AH15" t="s">
        <v>57</v>
      </c>
      <c r="AI15" t="s">
        <v>58</v>
      </c>
      <c r="AJ15" t="s">
        <v>58</v>
      </c>
      <c r="AK15">
        <v>10</v>
      </c>
      <c r="AL15">
        <v>130</v>
      </c>
      <c r="AM15" t="s">
        <v>58</v>
      </c>
      <c r="AN15" t="s">
        <v>58</v>
      </c>
      <c r="AO15" t="s">
        <v>111</v>
      </c>
      <c r="AP15">
        <v>1.67</v>
      </c>
      <c r="AQ15" t="s">
        <v>58</v>
      </c>
      <c r="AR15">
        <v>4.5</v>
      </c>
      <c r="AT15" t="s">
        <v>59</v>
      </c>
      <c r="AU15" t="s">
        <v>60</v>
      </c>
      <c r="AV15" t="s">
        <v>61</v>
      </c>
      <c r="AW15" t="s">
        <v>62</v>
      </c>
    </row>
    <row r="16" spans="1:55" x14ac:dyDescent="0.25">
      <c r="A16" t="s">
        <v>321</v>
      </c>
      <c r="B16">
        <v>1</v>
      </c>
      <c r="C16" t="s">
        <v>312</v>
      </c>
      <c r="D16" t="s">
        <v>49</v>
      </c>
      <c r="E16" t="s">
        <v>50</v>
      </c>
      <c r="F16">
        <v>45.219000999999999</v>
      </c>
      <c r="G16">
        <v>-68.077772999999993</v>
      </c>
      <c r="H16" t="s">
        <v>124</v>
      </c>
      <c r="I16" t="s">
        <v>82</v>
      </c>
      <c r="O16">
        <v>0</v>
      </c>
      <c r="P16">
        <v>0</v>
      </c>
      <c r="Q16">
        <v>0</v>
      </c>
      <c r="S16" t="s">
        <v>54</v>
      </c>
      <c r="T16" t="s">
        <v>83</v>
      </c>
      <c r="U16" t="s">
        <v>84</v>
      </c>
      <c r="V16">
        <v>82</v>
      </c>
      <c r="W16" t="s">
        <v>115</v>
      </c>
      <c r="X16" t="s">
        <v>116</v>
      </c>
      <c r="Y16" t="s">
        <v>115</v>
      </c>
      <c r="Z16" t="s">
        <v>55</v>
      </c>
      <c r="AA16" t="s">
        <v>114</v>
      </c>
      <c r="AB16" t="s">
        <v>86</v>
      </c>
      <c r="AC16" t="s">
        <v>56</v>
      </c>
      <c r="AD16">
        <v>1</v>
      </c>
      <c r="AE16">
        <v>1050001</v>
      </c>
      <c r="AH16" t="s">
        <v>57</v>
      </c>
      <c r="AI16" t="s">
        <v>58</v>
      </c>
      <c r="AJ16" t="s">
        <v>58</v>
      </c>
      <c r="AK16">
        <v>9</v>
      </c>
      <c r="AL16">
        <v>236</v>
      </c>
      <c r="AM16" t="s">
        <v>58</v>
      </c>
      <c r="AN16" t="s">
        <v>58</v>
      </c>
      <c r="AO16" t="s">
        <v>111</v>
      </c>
      <c r="AP16">
        <v>2.91</v>
      </c>
      <c r="AQ16" t="s">
        <v>58</v>
      </c>
      <c r="AR16">
        <v>2.06</v>
      </c>
      <c r="AT16" t="s">
        <v>59</v>
      </c>
      <c r="AU16" t="s">
        <v>60</v>
      </c>
      <c r="AV16" t="s">
        <v>70</v>
      </c>
      <c r="AW16" t="s">
        <v>77</v>
      </c>
    </row>
    <row r="17" spans="1:49" x14ac:dyDescent="0.25">
      <c r="A17" t="s">
        <v>322</v>
      </c>
      <c r="B17">
        <v>1</v>
      </c>
      <c r="C17" t="s">
        <v>312</v>
      </c>
      <c r="D17" t="s">
        <v>49</v>
      </c>
      <c r="E17" t="s">
        <v>50</v>
      </c>
      <c r="F17">
        <v>44.849882000000001</v>
      </c>
      <c r="G17">
        <v>-68.429254</v>
      </c>
      <c r="H17" t="s">
        <v>124</v>
      </c>
      <c r="I17" t="s">
        <v>82</v>
      </c>
      <c r="O17">
        <v>0</v>
      </c>
      <c r="P17">
        <v>0</v>
      </c>
      <c r="Q17">
        <v>0</v>
      </c>
      <c r="S17" t="s">
        <v>54</v>
      </c>
      <c r="T17" t="s">
        <v>83</v>
      </c>
      <c r="U17" t="s">
        <v>84</v>
      </c>
      <c r="V17">
        <v>82</v>
      </c>
      <c r="W17" t="s">
        <v>115</v>
      </c>
      <c r="X17" t="s">
        <v>116</v>
      </c>
      <c r="Y17" t="s">
        <v>115</v>
      </c>
      <c r="Z17" t="s">
        <v>55</v>
      </c>
      <c r="AA17" t="s">
        <v>114</v>
      </c>
      <c r="AB17" t="s">
        <v>86</v>
      </c>
      <c r="AC17" t="s">
        <v>67</v>
      </c>
      <c r="AD17">
        <v>1</v>
      </c>
      <c r="AE17">
        <v>1050002</v>
      </c>
      <c r="AH17" t="s">
        <v>57</v>
      </c>
      <c r="AI17" t="s">
        <v>58</v>
      </c>
      <c r="AJ17" t="s">
        <v>58</v>
      </c>
      <c r="AK17">
        <v>8</v>
      </c>
      <c r="AL17">
        <v>394</v>
      </c>
      <c r="AM17" t="s">
        <v>58</v>
      </c>
      <c r="AN17" t="s">
        <v>58</v>
      </c>
      <c r="AO17" t="s">
        <v>111</v>
      </c>
      <c r="AP17">
        <v>3.15</v>
      </c>
      <c r="AQ17" t="s">
        <v>58</v>
      </c>
      <c r="AR17">
        <v>2.46</v>
      </c>
      <c r="AT17" t="s">
        <v>59</v>
      </c>
      <c r="AU17" t="s">
        <v>69</v>
      </c>
      <c r="AV17" t="s">
        <v>70</v>
      </c>
      <c r="AW17" t="s">
        <v>87</v>
      </c>
    </row>
    <row r="18" spans="1:49" x14ac:dyDescent="0.25">
      <c r="A18" t="s">
        <v>323</v>
      </c>
      <c r="B18">
        <v>1</v>
      </c>
      <c r="C18" t="s">
        <v>312</v>
      </c>
      <c r="D18" t="s">
        <v>49</v>
      </c>
      <c r="E18" t="s">
        <v>50</v>
      </c>
      <c r="F18">
        <v>45.799297000000003</v>
      </c>
      <c r="G18">
        <v>-69.889944</v>
      </c>
      <c r="H18" t="s">
        <v>124</v>
      </c>
      <c r="I18" t="s">
        <v>82</v>
      </c>
      <c r="O18">
        <v>0</v>
      </c>
      <c r="P18">
        <v>0</v>
      </c>
      <c r="Q18">
        <v>0</v>
      </c>
      <c r="S18" t="s">
        <v>54</v>
      </c>
      <c r="T18" t="s">
        <v>83</v>
      </c>
      <c r="U18" t="s">
        <v>84</v>
      </c>
      <c r="V18">
        <v>58</v>
      </c>
      <c r="W18" t="s">
        <v>115</v>
      </c>
      <c r="X18" t="s">
        <v>116</v>
      </c>
      <c r="Y18" t="s">
        <v>115</v>
      </c>
      <c r="Z18" t="s">
        <v>55</v>
      </c>
      <c r="AA18" t="s">
        <v>114</v>
      </c>
      <c r="AB18" t="s">
        <v>86</v>
      </c>
      <c r="AC18" t="s">
        <v>67</v>
      </c>
      <c r="AD18">
        <v>1</v>
      </c>
      <c r="AE18">
        <v>1030001</v>
      </c>
      <c r="AH18" t="s">
        <v>57</v>
      </c>
      <c r="AI18" t="s">
        <v>58</v>
      </c>
      <c r="AJ18" t="s">
        <v>58</v>
      </c>
      <c r="AK18">
        <v>28</v>
      </c>
      <c r="AL18">
        <v>629</v>
      </c>
      <c r="AM18" t="s">
        <v>58</v>
      </c>
      <c r="AN18" t="s">
        <v>58</v>
      </c>
      <c r="AO18" t="s">
        <v>111</v>
      </c>
      <c r="AP18">
        <v>7.94</v>
      </c>
      <c r="AQ18" t="s">
        <v>79</v>
      </c>
      <c r="AS18" t="s">
        <v>80</v>
      </c>
      <c r="AT18" t="s">
        <v>68</v>
      </c>
      <c r="AU18" t="s">
        <v>69</v>
      </c>
      <c r="AV18" t="s">
        <v>73</v>
      </c>
      <c r="AW18" t="s">
        <v>81</v>
      </c>
    </row>
    <row r="19" spans="1:49" x14ac:dyDescent="0.25">
      <c r="A19" t="s">
        <v>324</v>
      </c>
      <c r="B19">
        <v>1</v>
      </c>
      <c r="C19" t="s">
        <v>312</v>
      </c>
      <c r="D19" t="s">
        <v>49</v>
      </c>
      <c r="E19" t="s">
        <v>50</v>
      </c>
      <c r="F19">
        <v>46.375055000000003</v>
      </c>
      <c r="G19">
        <v>-68.35754</v>
      </c>
      <c r="H19" t="s">
        <v>124</v>
      </c>
      <c r="I19" t="s">
        <v>82</v>
      </c>
      <c r="O19">
        <v>0</v>
      </c>
      <c r="P19">
        <v>0</v>
      </c>
      <c r="Q19">
        <v>0</v>
      </c>
      <c r="S19" t="s">
        <v>54</v>
      </c>
      <c r="T19" t="s">
        <v>83</v>
      </c>
      <c r="U19" t="s">
        <v>84</v>
      </c>
      <c r="V19">
        <v>82</v>
      </c>
      <c r="W19" t="s">
        <v>115</v>
      </c>
      <c r="X19" t="s">
        <v>116</v>
      </c>
      <c r="Y19" t="s">
        <v>115</v>
      </c>
      <c r="Z19" t="s">
        <v>55</v>
      </c>
      <c r="AA19" t="s">
        <v>114</v>
      </c>
      <c r="AB19" t="s">
        <v>86</v>
      </c>
      <c r="AC19" t="s">
        <v>67</v>
      </c>
      <c r="AD19">
        <v>1</v>
      </c>
      <c r="AE19">
        <v>1010004</v>
      </c>
      <c r="AH19" t="s">
        <v>57</v>
      </c>
      <c r="AI19" t="s">
        <v>58</v>
      </c>
      <c r="AJ19" t="s">
        <v>58</v>
      </c>
      <c r="AK19">
        <v>14</v>
      </c>
      <c r="AL19">
        <v>731</v>
      </c>
      <c r="AM19" t="s">
        <v>58</v>
      </c>
      <c r="AN19" t="s">
        <v>58</v>
      </c>
      <c r="AO19" t="s">
        <v>111</v>
      </c>
      <c r="AP19">
        <v>11.41</v>
      </c>
      <c r="AQ19" t="s">
        <v>79</v>
      </c>
      <c r="AS19" t="s">
        <v>80</v>
      </c>
      <c r="AT19" t="s">
        <v>72</v>
      </c>
      <c r="AU19" t="s">
        <v>69</v>
      </c>
      <c r="AV19" t="s">
        <v>73</v>
      </c>
      <c r="AW19" t="s">
        <v>81</v>
      </c>
    </row>
    <row r="20" spans="1:49" x14ac:dyDescent="0.25">
      <c r="A20" t="s">
        <v>325</v>
      </c>
      <c r="B20">
        <v>1</v>
      </c>
      <c r="C20" t="s">
        <v>312</v>
      </c>
      <c r="D20" t="s">
        <v>49</v>
      </c>
      <c r="E20" t="s">
        <v>50</v>
      </c>
      <c r="F20">
        <v>46.944636000000003</v>
      </c>
      <c r="G20">
        <v>-68.871133</v>
      </c>
      <c r="H20" t="s">
        <v>124</v>
      </c>
      <c r="I20" t="s">
        <v>82</v>
      </c>
      <c r="O20">
        <v>0</v>
      </c>
      <c r="P20">
        <v>0</v>
      </c>
      <c r="Q20">
        <v>0</v>
      </c>
      <c r="S20" t="s">
        <v>54</v>
      </c>
      <c r="T20" t="s">
        <v>83</v>
      </c>
      <c r="U20" t="s">
        <v>84</v>
      </c>
      <c r="V20">
        <v>58</v>
      </c>
      <c r="W20" t="s">
        <v>115</v>
      </c>
      <c r="X20" t="s">
        <v>116</v>
      </c>
      <c r="Y20" t="s">
        <v>115</v>
      </c>
      <c r="Z20" t="s">
        <v>55</v>
      </c>
      <c r="AA20" t="s">
        <v>114</v>
      </c>
      <c r="AB20" t="s">
        <v>86</v>
      </c>
      <c r="AC20" t="s">
        <v>56</v>
      </c>
      <c r="AD20">
        <v>1</v>
      </c>
      <c r="AE20">
        <v>1010003</v>
      </c>
      <c r="AH20" t="s">
        <v>57</v>
      </c>
      <c r="AI20" t="s">
        <v>58</v>
      </c>
      <c r="AJ20" t="s">
        <v>58</v>
      </c>
      <c r="AK20">
        <v>4</v>
      </c>
      <c r="AL20">
        <v>161</v>
      </c>
      <c r="AM20" t="s">
        <v>58</v>
      </c>
      <c r="AN20" t="s">
        <v>58</v>
      </c>
      <c r="AO20" t="s">
        <v>111</v>
      </c>
      <c r="AP20">
        <v>1.17</v>
      </c>
      <c r="AQ20" t="s">
        <v>58</v>
      </c>
      <c r="AR20">
        <v>5.28</v>
      </c>
      <c r="AT20" t="s">
        <v>59</v>
      </c>
      <c r="AU20" t="s">
        <v>60</v>
      </c>
      <c r="AV20" t="s">
        <v>61</v>
      </c>
      <c r="AW20" t="s">
        <v>62</v>
      </c>
    </row>
    <row r="21" spans="1:49" x14ac:dyDescent="0.25">
      <c r="A21" t="s">
        <v>326</v>
      </c>
      <c r="B21">
        <v>1</v>
      </c>
      <c r="C21" t="s">
        <v>312</v>
      </c>
      <c r="D21" t="s">
        <v>49</v>
      </c>
      <c r="E21" t="s">
        <v>50</v>
      </c>
      <c r="F21">
        <v>46.345672</v>
      </c>
      <c r="G21">
        <v>-68.594335000000001</v>
      </c>
      <c r="H21" t="s">
        <v>124</v>
      </c>
      <c r="I21" t="s">
        <v>82</v>
      </c>
      <c r="O21">
        <v>0</v>
      </c>
      <c r="P21">
        <v>0</v>
      </c>
      <c r="Q21">
        <v>0</v>
      </c>
      <c r="S21" t="s">
        <v>54</v>
      </c>
      <c r="T21" t="s">
        <v>83</v>
      </c>
      <c r="U21" t="s">
        <v>84</v>
      </c>
      <c r="V21">
        <v>82</v>
      </c>
      <c r="W21" t="s">
        <v>115</v>
      </c>
      <c r="X21" t="s">
        <v>116</v>
      </c>
      <c r="Y21" t="s">
        <v>115</v>
      </c>
      <c r="Z21" t="s">
        <v>55</v>
      </c>
      <c r="AA21" t="s">
        <v>114</v>
      </c>
      <c r="AB21" t="s">
        <v>86</v>
      </c>
      <c r="AC21" t="s">
        <v>67</v>
      </c>
      <c r="AD21">
        <v>1</v>
      </c>
      <c r="AE21">
        <v>1010004</v>
      </c>
      <c r="AH21" t="s">
        <v>57</v>
      </c>
      <c r="AI21" t="s">
        <v>58</v>
      </c>
      <c r="AJ21" t="s">
        <v>58</v>
      </c>
      <c r="AK21">
        <v>17</v>
      </c>
      <c r="AL21">
        <v>807</v>
      </c>
      <c r="AM21" t="s">
        <v>58</v>
      </c>
      <c r="AN21" t="s">
        <v>58</v>
      </c>
      <c r="AO21" t="s">
        <v>111</v>
      </c>
      <c r="AP21">
        <v>4.82</v>
      </c>
      <c r="AQ21" t="s">
        <v>79</v>
      </c>
      <c r="AS21" t="s">
        <v>80</v>
      </c>
      <c r="AT21" t="s">
        <v>72</v>
      </c>
      <c r="AU21" t="s">
        <v>78</v>
      </c>
      <c r="AV21" t="s">
        <v>70</v>
      </c>
      <c r="AW21" t="s">
        <v>81</v>
      </c>
    </row>
    <row r="22" spans="1:49" x14ac:dyDescent="0.25">
      <c r="A22" t="s">
        <v>331</v>
      </c>
      <c r="B22">
        <v>1</v>
      </c>
      <c r="C22" t="s">
        <v>312</v>
      </c>
      <c r="D22" t="s">
        <v>49</v>
      </c>
      <c r="E22" t="s">
        <v>50</v>
      </c>
      <c r="F22">
        <v>45.748209000000003</v>
      </c>
      <c r="G22">
        <v>-69.222521999999998</v>
      </c>
      <c r="H22" t="s">
        <v>124</v>
      </c>
      <c r="I22" t="s">
        <v>82</v>
      </c>
      <c r="O22">
        <v>0</v>
      </c>
      <c r="P22">
        <v>0</v>
      </c>
      <c r="Q22">
        <v>0</v>
      </c>
      <c r="S22" t="s">
        <v>54</v>
      </c>
      <c r="T22" t="s">
        <v>83</v>
      </c>
      <c r="U22" t="s">
        <v>84</v>
      </c>
      <c r="V22">
        <v>58</v>
      </c>
      <c r="W22" t="s">
        <v>115</v>
      </c>
      <c r="X22" t="s">
        <v>116</v>
      </c>
      <c r="Y22" t="s">
        <v>115</v>
      </c>
      <c r="Z22" t="s">
        <v>55</v>
      </c>
      <c r="AA22" t="s">
        <v>114</v>
      </c>
      <c r="AB22" t="s">
        <v>86</v>
      </c>
      <c r="AC22" t="s">
        <v>67</v>
      </c>
      <c r="AD22">
        <v>1</v>
      </c>
      <c r="AE22">
        <v>1020001</v>
      </c>
      <c r="AH22" t="s">
        <v>57</v>
      </c>
      <c r="AI22" t="s">
        <v>58</v>
      </c>
      <c r="AJ22" t="s">
        <v>58</v>
      </c>
      <c r="AK22">
        <v>13</v>
      </c>
      <c r="AL22">
        <v>246</v>
      </c>
      <c r="AM22" t="s">
        <v>58</v>
      </c>
      <c r="AN22" t="s">
        <v>58</v>
      </c>
      <c r="AO22" t="s">
        <v>111</v>
      </c>
      <c r="AP22">
        <v>4.3499999999999996</v>
      </c>
      <c r="AQ22" t="s">
        <v>58</v>
      </c>
      <c r="AR22">
        <v>2.5</v>
      </c>
      <c r="AT22" t="s">
        <v>72</v>
      </c>
      <c r="AU22" t="s">
        <v>60</v>
      </c>
      <c r="AV22" t="s">
        <v>70</v>
      </c>
      <c r="AW22" t="s">
        <v>87</v>
      </c>
    </row>
    <row r="23" spans="1:49" x14ac:dyDescent="0.25">
      <c r="A23" t="s">
        <v>332</v>
      </c>
      <c r="B23">
        <v>1</v>
      </c>
      <c r="C23" t="s">
        <v>312</v>
      </c>
      <c r="D23" t="s">
        <v>49</v>
      </c>
      <c r="E23" t="s">
        <v>50</v>
      </c>
      <c r="F23">
        <v>46.962321000000003</v>
      </c>
      <c r="G23">
        <v>-68.891080000000002</v>
      </c>
      <c r="H23" t="s">
        <v>124</v>
      </c>
      <c r="I23" t="s">
        <v>82</v>
      </c>
      <c r="O23">
        <v>0</v>
      </c>
      <c r="P23">
        <v>0</v>
      </c>
      <c r="Q23">
        <v>0</v>
      </c>
      <c r="S23" t="s">
        <v>54</v>
      </c>
      <c r="T23" t="s">
        <v>83</v>
      </c>
      <c r="U23" t="s">
        <v>84</v>
      </c>
      <c r="V23">
        <v>58</v>
      </c>
      <c r="W23" t="s">
        <v>115</v>
      </c>
      <c r="X23" t="s">
        <v>116</v>
      </c>
      <c r="Y23" t="s">
        <v>115</v>
      </c>
      <c r="Z23" t="s">
        <v>55</v>
      </c>
      <c r="AA23" t="s">
        <v>114</v>
      </c>
      <c r="AB23" t="s">
        <v>86</v>
      </c>
      <c r="AC23" t="s">
        <v>56</v>
      </c>
      <c r="AD23">
        <v>1</v>
      </c>
      <c r="AE23">
        <v>1010003</v>
      </c>
      <c r="AH23" t="s">
        <v>57</v>
      </c>
      <c r="AI23" t="s">
        <v>58</v>
      </c>
      <c r="AJ23" t="s">
        <v>58</v>
      </c>
      <c r="AK23">
        <v>1</v>
      </c>
      <c r="AL23">
        <v>129</v>
      </c>
      <c r="AM23" t="s">
        <v>58</v>
      </c>
      <c r="AN23" t="s">
        <v>58</v>
      </c>
      <c r="AO23" t="s">
        <v>111</v>
      </c>
      <c r="AP23">
        <v>0.69</v>
      </c>
      <c r="AQ23" t="s">
        <v>58</v>
      </c>
      <c r="AR23">
        <v>5.64</v>
      </c>
      <c r="AT23" t="s">
        <v>59</v>
      </c>
      <c r="AU23" t="s">
        <v>60</v>
      </c>
      <c r="AV23" t="s">
        <v>61</v>
      </c>
      <c r="AW23" t="s">
        <v>62</v>
      </c>
    </row>
    <row r="24" spans="1:49" x14ac:dyDescent="0.25">
      <c r="A24" t="s">
        <v>333</v>
      </c>
      <c r="B24">
        <v>1</v>
      </c>
      <c r="C24" t="s">
        <v>312</v>
      </c>
      <c r="D24" t="s">
        <v>49</v>
      </c>
      <c r="E24" t="s">
        <v>50</v>
      </c>
      <c r="F24">
        <v>46.353306000000003</v>
      </c>
      <c r="G24">
        <v>-69.056967999999998</v>
      </c>
      <c r="H24" t="s">
        <v>124</v>
      </c>
      <c r="I24" t="s">
        <v>82</v>
      </c>
      <c r="O24">
        <v>0</v>
      </c>
      <c r="P24">
        <v>0</v>
      </c>
      <c r="Q24">
        <v>0</v>
      </c>
      <c r="S24" t="s">
        <v>54</v>
      </c>
      <c r="T24" t="s">
        <v>83</v>
      </c>
      <c r="U24" t="s">
        <v>84</v>
      </c>
      <c r="V24">
        <v>58</v>
      </c>
      <c r="W24" t="s">
        <v>115</v>
      </c>
      <c r="X24" t="s">
        <v>116</v>
      </c>
      <c r="Y24" t="s">
        <v>115</v>
      </c>
      <c r="Z24" t="s">
        <v>55</v>
      </c>
      <c r="AA24" t="s">
        <v>114</v>
      </c>
      <c r="AB24" t="s">
        <v>86</v>
      </c>
      <c r="AC24" t="s">
        <v>56</v>
      </c>
      <c r="AD24">
        <v>1</v>
      </c>
      <c r="AE24">
        <v>1010004</v>
      </c>
      <c r="AH24" t="s">
        <v>57</v>
      </c>
      <c r="AI24" t="s">
        <v>58</v>
      </c>
      <c r="AJ24" t="s">
        <v>58</v>
      </c>
      <c r="AK24">
        <v>5</v>
      </c>
      <c r="AL24">
        <v>204</v>
      </c>
      <c r="AM24" t="s">
        <v>58</v>
      </c>
      <c r="AN24" t="s">
        <v>58</v>
      </c>
      <c r="AO24" t="s">
        <v>111</v>
      </c>
      <c r="AP24">
        <v>1.75</v>
      </c>
      <c r="AQ24" t="s">
        <v>58</v>
      </c>
      <c r="AR24">
        <v>3.92</v>
      </c>
      <c r="AT24" t="s">
        <v>59</v>
      </c>
      <c r="AU24" t="s">
        <v>60</v>
      </c>
      <c r="AV24" t="s">
        <v>61</v>
      </c>
      <c r="AW24" t="s">
        <v>87</v>
      </c>
    </row>
    <row r="25" spans="1:49" x14ac:dyDescent="0.25">
      <c r="A25" t="s">
        <v>334</v>
      </c>
      <c r="B25">
        <v>1</v>
      </c>
      <c r="C25" t="s">
        <v>312</v>
      </c>
      <c r="D25" t="s">
        <v>49</v>
      </c>
      <c r="E25" t="s">
        <v>50</v>
      </c>
      <c r="F25">
        <v>45.127611000000002</v>
      </c>
      <c r="G25">
        <v>-67.997826000000003</v>
      </c>
      <c r="H25" t="s">
        <v>124</v>
      </c>
      <c r="I25" t="s">
        <v>82</v>
      </c>
      <c r="O25">
        <v>0</v>
      </c>
      <c r="P25">
        <v>0</v>
      </c>
      <c r="Q25">
        <v>0</v>
      </c>
      <c r="S25" t="s">
        <v>54</v>
      </c>
      <c r="T25" t="s">
        <v>83</v>
      </c>
      <c r="U25" t="s">
        <v>84</v>
      </c>
      <c r="V25">
        <v>82</v>
      </c>
      <c r="W25" t="s">
        <v>115</v>
      </c>
      <c r="X25" t="s">
        <v>116</v>
      </c>
      <c r="Y25" t="s">
        <v>115</v>
      </c>
      <c r="Z25" t="s">
        <v>55</v>
      </c>
      <c r="AA25" t="s">
        <v>114</v>
      </c>
      <c r="AB25" t="s">
        <v>86</v>
      </c>
      <c r="AC25" t="s">
        <v>67</v>
      </c>
      <c r="AD25">
        <v>1</v>
      </c>
      <c r="AE25">
        <v>1050002</v>
      </c>
      <c r="AH25" t="s">
        <v>57</v>
      </c>
      <c r="AI25" t="s">
        <v>58</v>
      </c>
      <c r="AJ25" t="s">
        <v>58</v>
      </c>
      <c r="AK25">
        <v>11</v>
      </c>
      <c r="AL25">
        <v>314</v>
      </c>
      <c r="AM25" t="s">
        <v>58</v>
      </c>
      <c r="AN25" t="s">
        <v>58</v>
      </c>
      <c r="AO25" t="s">
        <v>111</v>
      </c>
      <c r="AP25">
        <v>1.84</v>
      </c>
      <c r="AQ25" t="s">
        <v>58</v>
      </c>
      <c r="AR25">
        <v>1.58</v>
      </c>
      <c r="AT25" t="s">
        <v>72</v>
      </c>
      <c r="AU25" t="s">
        <v>60</v>
      </c>
      <c r="AV25" t="s">
        <v>61</v>
      </c>
      <c r="AW25" t="s">
        <v>77</v>
      </c>
    </row>
    <row r="26" spans="1:49" x14ac:dyDescent="0.25">
      <c r="A26" t="s">
        <v>335</v>
      </c>
      <c r="B26">
        <v>1</v>
      </c>
      <c r="C26" t="s">
        <v>312</v>
      </c>
      <c r="D26" t="s">
        <v>49</v>
      </c>
      <c r="E26" t="s">
        <v>50</v>
      </c>
      <c r="F26">
        <v>45.354469000000002</v>
      </c>
      <c r="G26">
        <v>-67.922498000000004</v>
      </c>
      <c r="H26" t="s">
        <v>124</v>
      </c>
      <c r="I26" t="s">
        <v>82</v>
      </c>
      <c r="O26">
        <v>0</v>
      </c>
      <c r="P26">
        <v>0</v>
      </c>
      <c r="Q26">
        <v>0</v>
      </c>
      <c r="S26" t="s">
        <v>54</v>
      </c>
      <c r="T26" t="s">
        <v>83</v>
      </c>
      <c r="U26" t="s">
        <v>84</v>
      </c>
      <c r="V26">
        <v>82</v>
      </c>
      <c r="W26" t="s">
        <v>115</v>
      </c>
      <c r="X26" t="s">
        <v>116</v>
      </c>
      <c r="Y26" t="s">
        <v>115</v>
      </c>
      <c r="Z26" t="s">
        <v>55</v>
      </c>
      <c r="AA26" t="s">
        <v>114</v>
      </c>
      <c r="AB26" t="s">
        <v>86</v>
      </c>
      <c r="AC26" t="s">
        <v>56</v>
      </c>
      <c r="AD26">
        <v>1</v>
      </c>
      <c r="AE26">
        <v>1050001</v>
      </c>
      <c r="AH26" t="s">
        <v>57</v>
      </c>
      <c r="AI26" t="s">
        <v>58</v>
      </c>
      <c r="AJ26" t="s">
        <v>58</v>
      </c>
      <c r="AK26">
        <v>7</v>
      </c>
      <c r="AL26">
        <v>156</v>
      </c>
      <c r="AM26" t="s">
        <v>58</v>
      </c>
      <c r="AN26" t="s">
        <v>58</v>
      </c>
      <c r="AO26" t="s">
        <v>111</v>
      </c>
      <c r="AP26">
        <v>2.06</v>
      </c>
      <c r="AQ26" t="s">
        <v>58</v>
      </c>
      <c r="AR26">
        <v>4.59</v>
      </c>
      <c r="AT26" t="s">
        <v>59</v>
      </c>
      <c r="AU26" t="s">
        <v>60</v>
      </c>
      <c r="AV26" t="s">
        <v>70</v>
      </c>
      <c r="AW26" t="s">
        <v>62</v>
      </c>
    </row>
    <row r="27" spans="1:49" x14ac:dyDescent="0.25">
      <c r="A27" t="s">
        <v>350</v>
      </c>
      <c r="B27">
        <v>1</v>
      </c>
      <c r="C27" t="s">
        <v>312</v>
      </c>
      <c r="D27" t="s">
        <v>49</v>
      </c>
      <c r="E27" t="s">
        <v>50</v>
      </c>
      <c r="F27">
        <v>45.152048999999998</v>
      </c>
      <c r="G27">
        <v>-68.094875999999999</v>
      </c>
      <c r="H27" t="s">
        <v>124</v>
      </c>
      <c r="I27" t="s">
        <v>82</v>
      </c>
      <c r="O27">
        <v>0</v>
      </c>
      <c r="P27">
        <v>0</v>
      </c>
      <c r="Q27">
        <v>0</v>
      </c>
      <c r="S27" t="s">
        <v>54</v>
      </c>
      <c r="T27" t="s">
        <v>83</v>
      </c>
      <c r="U27" t="s">
        <v>84</v>
      </c>
      <c r="V27">
        <v>82</v>
      </c>
      <c r="W27" t="s">
        <v>115</v>
      </c>
      <c r="X27" t="s">
        <v>116</v>
      </c>
      <c r="Y27" t="s">
        <v>115</v>
      </c>
      <c r="Z27" t="s">
        <v>55</v>
      </c>
      <c r="AA27" t="s">
        <v>114</v>
      </c>
      <c r="AB27" t="s">
        <v>86</v>
      </c>
      <c r="AC27" t="s">
        <v>67</v>
      </c>
      <c r="AD27">
        <v>1</v>
      </c>
      <c r="AE27">
        <v>1020005</v>
      </c>
      <c r="AH27" t="s">
        <v>57</v>
      </c>
      <c r="AI27" t="s">
        <v>58</v>
      </c>
      <c r="AJ27" t="s">
        <v>58</v>
      </c>
      <c r="AK27">
        <v>4</v>
      </c>
      <c r="AL27">
        <v>183</v>
      </c>
      <c r="AM27" t="s">
        <v>58</v>
      </c>
      <c r="AN27" t="s">
        <v>58</v>
      </c>
      <c r="AO27" t="s">
        <v>111</v>
      </c>
      <c r="AP27">
        <v>1.04</v>
      </c>
      <c r="AQ27" t="s">
        <v>58</v>
      </c>
      <c r="AR27">
        <v>5.92</v>
      </c>
      <c r="AT27" t="s">
        <v>59</v>
      </c>
      <c r="AU27" t="s">
        <v>60</v>
      </c>
      <c r="AV27" t="s">
        <v>61</v>
      </c>
      <c r="AW27" t="s">
        <v>62</v>
      </c>
    </row>
    <row r="28" spans="1:49" x14ac:dyDescent="0.25">
      <c r="A28" t="s">
        <v>351</v>
      </c>
      <c r="B28">
        <v>1</v>
      </c>
      <c r="C28" t="s">
        <v>312</v>
      </c>
      <c r="D28" t="s">
        <v>49</v>
      </c>
      <c r="E28" t="s">
        <v>50</v>
      </c>
      <c r="F28">
        <v>46.965958999999998</v>
      </c>
      <c r="G28">
        <v>-68.856993000000003</v>
      </c>
      <c r="H28" t="s">
        <v>124</v>
      </c>
      <c r="I28" t="s">
        <v>82</v>
      </c>
      <c r="O28">
        <v>0</v>
      </c>
      <c r="P28">
        <v>0</v>
      </c>
      <c r="Q28">
        <v>0</v>
      </c>
      <c r="S28" t="s">
        <v>54</v>
      </c>
      <c r="T28" t="s">
        <v>83</v>
      </c>
      <c r="U28" t="s">
        <v>84</v>
      </c>
      <c r="V28">
        <v>58</v>
      </c>
      <c r="W28" t="s">
        <v>115</v>
      </c>
      <c r="X28" t="s">
        <v>116</v>
      </c>
      <c r="Y28" t="s">
        <v>115</v>
      </c>
      <c r="Z28" t="s">
        <v>55</v>
      </c>
      <c r="AA28" t="s">
        <v>114</v>
      </c>
      <c r="AB28" t="s">
        <v>86</v>
      </c>
      <c r="AC28" t="s">
        <v>56</v>
      </c>
      <c r="AD28">
        <v>1</v>
      </c>
      <c r="AE28">
        <v>1010003</v>
      </c>
      <c r="AH28" t="s">
        <v>57</v>
      </c>
      <c r="AI28" t="s">
        <v>58</v>
      </c>
      <c r="AJ28" t="s">
        <v>58</v>
      </c>
      <c r="AK28">
        <v>1</v>
      </c>
      <c r="AL28">
        <v>118</v>
      </c>
      <c r="AM28" t="s">
        <v>58</v>
      </c>
      <c r="AN28" t="s">
        <v>58</v>
      </c>
      <c r="AO28" t="s">
        <v>111</v>
      </c>
      <c r="AP28">
        <v>0.82</v>
      </c>
      <c r="AQ28" t="s">
        <v>58</v>
      </c>
      <c r="AR28">
        <v>6.07</v>
      </c>
      <c r="AT28" t="s">
        <v>59</v>
      </c>
      <c r="AU28" t="s">
        <v>60</v>
      </c>
      <c r="AV28" t="s">
        <v>61</v>
      </c>
      <c r="AW28" t="s">
        <v>62</v>
      </c>
    </row>
    <row r="29" spans="1:49" x14ac:dyDescent="0.25">
      <c r="A29" t="s">
        <v>352</v>
      </c>
      <c r="B29">
        <v>1</v>
      </c>
      <c r="C29" t="s">
        <v>312</v>
      </c>
      <c r="D29" t="s">
        <v>49</v>
      </c>
      <c r="E29" t="s">
        <v>50</v>
      </c>
      <c r="F29">
        <v>44.362430000000003</v>
      </c>
      <c r="G29">
        <v>-69.111683999999997</v>
      </c>
      <c r="H29" t="s">
        <v>124</v>
      </c>
      <c r="I29" t="s">
        <v>82</v>
      </c>
      <c r="O29">
        <v>0</v>
      </c>
      <c r="P29">
        <v>0</v>
      </c>
      <c r="Q29">
        <v>0</v>
      </c>
      <c r="S29" t="s">
        <v>54</v>
      </c>
      <c r="T29" t="s">
        <v>83</v>
      </c>
      <c r="U29" t="s">
        <v>84</v>
      </c>
      <c r="V29">
        <v>82</v>
      </c>
      <c r="W29" t="s">
        <v>115</v>
      </c>
      <c r="X29" t="s">
        <v>116</v>
      </c>
      <c r="Y29" t="s">
        <v>115</v>
      </c>
      <c r="Z29" t="s">
        <v>55</v>
      </c>
      <c r="AA29" t="s">
        <v>114</v>
      </c>
      <c r="AB29" t="s">
        <v>86</v>
      </c>
      <c r="AC29" t="s">
        <v>56</v>
      </c>
      <c r="AD29">
        <v>1</v>
      </c>
      <c r="AE29">
        <v>1050002</v>
      </c>
      <c r="AH29" t="s">
        <v>57</v>
      </c>
      <c r="AI29" t="s">
        <v>58</v>
      </c>
      <c r="AJ29" t="s">
        <v>58</v>
      </c>
      <c r="AK29">
        <v>9</v>
      </c>
      <c r="AL29">
        <v>286</v>
      </c>
      <c r="AM29" t="s">
        <v>58</v>
      </c>
      <c r="AN29" t="s">
        <v>58</v>
      </c>
      <c r="AO29" t="s">
        <v>111</v>
      </c>
      <c r="AP29">
        <v>5.31</v>
      </c>
      <c r="AQ29" t="s">
        <v>79</v>
      </c>
      <c r="AS29" t="s">
        <v>80</v>
      </c>
      <c r="AT29" t="s">
        <v>59</v>
      </c>
      <c r="AU29" t="s">
        <v>60</v>
      </c>
      <c r="AV29" t="s">
        <v>70</v>
      </c>
      <c r="AW29" t="s">
        <v>81</v>
      </c>
    </row>
    <row r="30" spans="1:49" x14ac:dyDescent="0.25">
      <c r="A30" t="s">
        <v>353</v>
      </c>
      <c r="B30">
        <v>1</v>
      </c>
      <c r="C30" t="s">
        <v>312</v>
      </c>
      <c r="D30" t="s">
        <v>49</v>
      </c>
      <c r="E30" t="s">
        <v>50</v>
      </c>
      <c r="F30">
        <v>46.951799999999999</v>
      </c>
      <c r="G30">
        <v>-68.843000000000004</v>
      </c>
      <c r="H30" t="s">
        <v>124</v>
      </c>
      <c r="I30" t="s">
        <v>82</v>
      </c>
      <c r="O30">
        <v>0</v>
      </c>
      <c r="P30">
        <v>0</v>
      </c>
      <c r="Q30">
        <v>0</v>
      </c>
      <c r="S30" t="s">
        <v>54</v>
      </c>
      <c r="T30" t="s">
        <v>83</v>
      </c>
      <c r="U30" t="s">
        <v>84</v>
      </c>
      <c r="V30">
        <v>58</v>
      </c>
      <c r="W30" t="s">
        <v>115</v>
      </c>
      <c r="X30" t="s">
        <v>116</v>
      </c>
      <c r="Y30" t="s">
        <v>115</v>
      </c>
      <c r="Z30" t="s">
        <v>55</v>
      </c>
      <c r="AA30" t="s">
        <v>114</v>
      </c>
      <c r="AB30" t="s">
        <v>86</v>
      </c>
      <c r="AC30" t="s">
        <v>56</v>
      </c>
      <c r="AD30">
        <v>1</v>
      </c>
      <c r="AE30">
        <v>1010003</v>
      </c>
      <c r="AH30" t="s">
        <v>57</v>
      </c>
      <c r="AI30" t="s">
        <v>58</v>
      </c>
      <c r="AJ30" t="s">
        <v>58</v>
      </c>
      <c r="AK30">
        <v>1</v>
      </c>
      <c r="AL30">
        <v>168</v>
      </c>
      <c r="AM30" t="s">
        <v>58</v>
      </c>
      <c r="AN30" t="s">
        <v>58</v>
      </c>
      <c r="AO30" t="s">
        <v>111</v>
      </c>
      <c r="AP30">
        <v>0.82</v>
      </c>
      <c r="AQ30" t="s">
        <v>58</v>
      </c>
      <c r="AR30">
        <v>6.91</v>
      </c>
      <c r="AT30" t="s">
        <v>59</v>
      </c>
      <c r="AU30" t="s">
        <v>60</v>
      </c>
      <c r="AV30" t="s">
        <v>61</v>
      </c>
      <c r="AW30" t="s">
        <v>62</v>
      </c>
    </row>
    <row r="31" spans="1:49" x14ac:dyDescent="0.25">
      <c r="A31" t="s">
        <v>354</v>
      </c>
      <c r="B31">
        <v>1</v>
      </c>
      <c r="C31" t="s">
        <v>312</v>
      </c>
      <c r="D31" t="s">
        <v>49</v>
      </c>
      <c r="E31" t="s">
        <v>50</v>
      </c>
      <c r="F31">
        <v>46.961173000000002</v>
      </c>
      <c r="G31">
        <v>-68.842939999999999</v>
      </c>
      <c r="H31" t="s">
        <v>124</v>
      </c>
      <c r="I31" t="s">
        <v>82</v>
      </c>
      <c r="O31">
        <v>0</v>
      </c>
      <c r="P31">
        <v>0</v>
      </c>
      <c r="Q31">
        <v>0</v>
      </c>
      <c r="S31" t="s">
        <v>54</v>
      </c>
      <c r="T31" t="s">
        <v>83</v>
      </c>
      <c r="U31" t="s">
        <v>84</v>
      </c>
      <c r="V31">
        <v>58</v>
      </c>
      <c r="W31" t="s">
        <v>115</v>
      </c>
      <c r="X31" t="s">
        <v>116</v>
      </c>
      <c r="Y31" t="s">
        <v>115</v>
      </c>
      <c r="Z31" t="s">
        <v>55</v>
      </c>
      <c r="AA31" t="s">
        <v>114</v>
      </c>
      <c r="AB31" t="s">
        <v>86</v>
      </c>
      <c r="AC31" t="s">
        <v>56</v>
      </c>
      <c r="AD31">
        <v>1</v>
      </c>
      <c r="AE31">
        <v>1010003</v>
      </c>
      <c r="AH31" t="s">
        <v>57</v>
      </c>
      <c r="AI31" t="s">
        <v>58</v>
      </c>
      <c r="AJ31" t="s">
        <v>58</v>
      </c>
      <c r="AK31">
        <v>1</v>
      </c>
      <c r="AL31">
        <v>146</v>
      </c>
      <c r="AM31" t="s">
        <v>58</v>
      </c>
      <c r="AN31" t="s">
        <v>58</v>
      </c>
      <c r="AO31" t="s">
        <v>111</v>
      </c>
      <c r="AP31">
        <v>0.73</v>
      </c>
      <c r="AQ31" t="s">
        <v>58</v>
      </c>
      <c r="AR31">
        <v>7.37</v>
      </c>
      <c r="AT31" t="s">
        <v>59</v>
      </c>
      <c r="AU31" t="s">
        <v>60</v>
      </c>
      <c r="AV31" t="s">
        <v>61</v>
      </c>
      <c r="AW31" t="s">
        <v>62</v>
      </c>
    </row>
    <row r="32" spans="1:49" x14ac:dyDescent="0.25">
      <c r="A32" t="s">
        <v>355</v>
      </c>
      <c r="B32">
        <v>1</v>
      </c>
      <c r="C32" t="s">
        <v>312</v>
      </c>
      <c r="D32" t="s">
        <v>49</v>
      </c>
      <c r="E32" t="s">
        <v>50</v>
      </c>
      <c r="F32">
        <v>46.944789</v>
      </c>
      <c r="G32">
        <v>-68.853061999999994</v>
      </c>
      <c r="H32" t="s">
        <v>124</v>
      </c>
      <c r="I32" t="s">
        <v>82</v>
      </c>
      <c r="O32">
        <v>0</v>
      </c>
      <c r="P32">
        <v>0</v>
      </c>
      <c r="Q32">
        <v>0</v>
      </c>
      <c r="S32" t="s">
        <v>54</v>
      </c>
      <c r="T32" t="s">
        <v>83</v>
      </c>
      <c r="U32" t="s">
        <v>84</v>
      </c>
      <c r="V32">
        <v>58</v>
      </c>
      <c r="W32" t="s">
        <v>115</v>
      </c>
      <c r="X32" t="s">
        <v>116</v>
      </c>
      <c r="Y32" t="s">
        <v>115</v>
      </c>
      <c r="Z32" t="s">
        <v>55</v>
      </c>
      <c r="AA32" t="s">
        <v>114</v>
      </c>
      <c r="AB32" t="s">
        <v>86</v>
      </c>
      <c r="AC32" t="s">
        <v>56</v>
      </c>
      <c r="AD32">
        <v>1</v>
      </c>
      <c r="AE32">
        <v>1010003</v>
      </c>
      <c r="AH32" t="s">
        <v>57</v>
      </c>
      <c r="AI32" t="s">
        <v>58</v>
      </c>
      <c r="AJ32" t="s">
        <v>58</v>
      </c>
      <c r="AK32">
        <v>4</v>
      </c>
      <c r="AL32">
        <v>216</v>
      </c>
      <c r="AM32" t="s">
        <v>58</v>
      </c>
      <c r="AN32" t="s">
        <v>58</v>
      </c>
      <c r="AO32" t="s">
        <v>111</v>
      </c>
      <c r="AP32">
        <v>0.89</v>
      </c>
      <c r="AQ32" t="s">
        <v>79</v>
      </c>
      <c r="AS32" t="s">
        <v>80</v>
      </c>
      <c r="AT32" t="s">
        <v>59</v>
      </c>
      <c r="AU32" t="s">
        <v>60</v>
      </c>
      <c r="AV32" t="s">
        <v>61</v>
      </c>
      <c r="AW32" t="s">
        <v>81</v>
      </c>
    </row>
    <row r="33" spans="1:49" x14ac:dyDescent="0.25">
      <c r="A33" t="s">
        <v>356</v>
      </c>
      <c r="B33">
        <v>1</v>
      </c>
      <c r="C33" t="s">
        <v>312</v>
      </c>
      <c r="D33" t="s">
        <v>49</v>
      </c>
      <c r="E33" t="s">
        <v>50</v>
      </c>
      <c r="F33">
        <v>45.752816000000003</v>
      </c>
      <c r="G33">
        <v>-69.077222000000006</v>
      </c>
      <c r="H33" t="s">
        <v>124</v>
      </c>
      <c r="I33" t="s">
        <v>82</v>
      </c>
      <c r="O33">
        <v>0</v>
      </c>
      <c r="P33">
        <v>0</v>
      </c>
      <c r="Q33">
        <v>0</v>
      </c>
      <c r="S33" t="s">
        <v>54</v>
      </c>
      <c r="T33" t="s">
        <v>83</v>
      </c>
      <c r="U33" t="s">
        <v>84</v>
      </c>
      <c r="V33">
        <v>58</v>
      </c>
      <c r="W33" t="s">
        <v>115</v>
      </c>
      <c r="X33" t="s">
        <v>116</v>
      </c>
      <c r="Y33" t="s">
        <v>115</v>
      </c>
      <c r="Z33" t="s">
        <v>55</v>
      </c>
      <c r="AA33" t="s">
        <v>114</v>
      </c>
      <c r="AB33" t="s">
        <v>86</v>
      </c>
      <c r="AC33" t="s">
        <v>56</v>
      </c>
      <c r="AD33">
        <v>1</v>
      </c>
      <c r="AE33">
        <v>1020001</v>
      </c>
      <c r="AH33" t="s">
        <v>57</v>
      </c>
      <c r="AI33" t="s">
        <v>58</v>
      </c>
      <c r="AJ33" t="s">
        <v>58</v>
      </c>
      <c r="AK33">
        <v>3</v>
      </c>
      <c r="AL33">
        <v>138</v>
      </c>
      <c r="AM33" t="s">
        <v>58</v>
      </c>
      <c r="AN33" t="s">
        <v>58</v>
      </c>
      <c r="AO33" t="s">
        <v>111</v>
      </c>
      <c r="AP33">
        <v>1.08</v>
      </c>
      <c r="AQ33" t="s">
        <v>58</v>
      </c>
      <c r="AR33">
        <v>6.22</v>
      </c>
      <c r="AT33" t="s">
        <v>59</v>
      </c>
      <c r="AU33" t="s">
        <v>60</v>
      </c>
      <c r="AV33" t="s">
        <v>61</v>
      </c>
      <c r="AW33" t="s">
        <v>62</v>
      </c>
    </row>
    <row r="34" spans="1:49" x14ac:dyDescent="0.25">
      <c r="A34" t="s">
        <v>112</v>
      </c>
      <c r="B34">
        <v>1</v>
      </c>
      <c r="C34" t="s">
        <v>48</v>
      </c>
      <c r="D34" t="s">
        <v>49</v>
      </c>
      <c r="E34" t="s">
        <v>50</v>
      </c>
      <c r="F34">
        <v>42.771919699999998</v>
      </c>
      <c r="G34">
        <v>-77.309548100000001</v>
      </c>
      <c r="H34" t="s">
        <v>113</v>
      </c>
      <c r="I34" t="s">
        <v>108</v>
      </c>
      <c r="J34" t="s">
        <v>110</v>
      </c>
      <c r="K34" t="s">
        <v>97</v>
      </c>
      <c r="L34" t="s">
        <v>52</v>
      </c>
      <c r="M34" t="s">
        <v>53</v>
      </c>
      <c r="N34" t="s">
        <v>97</v>
      </c>
      <c r="O34">
        <v>0.12642225000000001</v>
      </c>
      <c r="P34">
        <v>7.83385336</v>
      </c>
      <c r="Q34">
        <v>8.4183111999999998</v>
      </c>
      <c r="R34" t="s">
        <v>113</v>
      </c>
      <c r="S34" t="s">
        <v>58</v>
      </c>
      <c r="T34" t="s">
        <v>83</v>
      </c>
      <c r="U34" t="s">
        <v>84</v>
      </c>
      <c r="V34">
        <v>83</v>
      </c>
      <c r="W34" t="s">
        <v>94</v>
      </c>
      <c r="X34" t="s">
        <v>95</v>
      </c>
      <c r="Y34" t="s">
        <v>94</v>
      </c>
      <c r="Z34" t="s">
        <v>55</v>
      </c>
      <c r="AA34" t="s">
        <v>114</v>
      </c>
      <c r="AB34" t="s">
        <v>86</v>
      </c>
      <c r="AC34" t="s">
        <v>67</v>
      </c>
      <c r="AD34">
        <v>4</v>
      </c>
      <c r="AE34">
        <v>4140201</v>
      </c>
      <c r="AH34" t="s">
        <v>57</v>
      </c>
      <c r="AI34" t="s">
        <v>58</v>
      </c>
      <c r="AJ34" t="s">
        <v>58</v>
      </c>
      <c r="AK34">
        <v>7</v>
      </c>
      <c r="AL34">
        <v>390</v>
      </c>
      <c r="AM34" t="s">
        <v>58</v>
      </c>
      <c r="AN34" t="s">
        <v>58</v>
      </c>
      <c r="AO34" t="s">
        <v>111</v>
      </c>
      <c r="AP34">
        <v>2.29</v>
      </c>
      <c r="AQ34" t="s">
        <v>58</v>
      </c>
      <c r="AR34">
        <v>7.1</v>
      </c>
      <c r="AT34" t="s">
        <v>59</v>
      </c>
      <c r="AU34" t="s">
        <v>69</v>
      </c>
      <c r="AV34" t="s">
        <v>70</v>
      </c>
      <c r="AW34" t="s">
        <v>62</v>
      </c>
    </row>
    <row r="35" spans="1:49" x14ac:dyDescent="0.25">
      <c r="A35" t="s">
        <v>112</v>
      </c>
      <c r="B35">
        <v>2</v>
      </c>
      <c r="C35" t="s">
        <v>48</v>
      </c>
      <c r="D35" t="s">
        <v>49</v>
      </c>
      <c r="E35" t="s">
        <v>50</v>
      </c>
      <c r="F35">
        <v>42.771919699999998</v>
      </c>
      <c r="G35">
        <v>-77.309548100000001</v>
      </c>
      <c r="H35" t="s">
        <v>113</v>
      </c>
      <c r="I35" t="s">
        <v>108</v>
      </c>
      <c r="J35" t="s">
        <v>110</v>
      </c>
      <c r="K35" t="s">
        <v>97</v>
      </c>
      <c r="L35" t="s">
        <v>52</v>
      </c>
      <c r="M35" t="s">
        <v>53</v>
      </c>
      <c r="N35" t="s">
        <v>97</v>
      </c>
      <c r="O35">
        <v>0.12642225000000001</v>
      </c>
      <c r="P35">
        <v>7.83385336</v>
      </c>
      <c r="Q35">
        <v>8.4183111999999998</v>
      </c>
      <c r="R35" t="s">
        <v>113</v>
      </c>
      <c r="S35" t="s">
        <v>58</v>
      </c>
      <c r="T35" t="s">
        <v>83</v>
      </c>
      <c r="U35" t="s">
        <v>84</v>
      </c>
      <c r="V35">
        <v>83</v>
      </c>
      <c r="W35" t="s">
        <v>94</v>
      </c>
      <c r="X35" t="s">
        <v>95</v>
      </c>
      <c r="Y35" t="s">
        <v>94</v>
      </c>
      <c r="Z35" t="s">
        <v>55</v>
      </c>
      <c r="AA35" t="s">
        <v>114</v>
      </c>
      <c r="AB35" t="s">
        <v>86</v>
      </c>
      <c r="AC35" t="s">
        <v>67</v>
      </c>
      <c r="AD35">
        <v>4</v>
      </c>
      <c r="AE35">
        <v>4140201</v>
      </c>
      <c r="AH35" t="s">
        <v>57</v>
      </c>
      <c r="AI35" t="s">
        <v>58</v>
      </c>
      <c r="AJ35" t="s">
        <v>54</v>
      </c>
      <c r="AK35">
        <v>11</v>
      </c>
      <c r="AL35">
        <v>463</v>
      </c>
      <c r="AM35" t="s">
        <v>58</v>
      </c>
      <c r="AN35" t="s">
        <v>54</v>
      </c>
      <c r="AO35" t="s">
        <v>111</v>
      </c>
      <c r="AP35">
        <v>3.95</v>
      </c>
      <c r="AQ35" t="s">
        <v>58</v>
      </c>
      <c r="AR35">
        <v>4.75</v>
      </c>
      <c r="AT35" t="s">
        <v>72</v>
      </c>
      <c r="AU35" t="s">
        <v>69</v>
      </c>
      <c r="AV35" t="s">
        <v>70</v>
      </c>
      <c r="AW35" t="s">
        <v>62</v>
      </c>
    </row>
    <row r="36" spans="1:49" x14ac:dyDescent="0.25">
      <c r="A36" t="s">
        <v>120</v>
      </c>
      <c r="B36">
        <v>1</v>
      </c>
      <c r="C36" t="s">
        <v>48</v>
      </c>
      <c r="D36" t="s">
        <v>49</v>
      </c>
      <c r="E36" t="s">
        <v>50</v>
      </c>
      <c r="F36">
        <v>43.558193000000003</v>
      </c>
      <c r="G36">
        <v>-73.439607199999998</v>
      </c>
      <c r="H36" t="s">
        <v>113</v>
      </c>
      <c r="I36" t="s">
        <v>108</v>
      </c>
      <c r="J36" t="s">
        <v>110</v>
      </c>
      <c r="K36" t="s">
        <v>97</v>
      </c>
      <c r="L36" t="s">
        <v>52</v>
      </c>
      <c r="M36" t="s">
        <v>53</v>
      </c>
      <c r="N36" t="s">
        <v>97</v>
      </c>
      <c r="O36">
        <v>0.12642225000000001</v>
      </c>
      <c r="P36">
        <v>7.83385336</v>
      </c>
      <c r="Q36">
        <v>8.4183111999999998</v>
      </c>
      <c r="R36" t="s">
        <v>113</v>
      </c>
      <c r="S36" t="s">
        <v>58</v>
      </c>
      <c r="T36" t="s">
        <v>83</v>
      </c>
      <c r="U36" t="s">
        <v>84</v>
      </c>
      <c r="V36">
        <v>83</v>
      </c>
      <c r="W36" t="s">
        <v>94</v>
      </c>
      <c r="X36" t="s">
        <v>95</v>
      </c>
      <c r="Y36" t="s">
        <v>94</v>
      </c>
      <c r="Z36" t="s">
        <v>55</v>
      </c>
      <c r="AA36" t="s">
        <v>114</v>
      </c>
      <c r="AB36" t="s">
        <v>86</v>
      </c>
      <c r="AC36" t="s">
        <v>67</v>
      </c>
      <c r="AD36">
        <v>2</v>
      </c>
      <c r="AE36">
        <v>2010001</v>
      </c>
      <c r="AH36" t="s">
        <v>57</v>
      </c>
      <c r="AI36" t="s">
        <v>58</v>
      </c>
      <c r="AJ36" t="s">
        <v>58</v>
      </c>
      <c r="AK36">
        <v>29</v>
      </c>
      <c r="AL36">
        <v>246</v>
      </c>
      <c r="AM36" t="s">
        <v>58</v>
      </c>
      <c r="AN36" t="s">
        <v>58</v>
      </c>
      <c r="AO36" t="s">
        <v>111</v>
      </c>
      <c r="AP36">
        <v>6.26</v>
      </c>
      <c r="AQ36" t="s">
        <v>58</v>
      </c>
      <c r="AR36">
        <v>0.85</v>
      </c>
      <c r="AT36" t="s">
        <v>68</v>
      </c>
      <c r="AU36" t="s">
        <v>60</v>
      </c>
      <c r="AV36" t="s">
        <v>70</v>
      </c>
      <c r="AW36" t="s">
        <v>77</v>
      </c>
    </row>
    <row r="37" spans="1:49" x14ac:dyDescent="0.25">
      <c r="A37" t="s">
        <v>120</v>
      </c>
      <c r="B37">
        <v>2</v>
      </c>
      <c r="C37" t="s">
        <v>48</v>
      </c>
      <c r="D37" t="s">
        <v>49</v>
      </c>
      <c r="E37" t="s">
        <v>50</v>
      </c>
      <c r="F37">
        <v>43.558193000000003</v>
      </c>
      <c r="G37">
        <v>-73.439607199999998</v>
      </c>
      <c r="H37" t="s">
        <v>113</v>
      </c>
      <c r="I37" t="s">
        <v>108</v>
      </c>
      <c r="J37" t="s">
        <v>110</v>
      </c>
      <c r="K37" t="s">
        <v>97</v>
      </c>
      <c r="L37" t="s">
        <v>52</v>
      </c>
      <c r="M37" t="s">
        <v>53</v>
      </c>
      <c r="N37" t="s">
        <v>97</v>
      </c>
      <c r="O37">
        <v>0.12642225000000001</v>
      </c>
      <c r="P37">
        <v>7.83385336</v>
      </c>
      <c r="Q37">
        <v>8.4183111999999998</v>
      </c>
      <c r="R37" t="s">
        <v>113</v>
      </c>
      <c r="S37" t="s">
        <v>58</v>
      </c>
      <c r="T37" t="s">
        <v>83</v>
      </c>
      <c r="U37" t="s">
        <v>84</v>
      </c>
      <c r="V37">
        <v>83</v>
      </c>
      <c r="W37" t="s">
        <v>94</v>
      </c>
      <c r="X37" t="s">
        <v>95</v>
      </c>
      <c r="Y37" t="s">
        <v>94</v>
      </c>
      <c r="Z37" t="s">
        <v>55</v>
      </c>
      <c r="AA37" t="s">
        <v>114</v>
      </c>
      <c r="AB37" t="s">
        <v>86</v>
      </c>
      <c r="AC37" t="s">
        <v>67</v>
      </c>
      <c r="AD37">
        <v>2</v>
      </c>
      <c r="AE37">
        <v>2010001</v>
      </c>
      <c r="AH37" t="s">
        <v>57</v>
      </c>
      <c r="AI37" t="s">
        <v>58</v>
      </c>
      <c r="AJ37" t="s">
        <v>54</v>
      </c>
      <c r="AK37">
        <v>19</v>
      </c>
      <c r="AL37">
        <v>275</v>
      </c>
      <c r="AM37" t="s">
        <v>58</v>
      </c>
      <c r="AN37" t="s">
        <v>54</v>
      </c>
      <c r="AO37" t="s">
        <v>111</v>
      </c>
      <c r="AP37">
        <v>5.01</v>
      </c>
      <c r="AQ37" t="s">
        <v>58</v>
      </c>
      <c r="AR37">
        <v>1.05</v>
      </c>
      <c r="AT37" t="s">
        <v>72</v>
      </c>
      <c r="AU37" t="s">
        <v>60</v>
      </c>
      <c r="AV37" t="s">
        <v>70</v>
      </c>
      <c r="AW37" t="s">
        <v>77</v>
      </c>
    </row>
    <row r="38" spans="1:49" x14ac:dyDescent="0.25">
      <c r="A38" t="s">
        <v>148</v>
      </c>
      <c r="B38">
        <v>1</v>
      </c>
      <c r="C38" t="s">
        <v>48</v>
      </c>
      <c r="D38" t="s">
        <v>49</v>
      </c>
      <c r="E38" t="s">
        <v>50</v>
      </c>
      <c r="F38">
        <v>43.9529554</v>
      </c>
      <c r="G38">
        <v>-74.449008000000006</v>
      </c>
      <c r="H38" t="s">
        <v>113</v>
      </c>
      <c r="I38" t="s">
        <v>108</v>
      </c>
      <c r="J38" t="s">
        <v>110</v>
      </c>
      <c r="K38" t="s">
        <v>97</v>
      </c>
      <c r="L38" t="s">
        <v>52</v>
      </c>
      <c r="M38" t="s">
        <v>53</v>
      </c>
      <c r="N38" t="s">
        <v>97</v>
      </c>
      <c r="O38">
        <v>0.12642225000000001</v>
      </c>
      <c r="P38">
        <v>7.83385336</v>
      </c>
      <c r="Q38">
        <v>8.4183111999999998</v>
      </c>
      <c r="R38" t="s">
        <v>113</v>
      </c>
      <c r="S38" t="s">
        <v>54</v>
      </c>
      <c r="T38" t="s">
        <v>83</v>
      </c>
      <c r="U38" t="s">
        <v>84</v>
      </c>
      <c r="V38">
        <v>58</v>
      </c>
      <c r="W38" t="s">
        <v>115</v>
      </c>
      <c r="X38" t="s">
        <v>116</v>
      </c>
      <c r="Y38" t="s">
        <v>115</v>
      </c>
      <c r="Z38" t="s">
        <v>55</v>
      </c>
      <c r="AA38" t="s">
        <v>114</v>
      </c>
      <c r="AB38" t="s">
        <v>86</v>
      </c>
      <c r="AC38" t="s">
        <v>56</v>
      </c>
      <c r="AD38">
        <v>4</v>
      </c>
      <c r="AE38">
        <v>4150305</v>
      </c>
      <c r="AH38" t="s">
        <v>57</v>
      </c>
      <c r="AI38" t="s">
        <v>58</v>
      </c>
      <c r="AJ38" t="s">
        <v>58</v>
      </c>
      <c r="AK38">
        <v>4</v>
      </c>
      <c r="AL38">
        <v>219</v>
      </c>
      <c r="AM38" t="s">
        <v>58</v>
      </c>
      <c r="AN38" t="s">
        <v>58</v>
      </c>
      <c r="AO38" t="s">
        <v>111</v>
      </c>
      <c r="AP38">
        <v>3.6</v>
      </c>
      <c r="AQ38" t="s">
        <v>58</v>
      </c>
      <c r="AR38">
        <v>3</v>
      </c>
      <c r="AT38" t="s">
        <v>59</v>
      </c>
      <c r="AU38" t="s">
        <v>60</v>
      </c>
      <c r="AV38" t="s">
        <v>70</v>
      </c>
      <c r="AW38" t="s">
        <v>87</v>
      </c>
    </row>
    <row r="39" spans="1:49" x14ac:dyDescent="0.25">
      <c r="A39" t="s">
        <v>161</v>
      </c>
      <c r="B39">
        <v>1</v>
      </c>
      <c r="C39" t="s">
        <v>48</v>
      </c>
      <c r="D39" t="s">
        <v>49</v>
      </c>
      <c r="E39" t="s">
        <v>50</v>
      </c>
      <c r="F39">
        <v>43.208493400000002</v>
      </c>
      <c r="G39">
        <v>-75.935161899999997</v>
      </c>
      <c r="H39" t="s">
        <v>113</v>
      </c>
      <c r="I39" t="s">
        <v>108</v>
      </c>
      <c r="J39" t="s">
        <v>110</v>
      </c>
      <c r="K39" t="s">
        <v>97</v>
      </c>
      <c r="L39" t="s">
        <v>52</v>
      </c>
      <c r="M39" t="s">
        <v>53</v>
      </c>
      <c r="N39" t="s">
        <v>97</v>
      </c>
      <c r="O39">
        <v>0.12642225000000001</v>
      </c>
      <c r="P39">
        <v>7.83385336</v>
      </c>
      <c r="Q39">
        <v>8.4183111999999998</v>
      </c>
      <c r="R39" t="s">
        <v>113</v>
      </c>
      <c r="S39" t="s">
        <v>58</v>
      </c>
      <c r="T39" t="s">
        <v>83</v>
      </c>
      <c r="U39" t="s">
        <v>84</v>
      </c>
      <c r="V39">
        <v>83</v>
      </c>
      <c r="W39" t="s">
        <v>94</v>
      </c>
      <c r="X39" t="s">
        <v>95</v>
      </c>
      <c r="Y39" t="s">
        <v>94</v>
      </c>
      <c r="Z39" t="s">
        <v>55</v>
      </c>
      <c r="AA39" t="s">
        <v>114</v>
      </c>
      <c r="AB39" t="s">
        <v>86</v>
      </c>
      <c r="AC39" t="s">
        <v>67</v>
      </c>
      <c r="AD39">
        <v>4</v>
      </c>
      <c r="AE39">
        <v>4140202</v>
      </c>
      <c r="AH39" t="s">
        <v>57</v>
      </c>
      <c r="AI39" t="s">
        <v>58</v>
      </c>
      <c r="AJ39" t="s">
        <v>58</v>
      </c>
      <c r="AK39">
        <v>23</v>
      </c>
      <c r="AL39">
        <v>333</v>
      </c>
      <c r="AM39" t="s">
        <v>58</v>
      </c>
      <c r="AN39" t="s">
        <v>58</v>
      </c>
      <c r="AO39" t="s">
        <v>111</v>
      </c>
      <c r="AP39">
        <v>5.28</v>
      </c>
      <c r="AQ39" t="s">
        <v>58</v>
      </c>
      <c r="AR39">
        <v>3.65</v>
      </c>
      <c r="AT39" t="s">
        <v>72</v>
      </c>
      <c r="AU39" t="s">
        <v>60</v>
      </c>
      <c r="AV39" t="s">
        <v>70</v>
      </c>
      <c r="AW39" t="s">
        <v>87</v>
      </c>
    </row>
    <row r="40" spans="1:49" x14ac:dyDescent="0.25">
      <c r="A40" t="s">
        <v>174</v>
      </c>
      <c r="B40">
        <v>1</v>
      </c>
      <c r="C40" t="s">
        <v>48</v>
      </c>
      <c r="D40" t="s">
        <v>49</v>
      </c>
      <c r="E40" t="s">
        <v>50</v>
      </c>
      <c r="F40">
        <v>43.095042999999997</v>
      </c>
      <c r="G40">
        <v>-73.766743300000002</v>
      </c>
      <c r="H40" t="s">
        <v>113</v>
      </c>
      <c r="I40" t="s">
        <v>108</v>
      </c>
      <c r="J40" t="s">
        <v>91</v>
      </c>
      <c r="L40" t="s">
        <v>52</v>
      </c>
      <c r="M40" t="s">
        <v>53</v>
      </c>
      <c r="N40" t="s">
        <v>175</v>
      </c>
      <c r="O40">
        <v>4.3396399999999996E-3</v>
      </c>
      <c r="P40">
        <v>228.2156967</v>
      </c>
      <c r="Q40">
        <v>245.24211489999999</v>
      </c>
      <c r="R40" t="s">
        <v>113</v>
      </c>
      <c r="S40" t="s">
        <v>58</v>
      </c>
      <c r="T40" t="s">
        <v>83</v>
      </c>
      <c r="U40" t="s">
        <v>84</v>
      </c>
      <c r="V40">
        <v>83</v>
      </c>
      <c r="W40" t="s">
        <v>94</v>
      </c>
      <c r="X40" t="s">
        <v>95</v>
      </c>
      <c r="Y40" t="s">
        <v>94</v>
      </c>
      <c r="Z40" t="s">
        <v>65</v>
      </c>
      <c r="AA40" t="s">
        <v>85</v>
      </c>
      <c r="AB40" t="s">
        <v>86</v>
      </c>
      <c r="AC40" t="s">
        <v>67</v>
      </c>
      <c r="AD40">
        <v>2</v>
      </c>
      <c r="AE40">
        <v>2020003</v>
      </c>
      <c r="AH40" t="s">
        <v>57</v>
      </c>
      <c r="AI40" t="s">
        <v>58</v>
      </c>
      <c r="AJ40" t="s">
        <v>58</v>
      </c>
      <c r="AK40">
        <v>9</v>
      </c>
      <c r="AL40">
        <v>537</v>
      </c>
      <c r="AM40" t="s">
        <v>126</v>
      </c>
      <c r="AN40" t="s">
        <v>58</v>
      </c>
      <c r="AO40" t="s">
        <v>111</v>
      </c>
      <c r="AP40">
        <v>2.1800000000000002</v>
      </c>
      <c r="AQ40" t="s">
        <v>58</v>
      </c>
      <c r="AR40">
        <v>2.9</v>
      </c>
      <c r="AT40" t="s">
        <v>59</v>
      </c>
      <c r="AU40" t="s">
        <v>69</v>
      </c>
      <c r="AV40" t="s">
        <v>70</v>
      </c>
      <c r="AW40" t="s">
        <v>87</v>
      </c>
    </row>
    <row r="41" spans="1:49" x14ac:dyDescent="0.25">
      <c r="A41" t="s">
        <v>187</v>
      </c>
      <c r="B41">
        <v>1</v>
      </c>
      <c r="C41" t="s">
        <v>48</v>
      </c>
      <c r="D41" t="s">
        <v>49</v>
      </c>
      <c r="E41" t="s">
        <v>50</v>
      </c>
      <c r="F41">
        <v>42.252180299999999</v>
      </c>
      <c r="G41">
        <v>-78.2923708</v>
      </c>
      <c r="H41" t="s">
        <v>113</v>
      </c>
      <c r="I41" t="s">
        <v>108</v>
      </c>
      <c r="J41" t="s">
        <v>110</v>
      </c>
      <c r="L41" t="s">
        <v>52</v>
      </c>
      <c r="M41" t="s">
        <v>53</v>
      </c>
      <c r="N41" t="s">
        <v>188</v>
      </c>
      <c r="O41">
        <v>1.0673200000000001E-2</v>
      </c>
      <c r="P41">
        <v>92.790692539999995</v>
      </c>
      <c r="Q41">
        <v>99.713499100000007</v>
      </c>
      <c r="R41" t="s">
        <v>113</v>
      </c>
      <c r="S41" t="s">
        <v>54</v>
      </c>
      <c r="T41" t="s">
        <v>83</v>
      </c>
      <c r="U41" t="s">
        <v>84</v>
      </c>
      <c r="V41">
        <v>60</v>
      </c>
      <c r="W41" t="s">
        <v>94</v>
      </c>
      <c r="X41" t="s">
        <v>95</v>
      </c>
      <c r="Y41" t="s">
        <v>94</v>
      </c>
      <c r="Z41" t="s">
        <v>65</v>
      </c>
      <c r="AA41" t="s">
        <v>85</v>
      </c>
      <c r="AB41" t="s">
        <v>86</v>
      </c>
      <c r="AC41" t="s">
        <v>76</v>
      </c>
      <c r="AD41">
        <v>5</v>
      </c>
      <c r="AE41">
        <v>5010001</v>
      </c>
      <c r="AH41" t="s">
        <v>57</v>
      </c>
      <c r="AI41" t="s">
        <v>58</v>
      </c>
      <c r="AJ41" t="s">
        <v>58</v>
      </c>
      <c r="AK41">
        <v>6</v>
      </c>
      <c r="AL41">
        <v>178</v>
      </c>
      <c r="AM41" t="s">
        <v>58</v>
      </c>
      <c r="AN41" t="s">
        <v>58</v>
      </c>
      <c r="AO41" t="s">
        <v>111</v>
      </c>
      <c r="AP41">
        <v>3.18</v>
      </c>
      <c r="AQ41" t="s">
        <v>58</v>
      </c>
      <c r="AR41">
        <v>3.8</v>
      </c>
      <c r="AT41" t="s">
        <v>59</v>
      </c>
      <c r="AU41" t="s">
        <v>60</v>
      </c>
      <c r="AV41" t="s">
        <v>70</v>
      </c>
      <c r="AW41" t="s">
        <v>87</v>
      </c>
    </row>
    <row r="42" spans="1:49" x14ac:dyDescent="0.25">
      <c r="A42" t="s">
        <v>209</v>
      </c>
      <c r="B42">
        <v>1</v>
      </c>
      <c r="C42" t="s">
        <v>48</v>
      </c>
      <c r="D42" t="s">
        <v>49</v>
      </c>
      <c r="E42" t="s">
        <v>50</v>
      </c>
      <c r="F42">
        <v>42.344211299999998</v>
      </c>
      <c r="G42">
        <v>-79.320386099999993</v>
      </c>
      <c r="H42" t="s">
        <v>113</v>
      </c>
      <c r="I42" t="s">
        <v>108</v>
      </c>
      <c r="J42" t="s">
        <v>91</v>
      </c>
      <c r="K42" t="s">
        <v>97</v>
      </c>
      <c r="L42" t="s">
        <v>52</v>
      </c>
      <c r="M42" t="s">
        <v>53</v>
      </c>
      <c r="N42" t="s">
        <v>97</v>
      </c>
      <c r="O42">
        <v>0.12642225000000001</v>
      </c>
      <c r="P42">
        <v>7.83385336</v>
      </c>
      <c r="Q42">
        <v>8.4183111999999998</v>
      </c>
      <c r="R42" t="s">
        <v>113</v>
      </c>
      <c r="S42" t="s">
        <v>54</v>
      </c>
      <c r="T42" t="s">
        <v>83</v>
      </c>
      <c r="U42" t="s">
        <v>84</v>
      </c>
      <c r="V42">
        <v>61</v>
      </c>
      <c r="W42" t="s">
        <v>94</v>
      </c>
      <c r="X42" t="s">
        <v>95</v>
      </c>
      <c r="Y42" t="s">
        <v>94</v>
      </c>
      <c r="Z42" t="s">
        <v>55</v>
      </c>
      <c r="AA42" t="s">
        <v>114</v>
      </c>
      <c r="AB42" t="s">
        <v>86</v>
      </c>
      <c r="AC42" t="s">
        <v>76</v>
      </c>
      <c r="AD42">
        <v>5</v>
      </c>
      <c r="AE42">
        <v>5010002</v>
      </c>
      <c r="AH42" t="s">
        <v>57</v>
      </c>
      <c r="AI42" t="s">
        <v>58</v>
      </c>
      <c r="AJ42" t="s">
        <v>58</v>
      </c>
      <c r="AK42">
        <v>15</v>
      </c>
      <c r="AL42">
        <v>367</v>
      </c>
      <c r="AM42" t="s">
        <v>58</v>
      </c>
      <c r="AN42" t="s">
        <v>58</v>
      </c>
      <c r="AO42" t="s">
        <v>111</v>
      </c>
      <c r="AP42">
        <v>8.8000000000000007</v>
      </c>
      <c r="AQ42" t="s">
        <v>58</v>
      </c>
      <c r="AR42">
        <v>2.2000000000000002</v>
      </c>
      <c r="AT42" t="s">
        <v>72</v>
      </c>
      <c r="AU42" t="s">
        <v>69</v>
      </c>
      <c r="AV42" t="s">
        <v>73</v>
      </c>
      <c r="AW42" t="s">
        <v>87</v>
      </c>
    </row>
    <row r="43" spans="1:49" x14ac:dyDescent="0.25">
      <c r="A43" t="s">
        <v>238</v>
      </c>
      <c r="B43">
        <v>1</v>
      </c>
      <c r="C43" t="s">
        <v>48</v>
      </c>
      <c r="D43" t="s">
        <v>49</v>
      </c>
      <c r="E43" t="s">
        <v>50</v>
      </c>
      <c r="F43">
        <v>44.154039500000003</v>
      </c>
      <c r="G43">
        <v>-74.444757800000005</v>
      </c>
      <c r="H43" t="s">
        <v>113</v>
      </c>
      <c r="I43" t="s">
        <v>108</v>
      </c>
      <c r="J43" t="s">
        <v>51</v>
      </c>
      <c r="L43" t="s">
        <v>52</v>
      </c>
      <c r="M43" t="s">
        <v>53</v>
      </c>
      <c r="N43" t="s">
        <v>239</v>
      </c>
      <c r="O43">
        <v>1.1752469999999999E-2</v>
      </c>
      <c r="P43">
        <v>84.269381559999999</v>
      </c>
      <c r="Q43">
        <v>90.556441300000003</v>
      </c>
      <c r="R43" t="s">
        <v>113</v>
      </c>
      <c r="S43" t="s">
        <v>58</v>
      </c>
      <c r="T43" t="s">
        <v>83</v>
      </c>
      <c r="U43" t="s">
        <v>84</v>
      </c>
      <c r="V43">
        <v>58</v>
      </c>
      <c r="W43" t="s">
        <v>115</v>
      </c>
      <c r="X43" t="s">
        <v>116</v>
      </c>
      <c r="Y43" t="s">
        <v>115</v>
      </c>
      <c r="Z43" t="s">
        <v>55</v>
      </c>
      <c r="AA43" t="s">
        <v>114</v>
      </c>
      <c r="AB43" t="s">
        <v>86</v>
      </c>
      <c r="AC43" t="s">
        <v>67</v>
      </c>
      <c r="AD43">
        <v>4</v>
      </c>
      <c r="AE43">
        <v>4150305</v>
      </c>
      <c r="AH43" t="s">
        <v>57</v>
      </c>
      <c r="AI43" t="s">
        <v>58</v>
      </c>
      <c r="AJ43" t="s">
        <v>58</v>
      </c>
      <c r="AK43">
        <v>1</v>
      </c>
      <c r="AL43">
        <v>551</v>
      </c>
      <c r="AM43" t="s">
        <v>58</v>
      </c>
      <c r="AN43" t="s">
        <v>58</v>
      </c>
      <c r="AO43" t="s">
        <v>111</v>
      </c>
      <c r="AP43">
        <v>0.53</v>
      </c>
      <c r="AQ43" t="s">
        <v>58</v>
      </c>
      <c r="AR43">
        <v>8.4</v>
      </c>
      <c r="AT43" t="s">
        <v>59</v>
      </c>
      <c r="AU43" t="s">
        <v>69</v>
      </c>
      <c r="AV43" t="s">
        <v>61</v>
      </c>
      <c r="AW43" t="s">
        <v>62</v>
      </c>
    </row>
    <row r="44" spans="1:49" x14ac:dyDescent="0.25">
      <c r="A44" t="s">
        <v>247</v>
      </c>
      <c r="B44">
        <v>1</v>
      </c>
      <c r="C44" t="s">
        <v>48</v>
      </c>
      <c r="D44" t="s">
        <v>49</v>
      </c>
      <c r="E44" t="s">
        <v>50</v>
      </c>
      <c r="F44">
        <v>42.493532600000002</v>
      </c>
      <c r="G44">
        <v>-77.140374699999995</v>
      </c>
      <c r="H44" t="s">
        <v>113</v>
      </c>
      <c r="I44" t="s">
        <v>108</v>
      </c>
      <c r="J44" t="s">
        <v>110</v>
      </c>
      <c r="K44" t="s">
        <v>97</v>
      </c>
      <c r="L44" t="s">
        <v>52</v>
      </c>
      <c r="M44" t="s">
        <v>241</v>
      </c>
      <c r="N44" t="s">
        <v>97</v>
      </c>
      <c r="O44">
        <v>0.12642225000000001</v>
      </c>
      <c r="P44">
        <v>7.83385336</v>
      </c>
      <c r="Q44">
        <v>8.4183111999999998</v>
      </c>
      <c r="R44" t="s">
        <v>113</v>
      </c>
      <c r="S44" t="s">
        <v>58</v>
      </c>
      <c r="T44" t="s">
        <v>83</v>
      </c>
      <c r="U44" t="s">
        <v>84</v>
      </c>
      <c r="V44">
        <v>83</v>
      </c>
      <c r="W44" t="s">
        <v>94</v>
      </c>
      <c r="X44" t="s">
        <v>95</v>
      </c>
      <c r="Y44" t="s">
        <v>94</v>
      </c>
      <c r="Z44" t="s">
        <v>55</v>
      </c>
      <c r="AA44" t="s">
        <v>114</v>
      </c>
      <c r="AB44" t="s">
        <v>86</v>
      </c>
      <c r="AC44" t="s">
        <v>76</v>
      </c>
      <c r="AD44">
        <v>4</v>
      </c>
      <c r="AE44">
        <v>4140201</v>
      </c>
      <c r="AH44" t="s">
        <v>57</v>
      </c>
      <c r="AI44" t="s">
        <v>58</v>
      </c>
      <c r="AJ44" t="s">
        <v>58</v>
      </c>
      <c r="AK44">
        <v>6</v>
      </c>
      <c r="AL44">
        <v>236</v>
      </c>
      <c r="AM44" t="s">
        <v>58</v>
      </c>
      <c r="AN44" t="s">
        <v>58</v>
      </c>
      <c r="AO44" t="s">
        <v>111</v>
      </c>
      <c r="AP44">
        <v>1.26</v>
      </c>
      <c r="AQ44" t="s">
        <v>58</v>
      </c>
      <c r="AR44">
        <v>7.3</v>
      </c>
      <c r="AT44" t="s">
        <v>59</v>
      </c>
      <c r="AU44" t="s">
        <v>60</v>
      </c>
      <c r="AV44" t="s">
        <v>61</v>
      </c>
      <c r="AW44" t="s">
        <v>62</v>
      </c>
    </row>
    <row r="45" spans="1:49" x14ac:dyDescent="0.25">
      <c r="A45" t="s">
        <v>263</v>
      </c>
      <c r="B45">
        <v>1</v>
      </c>
      <c r="C45" t="s">
        <v>48</v>
      </c>
      <c r="D45" t="s">
        <v>49</v>
      </c>
      <c r="E45" t="s">
        <v>50</v>
      </c>
      <c r="F45">
        <v>41.700346699999997</v>
      </c>
      <c r="G45">
        <v>-74.676147099999994</v>
      </c>
      <c r="H45" t="s">
        <v>113</v>
      </c>
      <c r="I45" t="s">
        <v>108</v>
      </c>
      <c r="J45" t="s">
        <v>91</v>
      </c>
      <c r="L45" t="s">
        <v>52</v>
      </c>
      <c r="M45" t="s">
        <v>241</v>
      </c>
      <c r="N45" t="s">
        <v>175</v>
      </c>
      <c r="O45">
        <v>4.3396399999999996E-3</v>
      </c>
      <c r="P45">
        <v>228.2156967</v>
      </c>
      <c r="Q45">
        <v>245.24211489999999</v>
      </c>
      <c r="R45" t="s">
        <v>113</v>
      </c>
      <c r="S45" t="s">
        <v>58</v>
      </c>
      <c r="T45" t="s">
        <v>83</v>
      </c>
      <c r="U45" t="s">
        <v>84</v>
      </c>
      <c r="V45">
        <v>62</v>
      </c>
      <c r="W45" t="s">
        <v>115</v>
      </c>
      <c r="X45" t="s">
        <v>116</v>
      </c>
      <c r="Y45" t="s">
        <v>115</v>
      </c>
      <c r="Z45" t="s">
        <v>55</v>
      </c>
      <c r="AA45" t="s">
        <v>114</v>
      </c>
      <c r="AB45" t="s">
        <v>86</v>
      </c>
      <c r="AC45" t="s">
        <v>67</v>
      </c>
      <c r="AD45">
        <v>2</v>
      </c>
      <c r="AE45">
        <v>2040104</v>
      </c>
      <c r="AH45" t="s">
        <v>57</v>
      </c>
      <c r="AI45" t="s">
        <v>58</v>
      </c>
      <c r="AJ45" t="s">
        <v>58</v>
      </c>
      <c r="AK45">
        <v>9</v>
      </c>
      <c r="AL45">
        <v>281</v>
      </c>
      <c r="AM45" t="s">
        <v>58</v>
      </c>
      <c r="AN45" t="s">
        <v>58</v>
      </c>
      <c r="AO45" t="s">
        <v>111</v>
      </c>
      <c r="AP45">
        <v>1.87</v>
      </c>
      <c r="AQ45" t="s">
        <v>58</v>
      </c>
      <c r="AR45">
        <v>3.55</v>
      </c>
      <c r="AT45" t="s">
        <v>59</v>
      </c>
      <c r="AU45" t="s">
        <v>60</v>
      </c>
      <c r="AV45" t="s">
        <v>61</v>
      </c>
      <c r="AW45" t="s">
        <v>87</v>
      </c>
    </row>
    <row r="46" spans="1:49" x14ac:dyDescent="0.25">
      <c r="A46" t="s">
        <v>277</v>
      </c>
      <c r="B46">
        <v>1</v>
      </c>
      <c r="C46" t="s">
        <v>48</v>
      </c>
      <c r="D46" t="s">
        <v>49</v>
      </c>
      <c r="E46" t="s">
        <v>50</v>
      </c>
      <c r="F46">
        <v>43.454622399999998</v>
      </c>
      <c r="G46">
        <v>-73.590074599999994</v>
      </c>
      <c r="H46" t="s">
        <v>113</v>
      </c>
      <c r="I46" t="s">
        <v>108</v>
      </c>
      <c r="J46" t="s">
        <v>63</v>
      </c>
      <c r="L46" t="s">
        <v>52</v>
      </c>
      <c r="M46" t="s">
        <v>241</v>
      </c>
      <c r="N46" t="s">
        <v>278</v>
      </c>
      <c r="O46">
        <v>2.8662499999999999E-3</v>
      </c>
      <c r="P46">
        <v>345.52944539999999</v>
      </c>
      <c r="Q46">
        <v>371.30825429999999</v>
      </c>
      <c r="R46" t="s">
        <v>113</v>
      </c>
      <c r="S46" t="s">
        <v>54</v>
      </c>
      <c r="T46" t="s">
        <v>83</v>
      </c>
      <c r="U46" t="s">
        <v>84</v>
      </c>
      <c r="V46">
        <v>58</v>
      </c>
      <c r="W46" t="s">
        <v>115</v>
      </c>
      <c r="X46" t="s">
        <v>116</v>
      </c>
      <c r="Y46" t="s">
        <v>115</v>
      </c>
      <c r="Z46" t="s">
        <v>65</v>
      </c>
      <c r="AA46" t="s">
        <v>85</v>
      </c>
      <c r="AB46" t="s">
        <v>86</v>
      </c>
      <c r="AC46" t="s">
        <v>56</v>
      </c>
      <c r="AD46">
        <v>2</v>
      </c>
      <c r="AE46">
        <v>2010001</v>
      </c>
      <c r="AH46" t="s">
        <v>57</v>
      </c>
      <c r="AI46" t="s">
        <v>58</v>
      </c>
      <c r="AJ46" t="s">
        <v>58</v>
      </c>
      <c r="AK46">
        <v>3</v>
      </c>
      <c r="AL46">
        <v>166</v>
      </c>
      <c r="AM46" t="s">
        <v>58</v>
      </c>
      <c r="AN46" t="s">
        <v>58</v>
      </c>
      <c r="AO46" t="s">
        <v>111</v>
      </c>
      <c r="AP46">
        <v>1.34</v>
      </c>
      <c r="AQ46" t="s">
        <v>58</v>
      </c>
      <c r="AR46">
        <v>6.8</v>
      </c>
      <c r="AT46" t="s">
        <v>59</v>
      </c>
      <c r="AU46" t="s">
        <v>60</v>
      </c>
      <c r="AV46" t="s">
        <v>61</v>
      </c>
      <c r="AW46" t="s">
        <v>62</v>
      </c>
    </row>
    <row r="47" spans="1:49" x14ac:dyDescent="0.25">
      <c r="A47" t="s">
        <v>283</v>
      </c>
      <c r="B47">
        <v>1</v>
      </c>
      <c r="C47" t="s">
        <v>48</v>
      </c>
      <c r="D47" t="s">
        <v>49</v>
      </c>
      <c r="E47" t="s">
        <v>50</v>
      </c>
      <c r="F47">
        <v>42.974301699999998</v>
      </c>
      <c r="G47">
        <v>-76.068884600000004</v>
      </c>
      <c r="H47" t="s">
        <v>113</v>
      </c>
      <c r="I47" t="s">
        <v>108</v>
      </c>
      <c r="J47" t="s">
        <v>51</v>
      </c>
      <c r="L47" t="s">
        <v>52</v>
      </c>
      <c r="M47" t="s">
        <v>241</v>
      </c>
      <c r="N47" t="s">
        <v>239</v>
      </c>
      <c r="O47">
        <v>1.1752469999999999E-2</v>
      </c>
      <c r="P47">
        <v>84.269381559999999</v>
      </c>
      <c r="Q47">
        <v>90.556441300000003</v>
      </c>
      <c r="R47" t="s">
        <v>113</v>
      </c>
      <c r="S47" t="s">
        <v>58</v>
      </c>
      <c r="T47" t="s">
        <v>83</v>
      </c>
      <c r="U47" t="s">
        <v>84</v>
      </c>
      <c r="V47">
        <v>83</v>
      </c>
      <c r="W47" t="s">
        <v>94</v>
      </c>
      <c r="X47" t="s">
        <v>95</v>
      </c>
      <c r="Y47" t="s">
        <v>94</v>
      </c>
      <c r="Z47" t="s">
        <v>65</v>
      </c>
      <c r="AA47" t="s">
        <v>85</v>
      </c>
      <c r="AB47" t="s">
        <v>86</v>
      </c>
      <c r="AC47" t="s">
        <v>67</v>
      </c>
      <c r="AD47">
        <v>4</v>
      </c>
      <c r="AE47">
        <v>4140202</v>
      </c>
      <c r="AH47" t="s">
        <v>57</v>
      </c>
      <c r="AI47" t="s">
        <v>58</v>
      </c>
      <c r="AJ47" t="s">
        <v>58</v>
      </c>
      <c r="AK47">
        <v>13</v>
      </c>
      <c r="AL47">
        <v>257</v>
      </c>
      <c r="AM47" t="s">
        <v>58</v>
      </c>
      <c r="AN47" t="s">
        <v>58</v>
      </c>
      <c r="AO47" t="s">
        <v>111</v>
      </c>
      <c r="AP47">
        <v>5.36</v>
      </c>
      <c r="AQ47" t="s">
        <v>58</v>
      </c>
      <c r="AR47">
        <v>1.55</v>
      </c>
      <c r="AT47" t="s">
        <v>72</v>
      </c>
      <c r="AU47" t="s">
        <v>60</v>
      </c>
      <c r="AV47" t="s">
        <v>70</v>
      </c>
      <c r="AW47" t="s">
        <v>77</v>
      </c>
    </row>
    <row r="48" spans="1:49" x14ac:dyDescent="0.25">
      <c r="A48" t="s">
        <v>318</v>
      </c>
      <c r="B48">
        <v>1</v>
      </c>
      <c r="C48" t="s">
        <v>312</v>
      </c>
      <c r="D48" t="s">
        <v>49</v>
      </c>
      <c r="E48" t="s">
        <v>50</v>
      </c>
      <c r="F48">
        <v>44.348810999999998</v>
      </c>
      <c r="G48">
        <v>-74.401490999999993</v>
      </c>
      <c r="H48" t="s">
        <v>113</v>
      </c>
      <c r="I48" t="s">
        <v>108</v>
      </c>
      <c r="O48">
        <v>0</v>
      </c>
      <c r="P48">
        <v>0</v>
      </c>
      <c r="Q48">
        <v>0</v>
      </c>
      <c r="S48" t="s">
        <v>54</v>
      </c>
      <c r="T48" t="s">
        <v>83</v>
      </c>
      <c r="U48" t="s">
        <v>84</v>
      </c>
      <c r="V48">
        <v>58</v>
      </c>
      <c r="W48" t="s">
        <v>115</v>
      </c>
      <c r="X48" t="s">
        <v>116</v>
      </c>
      <c r="Y48" t="s">
        <v>115</v>
      </c>
      <c r="Z48" t="s">
        <v>55</v>
      </c>
      <c r="AA48" t="s">
        <v>114</v>
      </c>
      <c r="AB48" t="s">
        <v>86</v>
      </c>
      <c r="AC48" t="s">
        <v>56</v>
      </c>
      <c r="AD48">
        <v>2</v>
      </c>
      <c r="AE48">
        <v>2010006</v>
      </c>
      <c r="AH48" t="s">
        <v>57</v>
      </c>
      <c r="AI48" t="s">
        <v>58</v>
      </c>
      <c r="AJ48" t="s">
        <v>58</v>
      </c>
      <c r="AK48">
        <v>5</v>
      </c>
      <c r="AL48">
        <v>191</v>
      </c>
      <c r="AM48" t="s">
        <v>58</v>
      </c>
      <c r="AN48" t="s">
        <v>58</v>
      </c>
      <c r="AO48" t="s">
        <v>111</v>
      </c>
      <c r="AP48">
        <v>3.27</v>
      </c>
      <c r="AQ48" t="s">
        <v>58</v>
      </c>
      <c r="AR48">
        <v>3.7</v>
      </c>
      <c r="AT48" t="s">
        <v>59</v>
      </c>
      <c r="AU48" t="s">
        <v>60</v>
      </c>
      <c r="AV48" t="s">
        <v>70</v>
      </c>
      <c r="AW48" t="s">
        <v>87</v>
      </c>
    </row>
    <row r="49" spans="1:49" x14ac:dyDescent="0.25">
      <c r="A49" t="s">
        <v>117</v>
      </c>
      <c r="B49">
        <v>1</v>
      </c>
      <c r="C49" t="s">
        <v>48</v>
      </c>
      <c r="D49" t="s">
        <v>49</v>
      </c>
      <c r="E49" t="s">
        <v>50</v>
      </c>
      <c r="F49">
        <v>44.797591199999999</v>
      </c>
      <c r="G49">
        <v>-71.869717399999999</v>
      </c>
      <c r="H49" t="s">
        <v>118</v>
      </c>
      <c r="I49" t="s">
        <v>82</v>
      </c>
      <c r="J49" t="s">
        <v>110</v>
      </c>
      <c r="L49" t="s">
        <v>52</v>
      </c>
      <c r="M49" t="s">
        <v>53</v>
      </c>
      <c r="N49" t="s">
        <v>119</v>
      </c>
      <c r="O49">
        <v>8.4045449999999994E-2</v>
      </c>
      <c r="P49">
        <v>11.783783850000001</v>
      </c>
      <c r="Q49">
        <v>35.045595400000003</v>
      </c>
      <c r="R49" t="s">
        <v>118</v>
      </c>
      <c r="S49" t="s">
        <v>54</v>
      </c>
      <c r="T49" t="s">
        <v>83</v>
      </c>
      <c r="U49" t="s">
        <v>84</v>
      </c>
      <c r="V49">
        <v>58</v>
      </c>
      <c r="W49" t="s">
        <v>115</v>
      </c>
      <c r="X49" t="s">
        <v>116</v>
      </c>
      <c r="Y49" t="s">
        <v>115</v>
      </c>
      <c r="Z49" t="s">
        <v>55</v>
      </c>
      <c r="AA49" t="s">
        <v>114</v>
      </c>
      <c r="AB49" t="s">
        <v>86</v>
      </c>
      <c r="AC49" t="s">
        <v>76</v>
      </c>
      <c r="AD49">
        <v>1</v>
      </c>
      <c r="AE49">
        <v>1110000</v>
      </c>
      <c r="AH49" t="s">
        <v>57</v>
      </c>
      <c r="AI49" t="s">
        <v>58</v>
      </c>
      <c r="AJ49" t="s">
        <v>58</v>
      </c>
      <c r="AK49">
        <v>4</v>
      </c>
      <c r="AL49">
        <v>158</v>
      </c>
      <c r="AM49" t="s">
        <v>58</v>
      </c>
      <c r="AN49" t="s">
        <v>58</v>
      </c>
      <c r="AO49" t="s">
        <v>111</v>
      </c>
      <c r="AP49">
        <v>4.33</v>
      </c>
      <c r="AQ49" t="s">
        <v>58</v>
      </c>
      <c r="AR49">
        <v>4.45</v>
      </c>
      <c r="AT49" t="s">
        <v>59</v>
      </c>
      <c r="AU49" t="s">
        <v>60</v>
      </c>
      <c r="AV49" t="s">
        <v>70</v>
      </c>
      <c r="AW49" t="s">
        <v>62</v>
      </c>
    </row>
    <row r="50" spans="1:49" x14ac:dyDescent="0.25">
      <c r="A50" t="s">
        <v>117</v>
      </c>
      <c r="B50">
        <v>2</v>
      </c>
      <c r="C50" t="s">
        <v>48</v>
      </c>
      <c r="D50" t="s">
        <v>49</v>
      </c>
      <c r="E50" t="s">
        <v>50</v>
      </c>
      <c r="F50">
        <v>44.797591199999999</v>
      </c>
      <c r="G50">
        <v>-71.869717399999999</v>
      </c>
      <c r="H50" t="s">
        <v>118</v>
      </c>
      <c r="I50" t="s">
        <v>82</v>
      </c>
      <c r="J50" t="s">
        <v>110</v>
      </c>
      <c r="L50" t="s">
        <v>52</v>
      </c>
      <c r="M50" t="s">
        <v>53</v>
      </c>
      <c r="N50" t="s">
        <v>119</v>
      </c>
      <c r="O50">
        <v>8.4045449999999994E-2</v>
      </c>
      <c r="P50">
        <v>11.783783850000001</v>
      </c>
      <c r="Q50">
        <v>35.045595400000003</v>
      </c>
      <c r="R50" t="s">
        <v>118</v>
      </c>
      <c r="S50" t="s">
        <v>54</v>
      </c>
      <c r="T50" t="s">
        <v>83</v>
      </c>
      <c r="U50" t="s">
        <v>84</v>
      </c>
      <c r="V50">
        <v>58</v>
      </c>
      <c r="W50" t="s">
        <v>115</v>
      </c>
      <c r="X50" t="s">
        <v>116</v>
      </c>
      <c r="Y50" t="s">
        <v>115</v>
      </c>
      <c r="Z50" t="s">
        <v>55</v>
      </c>
      <c r="AA50" t="s">
        <v>114</v>
      </c>
      <c r="AB50" t="s">
        <v>86</v>
      </c>
      <c r="AC50" t="s">
        <v>76</v>
      </c>
      <c r="AD50">
        <v>1</v>
      </c>
      <c r="AE50">
        <v>1110000</v>
      </c>
      <c r="AH50" t="s">
        <v>57</v>
      </c>
      <c r="AI50" t="s">
        <v>58</v>
      </c>
      <c r="AJ50" t="s">
        <v>54</v>
      </c>
      <c r="AK50">
        <v>3</v>
      </c>
      <c r="AL50">
        <v>113</v>
      </c>
      <c r="AM50" t="s">
        <v>58</v>
      </c>
      <c r="AN50" t="s">
        <v>54</v>
      </c>
      <c r="AO50" t="s">
        <v>111</v>
      </c>
      <c r="AP50">
        <v>2.0699999999999998</v>
      </c>
      <c r="AQ50" t="s">
        <v>58</v>
      </c>
      <c r="AR50">
        <v>5.95</v>
      </c>
      <c r="AT50" t="s">
        <v>59</v>
      </c>
      <c r="AU50" t="s">
        <v>60</v>
      </c>
      <c r="AV50" t="s">
        <v>70</v>
      </c>
      <c r="AW50" t="s">
        <v>62</v>
      </c>
    </row>
    <row r="51" spans="1:49" x14ac:dyDescent="0.25">
      <c r="A51" t="s">
        <v>130</v>
      </c>
      <c r="B51">
        <v>1</v>
      </c>
      <c r="C51" t="s">
        <v>48</v>
      </c>
      <c r="D51" t="s">
        <v>49</v>
      </c>
      <c r="E51" t="s">
        <v>50</v>
      </c>
      <c r="F51">
        <v>44.718642000000003</v>
      </c>
      <c r="G51">
        <v>-72.234121700000003</v>
      </c>
      <c r="H51" t="s">
        <v>118</v>
      </c>
      <c r="I51" t="s">
        <v>82</v>
      </c>
      <c r="J51" t="s">
        <v>51</v>
      </c>
      <c r="L51" t="s">
        <v>52</v>
      </c>
      <c r="M51" t="s">
        <v>53</v>
      </c>
      <c r="N51" t="s">
        <v>131</v>
      </c>
      <c r="O51">
        <v>9.2544109999999999E-2</v>
      </c>
      <c r="P51">
        <v>10.70163559</v>
      </c>
      <c r="Q51">
        <v>31.827229299999999</v>
      </c>
      <c r="R51" t="s">
        <v>118</v>
      </c>
      <c r="S51" t="s">
        <v>54</v>
      </c>
      <c r="T51" t="s">
        <v>83</v>
      </c>
      <c r="U51" t="s">
        <v>84</v>
      </c>
      <c r="V51">
        <v>58</v>
      </c>
      <c r="W51" t="s">
        <v>115</v>
      </c>
      <c r="X51" t="s">
        <v>116</v>
      </c>
      <c r="Y51" t="s">
        <v>115</v>
      </c>
      <c r="Z51" t="s">
        <v>55</v>
      </c>
      <c r="AA51" t="s">
        <v>114</v>
      </c>
      <c r="AB51" t="s">
        <v>86</v>
      </c>
      <c r="AC51" t="s">
        <v>67</v>
      </c>
      <c r="AD51">
        <v>1</v>
      </c>
      <c r="AE51">
        <v>1110000</v>
      </c>
      <c r="AH51" t="s">
        <v>57</v>
      </c>
      <c r="AI51" t="s">
        <v>58</v>
      </c>
      <c r="AJ51" t="s">
        <v>58</v>
      </c>
      <c r="AK51">
        <v>9</v>
      </c>
      <c r="AL51">
        <v>190</v>
      </c>
      <c r="AM51" t="s">
        <v>58</v>
      </c>
      <c r="AN51" t="s">
        <v>58</v>
      </c>
      <c r="AO51" t="s">
        <v>111</v>
      </c>
      <c r="AP51">
        <v>4.6900000000000004</v>
      </c>
      <c r="AQ51" t="s">
        <v>58</v>
      </c>
      <c r="AR51">
        <v>2.2999999999999998</v>
      </c>
      <c r="AT51" t="s">
        <v>59</v>
      </c>
      <c r="AU51" t="s">
        <v>60</v>
      </c>
      <c r="AV51" t="s">
        <v>70</v>
      </c>
      <c r="AW51" t="s">
        <v>87</v>
      </c>
    </row>
    <row r="52" spans="1:49" x14ac:dyDescent="0.25">
      <c r="A52" t="s">
        <v>142</v>
      </c>
      <c r="B52">
        <v>1</v>
      </c>
      <c r="C52" t="s">
        <v>48</v>
      </c>
      <c r="D52" t="s">
        <v>49</v>
      </c>
      <c r="E52" t="s">
        <v>50</v>
      </c>
      <c r="F52">
        <v>43.892036400000002</v>
      </c>
      <c r="G52">
        <v>-73.052323400000006</v>
      </c>
      <c r="H52" t="s">
        <v>118</v>
      </c>
      <c r="I52" t="s">
        <v>82</v>
      </c>
      <c r="J52" t="s">
        <v>91</v>
      </c>
      <c r="L52" t="s">
        <v>52</v>
      </c>
      <c r="M52" t="s">
        <v>53</v>
      </c>
      <c r="N52" t="s">
        <v>143</v>
      </c>
      <c r="O52">
        <v>3.4172210000000001E-2</v>
      </c>
      <c r="P52">
        <v>28.98183392</v>
      </c>
      <c r="Q52">
        <v>86.193504399999995</v>
      </c>
      <c r="R52" t="s">
        <v>118</v>
      </c>
      <c r="S52" t="s">
        <v>54</v>
      </c>
      <c r="T52" t="s">
        <v>83</v>
      </c>
      <c r="U52" t="s">
        <v>84</v>
      </c>
      <c r="V52">
        <v>58</v>
      </c>
      <c r="W52" t="s">
        <v>115</v>
      </c>
      <c r="X52" t="s">
        <v>116</v>
      </c>
      <c r="Y52" t="s">
        <v>115</v>
      </c>
      <c r="Z52" t="s">
        <v>65</v>
      </c>
      <c r="AA52" t="s">
        <v>85</v>
      </c>
      <c r="AB52" t="s">
        <v>86</v>
      </c>
      <c r="AC52" t="s">
        <v>56</v>
      </c>
      <c r="AD52">
        <v>2</v>
      </c>
      <c r="AE52">
        <v>2010002</v>
      </c>
      <c r="AH52" t="s">
        <v>57</v>
      </c>
      <c r="AI52" t="s">
        <v>58</v>
      </c>
      <c r="AJ52" t="s">
        <v>58</v>
      </c>
      <c r="AK52">
        <v>6</v>
      </c>
      <c r="AL52">
        <v>177</v>
      </c>
      <c r="AM52" t="s">
        <v>58</v>
      </c>
      <c r="AN52" t="s">
        <v>58</v>
      </c>
      <c r="AO52" t="s">
        <v>111</v>
      </c>
      <c r="AP52">
        <v>3.58</v>
      </c>
      <c r="AQ52" t="s">
        <v>58</v>
      </c>
      <c r="AR52">
        <v>2.75</v>
      </c>
      <c r="AT52" t="s">
        <v>59</v>
      </c>
      <c r="AU52" t="s">
        <v>60</v>
      </c>
      <c r="AV52" t="s">
        <v>70</v>
      </c>
      <c r="AW52" t="s">
        <v>87</v>
      </c>
    </row>
    <row r="53" spans="1:49" x14ac:dyDescent="0.25">
      <c r="A53" t="s">
        <v>157</v>
      </c>
      <c r="B53">
        <v>1</v>
      </c>
      <c r="C53" t="s">
        <v>48</v>
      </c>
      <c r="D53" t="s">
        <v>49</v>
      </c>
      <c r="E53" t="s">
        <v>50</v>
      </c>
      <c r="F53">
        <v>44.952230700000001</v>
      </c>
      <c r="G53">
        <v>-72.115173200000001</v>
      </c>
      <c r="H53" t="s">
        <v>118</v>
      </c>
      <c r="I53" t="s">
        <v>82</v>
      </c>
      <c r="J53" t="s">
        <v>51</v>
      </c>
      <c r="L53" t="s">
        <v>52</v>
      </c>
      <c r="M53" t="s">
        <v>53</v>
      </c>
      <c r="N53" t="s">
        <v>131</v>
      </c>
      <c r="O53">
        <v>9.2544109999999999E-2</v>
      </c>
      <c r="P53">
        <v>10.70163559</v>
      </c>
      <c r="Q53">
        <v>31.827229299999999</v>
      </c>
      <c r="R53" t="s">
        <v>118</v>
      </c>
      <c r="S53" t="s">
        <v>58</v>
      </c>
      <c r="T53" t="s">
        <v>83</v>
      </c>
      <c r="U53" t="s">
        <v>84</v>
      </c>
      <c r="V53">
        <v>58</v>
      </c>
      <c r="W53" t="s">
        <v>115</v>
      </c>
      <c r="X53" t="s">
        <v>116</v>
      </c>
      <c r="Y53" t="s">
        <v>115</v>
      </c>
      <c r="Z53" t="s">
        <v>55</v>
      </c>
      <c r="AA53" t="s">
        <v>114</v>
      </c>
      <c r="AB53" t="s">
        <v>86</v>
      </c>
      <c r="AC53" t="s">
        <v>67</v>
      </c>
      <c r="AD53">
        <v>1</v>
      </c>
      <c r="AE53">
        <v>1110000</v>
      </c>
      <c r="AH53" t="s">
        <v>57</v>
      </c>
      <c r="AI53" t="s">
        <v>58</v>
      </c>
      <c r="AJ53" t="s">
        <v>58</v>
      </c>
      <c r="AK53">
        <v>1</v>
      </c>
      <c r="AL53">
        <v>343</v>
      </c>
      <c r="AM53" t="s">
        <v>58</v>
      </c>
      <c r="AN53" t="s">
        <v>58</v>
      </c>
      <c r="AO53" t="s">
        <v>111</v>
      </c>
      <c r="AP53">
        <v>2.34</v>
      </c>
      <c r="AQ53" t="s">
        <v>58</v>
      </c>
      <c r="AR53">
        <v>5.05</v>
      </c>
      <c r="AT53" t="s">
        <v>59</v>
      </c>
      <c r="AU53" t="s">
        <v>60</v>
      </c>
      <c r="AV53" t="s">
        <v>70</v>
      </c>
      <c r="AW53" t="s">
        <v>62</v>
      </c>
    </row>
    <row r="54" spans="1:49" x14ac:dyDescent="0.25">
      <c r="A54" t="s">
        <v>165</v>
      </c>
      <c r="B54">
        <v>1</v>
      </c>
      <c r="C54" t="s">
        <v>48</v>
      </c>
      <c r="D54" t="s">
        <v>49</v>
      </c>
      <c r="E54" t="s">
        <v>50</v>
      </c>
      <c r="F54">
        <v>44.586355599999997</v>
      </c>
      <c r="G54">
        <v>-72.311864400000005</v>
      </c>
      <c r="H54" t="s">
        <v>118</v>
      </c>
      <c r="I54" t="s">
        <v>82</v>
      </c>
      <c r="J54" t="s">
        <v>110</v>
      </c>
      <c r="L54" t="s">
        <v>52</v>
      </c>
      <c r="M54" t="s">
        <v>53</v>
      </c>
      <c r="N54" t="s">
        <v>119</v>
      </c>
      <c r="O54">
        <v>8.4045449999999994E-2</v>
      </c>
      <c r="P54">
        <v>11.783783850000001</v>
      </c>
      <c r="Q54">
        <v>35.045595400000003</v>
      </c>
      <c r="R54" t="s">
        <v>118</v>
      </c>
      <c r="S54" t="s">
        <v>54</v>
      </c>
      <c r="T54" t="s">
        <v>83</v>
      </c>
      <c r="U54" t="s">
        <v>84</v>
      </c>
      <c r="V54">
        <v>58</v>
      </c>
      <c r="W54" t="s">
        <v>115</v>
      </c>
      <c r="X54" t="s">
        <v>116</v>
      </c>
      <c r="Y54" t="s">
        <v>115</v>
      </c>
      <c r="Z54" t="s">
        <v>55</v>
      </c>
      <c r="AA54" t="s">
        <v>114</v>
      </c>
      <c r="AB54" t="s">
        <v>86</v>
      </c>
      <c r="AC54" t="s">
        <v>67</v>
      </c>
      <c r="AD54">
        <v>2</v>
      </c>
      <c r="AE54">
        <v>2010005</v>
      </c>
      <c r="AH54" t="s">
        <v>57</v>
      </c>
      <c r="AI54" t="s">
        <v>58</v>
      </c>
      <c r="AJ54" t="s">
        <v>58</v>
      </c>
      <c r="AK54">
        <v>1</v>
      </c>
      <c r="AL54">
        <v>163</v>
      </c>
      <c r="AM54" t="s">
        <v>58</v>
      </c>
      <c r="AN54" t="s">
        <v>58</v>
      </c>
      <c r="AO54" t="s">
        <v>111</v>
      </c>
      <c r="AP54">
        <v>1.74</v>
      </c>
      <c r="AQ54" t="s">
        <v>58</v>
      </c>
      <c r="AR54">
        <v>6</v>
      </c>
      <c r="AT54" t="s">
        <v>59</v>
      </c>
      <c r="AU54" t="s">
        <v>60</v>
      </c>
      <c r="AV54" t="s">
        <v>61</v>
      </c>
      <c r="AW54" t="s">
        <v>62</v>
      </c>
    </row>
    <row r="55" spans="1:49" x14ac:dyDescent="0.25">
      <c r="A55" t="s">
        <v>177</v>
      </c>
      <c r="B55">
        <v>1</v>
      </c>
      <c r="C55" t="s">
        <v>48</v>
      </c>
      <c r="D55" t="s">
        <v>49</v>
      </c>
      <c r="E55" t="s">
        <v>50</v>
      </c>
      <c r="F55">
        <v>44.522511399999999</v>
      </c>
      <c r="G55">
        <v>-73.292626999999996</v>
      </c>
      <c r="H55" t="s">
        <v>118</v>
      </c>
      <c r="I55" t="s">
        <v>82</v>
      </c>
      <c r="J55" t="s">
        <v>110</v>
      </c>
      <c r="L55" t="s">
        <v>52</v>
      </c>
      <c r="M55" t="s">
        <v>53</v>
      </c>
      <c r="N55" t="s">
        <v>119</v>
      </c>
      <c r="O55">
        <v>8.4045449999999994E-2</v>
      </c>
      <c r="P55">
        <v>2.9745969400000001</v>
      </c>
      <c r="Q55">
        <v>8.8466083999999992</v>
      </c>
      <c r="R55" t="s">
        <v>118</v>
      </c>
      <c r="S55" t="s">
        <v>58</v>
      </c>
      <c r="T55" t="s">
        <v>83</v>
      </c>
      <c r="U55" t="s">
        <v>84</v>
      </c>
      <c r="V55">
        <v>83</v>
      </c>
      <c r="W55" t="s">
        <v>94</v>
      </c>
      <c r="X55" t="s">
        <v>95</v>
      </c>
      <c r="Y55" t="s">
        <v>94</v>
      </c>
      <c r="Z55" t="s">
        <v>55</v>
      </c>
      <c r="AA55" t="s">
        <v>114</v>
      </c>
      <c r="AB55" t="s">
        <v>86</v>
      </c>
      <c r="AC55" t="s">
        <v>67</v>
      </c>
      <c r="AD55">
        <v>2</v>
      </c>
      <c r="AE55">
        <v>2010000</v>
      </c>
      <c r="AH55" t="s">
        <v>57</v>
      </c>
      <c r="AI55" t="s">
        <v>58</v>
      </c>
      <c r="AJ55" t="s">
        <v>58</v>
      </c>
      <c r="AK55">
        <v>7</v>
      </c>
      <c r="AL55">
        <v>422</v>
      </c>
      <c r="AM55" t="s">
        <v>58</v>
      </c>
      <c r="AN55" t="s">
        <v>58</v>
      </c>
      <c r="AO55" t="s">
        <v>111</v>
      </c>
      <c r="AP55">
        <v>1.68</v>
      </c>
      <c r="AQ55" t="s">
        <v>58</v>
      </c>
      <c r="AR55">
        <v>5.05</v>
      </c>
      <c r="AT55" t="s">
        <v>59</v>
      </c>
      <c r="AU55" t="s">
        <v>69</v>
      </c>
      <c r="AV55" t="s">
        <v>61</v>
      </c>
      <c r="AW55" t="s">
        <v>62</v>
      </c>
    </row>
    <row r="56" spans="1:49" x14ac:dyDescent="0.25">
      <c r="A56" t="s">
        <v>214</v>
      </c>
      <c r="B56">
        <v>1</v>
      </c>
      <c r="C56" t="s">
        <v>48</v>
      </c>
      <c r="D56" t="s">
        <v>49</v>
      </c>
      <c r="E56" t="s">
        <v>50</v>
      </c>
      <c r="F56">
        <v>44.326047299999999</v>
      </c>
      <c r="G56">
        <v>-72.333037500000003</v>
      </c>
      <c r="H56" t="s">
        <v>118</v>
      </c>
      <c r="I56" t="s">
        <v>82</v>
      </c>
      <c r="J56" t="s">
        <v>91</v>
      </c>
      <c r="L56" t="s">
        <v>52</v>
      </c>
      <c r="M56" t="s">
        <v>53</v>
      </c>
      <c r="N56" t="s">
        <v>143</v>
      </c>
      <c r="O56">
        <v>3.4172210000000001E-2</v>
      </c>
      <c r="P56">
        <v>28.98183392</v>
      </c>
      <c r="Q56">
        <v>86.193504399999995</v>
      </c>
      <c r="R56" t="s">
        <v>118</v>
      </c>
      <c r="S56" t="s">
        <v>54</v>
      </c>
      <c r="T56" t="s">
        <v>83</v>
      </c>
      <c r="U56" t="s">
        <v>84</v>
      </c>
      <c r="V56">
        <v>58</v>
      </c>
      <c r="W56" t="s">
        <v>115</v>
      </c>
      <c r="X56" t="s">
        <v>116</v>
      </c>
      <c r="Y56" t="s">
        <v>115</v>
      </c>
      <c r="Z56" t="s">
        <v>55</v>
      </c>
      <c r="AA56" t="s">
        <v>114</v>
      </c>
      <c r="AB56" t="s">
        <v>86</v>
      </c>
      <c r="AC56" t="s">
        <v>67</v>
      </c>
      <c r="AD56">
        <v>2</v>
      </c>
      <c r="AE56">
        <v>2010003</v>
      </c>
      <c r="AH56" t="s">
        <v>57</v>
      </c>
      <c r="AI56" t="s">
        <v>58</v>
      </c>
      <c r="AJ56" t="s">
        <v>58</v>
      </c>
      <c r="AK56">
        <v>20</v>
      </c>
      <c r="AL56">
        <v>427</v>
      </c>
      <c r="AM56" t="s">
        <v>58</v>
      </c>
      <c r="AN56" t="s">
        <v>58</v>
      </c>
      <c r="AO56" t="s">
        <v>111</v>
      </c>
      <c r="AP56">
        <v>8.32</v>
      </c>
      <c r="AQ56" t="s">
        <v>58</v>
      </c>
      <c r="AR56">
        <v>1.25</v>
      </c>
      <c r="AT56" t="s">
        <v>72</v>
      </c>
      <c r="AU56" t="s">
        <v>69</v>
      </c>
      <c r="AV56" t="s">
        <v>73</v>
      </c>
      <c r="AW56" t="s">
        <v>77</v>
      </c>
    </row>
    <row r="57" spans="1:49" x14ac:dyDescent="0.25">
      <c r="A57" t="s">
        <v>236</v>
      </c>
      <c r="B57">
        <v>1</v>
      </c>
      <c r="C57" t="s">
        <v>48</v>
      </c>
      <c r="D57" t="s">
        <v>49</v>
      </c>
      <c r="E57" t="s">
        <v>50</v>
      </c>
      <c r="F57">
        <v>44.446514700000002</v>
      </c>
      <c r="G57">
        <v>-71.8113302</v>
      </c>
      <c r="H57" t="s">
        <v>118</v>
      </c>
      <c r="I57" t="s">
        <v>82</v>
      </c>
      <c r="J57" t="s">
        <v>51</v>
      </c>
      <c r="L57" t="s">
        <v>52</v>
      </c>
      <c r="M57" t="s">
        <v>53</v>
      </c>
      <c r="N57" t="s">
        <v>131</v>
      </c>
      <c r="O57">
        <v>9.2544109999999999E-2</v>
      </c>
      <c r="P57">
        <v>10.70163559</v>
      </c>
      <c r="Q57">
        <v>31.827229299999999</v>
      </c>
      <c r="R57" t="s">
        <v>118</v>
      </c>
      <c r="S57" t="s">
        <v>54</v>
      </c>
      <c r="T57" t="s">
        <v>83</v>
      </c>
      <c r="U57" t="s">
        <v>84</v>
      </c>
      <c r="V57">
        <v>58</v>
      </c>
      <c r="W57" t="s">
        <v>115</v>
      </c>
      <c r="X57" t="s">
        <v>116</v>
      </c>
      <c r="Y57" t="s">
        <v>115</v>
      </c>
      <c r="Z57" t="s">
        <v>55</v>
      </c>
      <c r="AA57" t="s">
        <v>114</v>
      </c>
      <c r="AB57" t="s">
        <v>86</v>
      </c>
      <c r="AC57" t="s">
        <v>67</v>
      </c>
      <c r="AD57">
        <v>1</v>
      </c>
      <c r="AE57">
        <v>1080101</v>
      </c>
      <c r="AH57" t="s">
        <v>57</v>
      </c>
      <c r="AI57" t="s">
        <v>58</v>
      </c>
      <c r="AJ57" t="s">
        <v>58</v>
      </c>
      <c r="AK57">
        <v>6</v>
      </c>
      <c r="AL57">
        <v>248</v>
      </c>
      <c r="AM57" t="s">
        <v>58</v>
      </c>
      <c r="AN57" t="s">
        <v>58</v>
      </c>
      <c r="AO57" t="s">
        <v>111</v>
      </c>
      <c r="AP57">
        <v>2.08</v>
      </c>
      <c r="AQ57" t="s">
        <v>58</v>
      </c>
      <c r="AR57">
        <v>4.5</v>
      </c>
      <c r="AT57" t="s">
        <v>59</v>
      </c>
      <c r="AU57" t="s">
        <v>60</v>
      </c>
      <c r="AV57" t="s">
        <v>70</v>
      </c>
      <c r="AW57" t="s">
        <v>62</v>
      </c>
    </row>
    <row r="58" spans="1:49" x14ac:dyDescent="0.25">
      <c r="A58" t="s">
        <v>240</v>
      </c>
      <c r="B58">
        <v>1</v>
      </c>
      <c r="C58" t="s">
        <v>48</v>
      </c>
      <c r="D58" t="s">
        <v>49</v>
      </c>
      <c r="E58" t="s">
        <v>50</v>
      </c>
      <c r="F58">
        <v>43.734735800000003</v>
      </c>
      <c r="G58">
        <v>-73.1843614</v>
      </c>
      <c r="H58" t="s">
        <v>118</v>
      </c>
      <c r="I58" t="s">
        <v>82</v>
      </c>
      <c r="J58" t="s">
        <v>91</v>
      </c>
      <c r="L58" t="s">
        <v>52</v>
      </c>
      <c r="M58" t="s">
        <v>53</v>
      </c>
      <c r="N58" t="s">
        <v>143</v>
      </c>
      <c r="O58">
        <v>3.4172210000000001E-2</v>
      </c>
      <c r="P58">
        <v>28.98183392</v>
      </c>
      <c r="Q58">
        <v>86.193504399999995</v>
      </c>
      <c r="R58" t="s">
        <v>118</v>
      </c>
      <c r="S58" t="s">
        <v>58</v>
      </c>
      <c r="T58" t="s">
        <v>83</v>
      </c>
      <c r="U58" t="s">
        <v>84</v>
      </c>
      <c r="V58">
        <v>83</v>
      </c>
      <c r="W58" t="s">
        <v>94</v>
      </c>
      <c r="X58" t="s">
        <v>95</v>
      </c>
      <c r="Y58" t="s">
        <v>94</v>
      </c>
      <c r="Z58" t="s">
        <v>55</v>
      </c>
      <c r="AA58" t="s">
        <v>114</v>
      </c>
      <c r="AB58" t="s">
        <v>86</v>
      </c>
      <c r="AC58" t="s">
        <v>67</v>
      </c>
      <c r="AD58">
        <v>2</v>
      </c>
      <c r="AE58">
        <v>2010001</v>
      </c>
      <c r="AH58" t="s">
        <v>57</v>
      </c>
      <c r="AI58" t="s">
        <v>58</v>
      </c>
      <c r="AJ58" t="s">
        <v>58</v>
      </c>
      <c r="AK58">
        <v>4</v>
      </c>
      <c r="AL58">
        <v>204</v>
      </c>
      <c r="AM58" t="s">
        <v>58</v>
      </c>
      <c r="AN58" t="s">
        <v>58</v>
      </c>
      <c r="AO58" t="s">
        <v>111</v>
      </c>
      <c r="AP58">
        <v>1.5</v>
      </c>
      <c r="AQ58" t="s">
        <v>58</v>
      </c>
      <c r="AR58">
        <v>5.55</v>
      </c>
      <c r="AT58" t="s">
        <v>59</v>
      </c>
      <c r="AU58" t="s">
        <v>60</v>
      </c>
      <c r="AV58" t="s">
        <v>61</v>
      </c>
      <c r="AW58" t="s">
        <v>62</v>
      </c>
    </row>
    <row r="59" spans="1:49" x14ac:dyDescent="0.25">
      <c r="A59" t="s">
        <v>311</v>
      </c>
      <c r="B59">
        <v>1</v>
      </c>
      <c r="C59" t="s">
        <v>312</v>
      </c>
      <c r="D59" t="s">
        <v>49</v>
      </c>
      <c r="E59" t="s">
        <v>50</v>
      </c>
      <c r="F59">
        <v>44.762044400000001</v>
      </c>
      <c r="G59">
        <v>-71.953624099999999</v>
      </c>
      <c r="H59" t="s">
        <v>118</v>
      </c>
      <c r="I59" t="s">
        <v>82</v>
      </c>
      <c r="J59" t="s">
        <v>63</v>
      </c>
      <c r="L59" t="s">
        <v>52</v>
      </c>
      <c r="M59" t="s">
        <v>241</v>
      </c>
      <c r="N59" t="s">
        <v>313</v>
      </c>
      <c r="O59">
        <v>2.2570099999999999E-2</v>
      </c>
      <c r="P59">
        <v>43.879878320000003</v>
      </c>
      <c r="Q59">
        <v>0</v>
      </c>
      <c r="R59" t="s">
        <v>118</v>
      </c>
      <c r="S59" t="s">
        <v>54</v>
      </c>
      <c r="T59" t="s">
        <v>83</v>
      </c>
      <c r="U59" t="s">
        <v>84</v>
      </c>
      <c r="V59">
        <v>58</v>
      </c>
      <c r="W59" t="s">
        <v>115</v>
      </c>
      <c r="X59" t="s">
        <v>116</v>
      </c>
      <c r="Y59" t="s">
        <v>115</v>
      </c>
      <c r="Z59" t="s">
        <v>55</v>
      </c>
      <c r="AA59" t="s">
        <v>114</v>
      </c>
      <c r="AB59" t="s">
        <v>86</v>
      </c>
      <c r="AC59" t="s">
        <v>67</v>
      </c>
      <c r="AD59">
        <v>1</v>
      </c>
      <c r="AE59">
        <v>1110000</v>
      </c>
      <c r="AH59" t="s">
        <v>57</v>
      </c>
      <c r="AI59" t="s">
        <v>58</v>
      </c>
      <c r="AJ59" t="s">
        <v>58</v>
      </c>
      <c r="AK59">
        <v>5</v>
      </c>
      <c r="AL59">
        <v>276</v>
      </c>
      <c r="AM59" t="s">
        <v>58</v>
      </c>
      <c r="AN59" t="s">
        <v>58</v>
      </c>
      <c r="AO59" t="s">
        <v>111</v>
      </c>
      <c r="AP59">
        <v>1.59</v>
      </c>
      <c r="AQ59" t="s">
        <v>58</v>
      </c>
      <c r="AR59">
        <v>4.1500000000000004</v>
      </c>
      <c r="AT59" t="s">
        <v>59</v>
      </c>
      <c r="AU59" t="s">
        <v>60</v>
      </c>
      <c r="AV59" t="s">
        <v>61</v>
      </c>
      <c r="AW59" t="s">
        <v>62</v>
      </c>
    </row>
    <row r="60" spans="1:49" x14ac:dyDescent="0.25">
      <c r="A60" t="s">
        <v>314</v>
      </c>
      <c r="B60">
        <v>1</v>
      </c>
      <c r="C60" t="s">
        <v>312</v>
      </c>
      <c r="D60" t="s">
        <v>49</v>
      </c>
      <c r="E60" t="s">
        <v>50</v>
      </c>
      <c r="F60">
        <v>43.496234999999999</v>
      </c>
      <c r="G60">
        <v>-72.918485500000003</v>
      </c>
      <c r="H60" t="s">
        <v>118</v>
      </c>
      <c r="I60" t="s">
        <v>82</v>
      </c>
      <c r="J60" t="s">
        <v>91</v>
      </c>
      <c r="L60" t="s">
        <v>52</v>
      </c>
      <c r="M60" t="s">
        <v>241</v>
      </c>
      <c r="N60" t="s">
        <v>143</v>
      </c>
      <c r="O60">
        <v>3.4172210000000001E-2</v>
      </c>
      <c r="P60">
        <v>28.98183392</v>
      </c>
      <c r="Q60">
        <v>0</v>
      </c>
      <c r="R60" t="s">
        <v>118</v>
      </c>
      <c r="S60" t="s">
        <v>54</v>
      </c>
      <c r="T60" t="s">
        <v>83</v>
      </c>
      <c r="U60" t="s">
        <v>84</v>
      </c>
      <c r="V60">
        <v>58</v>
      </c>
      <c r="W60" t="s">
        <v>115</v>
      </c>
      <c r="X60" t="s">
        <v>116</v>
      </c>
      <c r="Y60" t="s">
        <v>115</v>
      </c>
      <c r="Z60" t="s">
        <v>55</v>
      </c>
      <c r="AA60" t="s">
        <v>114</v>
      </c>
      <c r="AB60" t="s">
        <v>86</v>
      </c>
      <c r="AC60" t="s">
        <v>67</v>
      </c>
      <c r="AD60">
        <v>2</v>
      </c>
      <c r="AE60">
        <v>2010002</v>
      </c>
      <c r="AH60" t="s">
        <v>57</v>
      </c>
      <c r="AI60" t="s">
        <v>58</v>
      </c>
      <c r="AJ60" t="s">
        <v>58</v>
      </c>
      <c r="AK60">
        <v>1</v>
      </c>
      <c r="AL60">
        <v>188</v>
      </c>
      <c r="AM60" t="s">
        <v>58</v>
      </c>
      <c r="AN60" t="s">
        <v>58</v>
      </c>
      <c r="AO60" t="s">
        <v>111</v>
      </c>
      <c r="AP60">
        <v>1.47</v>
      </c>
      <c r="AQ60" t="s">
        <v>58</v>
      </c>
      <c r="AR60">
        <v>4.95</v>
      </c>
      <c r="AT60" t="s">
        <v>59</v>
      </c>
      <c r="AU60" t="s">
        <v>60</v>
      </c>
      <c r="AV60" t="s">
        <v>61</v>
      </c>
      <c r="AW60" t="s">
        <v>62</v>
      </c>
    </row>
    <row r="61" spans="1:49" x14ac:dyDescent="0.25">
      <c r="A61" t="s">
        <v>315</v>
      </c>
      <c r="B61">
        <v>1</v>
      </c>
      <c r="C61" t="s">
        <v>312</v>
      </c>
      <c r="D61" t="s">
        <v>49</v>
      </c>
      <c r="E61" t="s">
        <v>50</v>
      </c>
      <c r="F61">
        <v>44.642310000000002</v>
      </c>
      <c r="G61">
        <v>-71.651788999999994</v>
      </c>
      <c r="H61" t="s">
        <v>118</v>
      </c>
      <c r="I61" t="s">
        <v>82</v>
      </c>
      <c r="O61">
        <v>0</v>
      </c>
      <c r="P61">
        <v>0</v>
      </c>
      <c r="Q61">
        <v>0</v>
      </c>
      <c r="S61" t="s">
        <v>54</v>
      </c>
      <c r="T61" t="s">
        <v>83</v>
      </c>
      <c r="U61" t="s">
        <v>84</v>
      </c>
      <c r="V61">
        <v>58</v>
      </c>
      <c r="W61" t="s">
        <v>115</v>
      </c>
      <c r="X61" t="s">
        <v>116</v>
      </c>
      <c r="Y61" t="s">
        <v>115</v>
      </c>
      <c r="Z61" t="s">
        <v>55</v>
      </c>
      <c r="AA61" t="s">
        <v>114</v>
      </c>
      <c r="AB61" t="s">
        <v>86</v>
      </c>
      <c r="AC61" t="s">
        <v>56</v>
      </c>
      <c r="AD61">
        <v>10</v>
      </c>
      <c r="AE61">
        <v>1080101</v>
      </c>
      <c r="AH61" t="s">
        <v>57</v>
      </c>
      <c r="AI61" t="s">
        <v>58</v>
      </c>
      <c r="AJ61" t="s">
        <v>58</v>
      </c>
      <c r="AK61">
        <v>1</v>
      </c>
      <c r="AL61">
        <v>149</v>
      </c>
      <c r="AM61" t="s">
        <v>58</v>
      </c>
      <c r="AN61" t="s">
        <v>58</v>
      </c>
      <c r="AO61" t="s">
        <v>111</v>
      </c>
      <c r="AP61">
        <v>1.02</v>
      </c>
      <c r="AQ61" t="s">
        <v>58</v>
      </c>
      <c r="AR61">
        <v>8.5500000000000007</v>
      </c>
      <c r="AT61" t="s">
        <v>59</v>
      </c>
      <c r="AU61" t="s">
        <v>60</v>
      </c>
      <c r="AV61" t="s">
        <v>61</v>
      </c>
      <c r="AW61" t="s">
        <v>62</v>
      </c>
    </row>
    <row r="62" spans="1:49" x14ac:dyDescent="0.25">
      <c r="A62" t="s">
        <v>103</v>
      </c>
      <c r="B62">
        <v>1</v>
      </c>
      <c r="C62" t="s">
        <v>48</v>
      </c>
      <c r="D62" t="s">
        <v>49</v>
      </c>
      <c r="E62" t="s">
        <v>50</v>
      </c>
      <c r="F62">
        <v>42.618230099999998</v>
      </c>
      <c r="G62">
        <v>-83.505887700000002</v>
      </c>
      <c r="H62" t="s">
        <v>104</v>
      </c>
      <c r="I62" t="s">
        <v>90</v>
      </c>
      <c r="J62" t="s">
        <v>91</v>
      </c>
      <c r="L62" t="s">
        <v>52</v>
      </c>
      <c r="M62" t="s">
        <v>53</v>
      </c>
      <c r="N62" t="s">
        <v>105</v>
      </c>
      <c r="O62">
        <v>5.8010500000000003E-3</v>
      </c>
      <c r="P62">
        <v>170.72300910000001</v>
      </c>
      <c r="Q62">
        <v>81.581174300000001</v>
      </c>
      <c r="R62" t="s">
        <v>106</v>
      </c>
      <c r="S62" t="s">
        <v>58</v>
      </c>
      <c r="T62" t="s">
        <v>64</v>
      </c>
      <c r="U62" t="s">
        <v>93</v>
      </c>
      <c r="V62">
        <v>56</v>
      </c>
      <c r="W62" t="s">
        <v>94</v>
      </c>
      <c r="X62" t="s">
        <v>95</v>
      </c>
      <c r="Y62" t="s">
        <v>94</v>
      </c>
      <c r="Z62" t="s">
        <v>55</v>
      </c>
      <c r="AA62" t="s">
        <v>75</v>
      </c>
      <c r="AB62" t="s">
        <v>96</v>
      </c>
      <c r="AC62" t="s">
        <v>67</v>
      </c>
      <c r="AD62">
        <v>4</v>
      </c>
      <c r="AE62">
        <v>4090005</v>
      </c>
      <c r="AH62" t="s">
        <v>57</v>
      </c>
      <c r="AI62" t="s">
        <v>58</v>
      </c>
      <c r="AJ62" t="s">
        <v>58</v>
      </c>
      <c r="AK62">
        <v>10</v>
      </c>
      <c r="AL62">
        <v>473</v>
      </c>
      <c r="AM62" t="s">
        <v>58</v>
      </c>
      <c r="AN62" t="s">
        <v>58</v>
      </c>
      <c r="AO62" t="s">
        <v>362</v>
      </c>
      <c r="AP62">
        <v>4.38</v>
      </c>
      <c r="AQ62" t="s">
        <v>58</v>
      </c>
      <c r="AR62">
        <v>4.4800000000000004</v>
      </c>
      <c r="AT62" t="s">
        <v>59</v>
      </c>
      <c r="AU62" t="s">
        <v>69</v>
      </c>
      <c r="AV62" t="s">
        <v>70</v>
      </c>
      <c r="AW62" t="s">
        <v>62</v>
      </c>
    </row>
    <row r="63" spans="1:49" x14ac:dyDescent="0.25">
      <c r="A63" t="s">
        <v>103</v>
      </c>
      <c r="B63">
        <v>2</v>
      </c>
      <c r="C63" t="s">
        <v>48</v>
      </c>
      <c r="D63" t="s">
        <v>49</v>
      </c>
      <c r="E63" t="s">
        <v>50</v>
      </c>
      <c r="F63">
        <v>42.618230099999998</v>
      </c>
      <c r="G63">
        <v>-83.505887700000002</v>
      </c>
      <c r="H63" t="s">
        <v>104</v>
      </c>
      <c r="I63" t="s">
        <v>90</v>
      </c>
      <c r="J63" t="s">
        <v>91</v>
      </c>
      <c r="L63" t="s">
        <v>52</v>
      </c>
      <c r="M63" t="s">
        <v>53</v>
      </c>
      <c r="N63" t="s">
        <v>105</v>
      </c>
      <c r="O63">
        <v>5.8010500000000003E-3</v>
      </c>
      <c r="P63">
        <v>170.72300910000001</v>
      </c>
      <c r="Q63">
        <v>81.581174300000001</v>
      </c>
      <c r="R63" t="s">
        <v>106</v>
      </c>
      <c r="S63" t="s">
        <v>58</v>
      </c>
      <c r="T63" t="s">
        <v>64</v>
      </c>
      <c r="U63" t="s">
        <v>93</v>
      </c>
      <c r="V63">
        <v>56</v>
      </c>
      <c r="W63" t="s">
        <v>94</v>
      </c>
      <c r="X63" t="s">
        <v>95</v>
      </c>
      <c r="Y63" t="s">
        <v>94</v>
      </c>
      <c r="Z63" t="s">
        <v>55</v>
      </c>
      <c r="AA63" t="s">
        <v>75</v>
      </c>
      <c r="AB63" t="s">
        <v>96</v>
      </c>
      <c r="AC63" t="s">
        <v>67</v>
      </c>
      <c r="AD63">
        <v>4</v>
      </c>
      <c r="AE63">
        <v>4090005</v>
      </c>
      <c r="AH63" t="s">
        <v>57</v>
      </c>
      <c r="AI63" t="s">
        <v>58</v>
      </c>
      <c r="AJ63" t="s">
        <v>54</v>
      </c>
      <c r="AK63">
        <v>10</v>
      </c>
      <c r="AL63">
        <v>485</v>
      </c>
      <c r="AM63" t="s">
        <v>58</v>
      </c>
      <c r="AN63" t="s">
        <v>54</v>
      </c>
      <c r="AO63" t="s">
        <v>362</v>
      </c>
      <c r="AP63">
        <v>3.33</v>
      </c>
      <c r="AQ63" t="s">
        <v>58</v>
      </c>
      <c r="AR63">
        <v>2.6</v>
      </c>
      <c r="AT63" t="s">
        <v>59</v>
      </c>
      <c r="AU63" t="s">
        <v>69</v>
      </c>
      <c r="AV63" t="s">
        <v>70</v>
      </c>
      <c r="AW63" t="s">
        <v>87</v>
      </c>
    </row>
    <row r="64" spans="1:49" x14ac:dyDescent="0.25">
      <c r="A64" t="s">
        <v>138</v>
      </c>
      <c r="B64">
        <v>1</v>
      </c>
      <c r="C64" t="s">
        <v>48</v>
      </c>
      <c r="D64" t="s">
        <v>49</v>
      </c>
      <c r="E64" t="s">
        <v>50</v>
      </c>
      <c r="F64">
        <v>43.991100600000003</v>
      </c>
      <c r="G64">
        <v>-86.106888799999993</v>
      </c>
      <c r="H64" t="s">
        <v>104</v>
      </c>
      <c r="I64" t="s">
        <v>90</v>
      </c>
      <c r="J64" t="s">
        <v>51</v>
      </c>
      <c r="L64" t="s">
        <v>52</v>
      </c>
      <c r="M64" t="s">
        <v>53</v>
      </c>
      <c r="N64" t="s">
        <v>139</v>
      </c>
      <c r="O64">
        <v>1.5710229999999999E-2</v>
      </c>
      <c r="P64">
        <v>63.040021369999998</v>
      </c>
      <c r="Q64">
        <v>30.124111500000001</v>
      </c>
      <c r="R64" t="s">
        <v>106</v>
      </c>
      <c r="S64" t="s">
        <v>54</v>
      </c>
      <c r="T64" t="s">
        <v>64</v>
      </c>
      <c r="U64" t="s">
        <v>93</v>
      </c>
      <c r="V64">
        <v>50</v>
      </c>
      <c r="W64" t="s">
        <v>115</v>
      </c>
      <c r="X64" t="s">
        <v>116</v>
      </c>
      <c r="Y64" t="s">
        <v>115</v>
      </c>
      <c r="Z64" t="s">
        <v>55</v>
      </c>
      <c r="AA64" t="s">
        <v>75</v>
      </c>
      <c r="AB64" t="s">
        <v>109</v>
      </c>
      <c r="AC64" t="s">
        <v>67</v>
      </c>
      <c r="AD64">
        <v>4</v>
      </c>
      <c r="AE64">
        <v>4060101</v>
      </c>
      <c r="AH64" t="s">
        <v>57</v>
      </c>
      <c r="AI64" t="s">
        <v>58</v>
      </c>
      <c r="AJ64" t="s">
        <v>58</v>
      </c>
      <c r="AK64">
        <v>8</v>
      </c>
      <c r="AL64">
        <v>780</v>
      </c>
      <c r="AM64" t="s">
        <v>58</v>
      </c>
      <c r="AN64" t="s">
        <v>58</v>
      </c>
      <c r="AO64" t="s">
        <v>362</v>
      </c>
      <c r="AP64">
        <v>1.44</v>
      </c>
      <c r="AQ64" t="s">
        <v>79</v>
      </c>
      <c r="AS64" t="s">
        <v>80</v>
      </c>
      <c r="AT64" t="s">
        <v>59</v>
      </c>
      <c r="AU64" t="s">
        <v>78</v>
      </c>
      <c r="AV64" t="s">
        <v>61</v>
      </c>
      <c r="AW64" t="s">
        <v>81</v>
      </c>
    </row>
    <row r="65" spans="1:49" x14ac:dyDescent="0.25">
      <c r="A65" t="s">
        <v>149</v>
      </c>
      <c r="B65">
        <v>1</v>
      </c>
      <c r="C65" t="s">
        <v>48</v>
      </c>
      <c r="D65" t="s">
        <v>49</v>
      </c>
      <c r="E65" t="s">
        <v>50</v>
      </c>
      <c r="F65">
        <v>43.218556900000003</v>
      </c>
      <c r="G65">
        <v>-85.467996600000006</v>
      </c>
      <c r="H65" t="s">
        <v>104</v>
      </c>
      <c r="I65" t="s">
        <v>90</v>
      </c>
      <c r="J65" t="s">
        <v>91</v>
      </c>
      <c r="L65" t="s">
        <v>52</v>
      </c>
      <c r="M65" t="s">
        <v>53</v>
      </c>
      <c r="N65" t="s">
        <v>105</v>
      </c>
      <c r="O65">
        <v>5.8010500000000003E-3</v>
      </c>
      <c r="P65">
        <v>170.72300910000001</v>
      </c>
      <c r="Q65">
        <v>81.581174300000001</v>
      </c>
      <c r="R65" t="s">
        <v>106</v>
      </c>
      <c r="S65" t="s">
        <v>54</v>
      </c>
      <c r="T65" t="s">
        <v>64</v>
      </c>
      <c r="U65" t="s">
        <v>93</v>
      </c>
      <c r="V65">
        <v>56</v>
      </c>
      <c r="W65" t="s">
        <v>94</v>
      </c>
      <c r="X65" t="s">
        <v>95</v>
      </c>
      <c r="Y65" t="s">
        <v>94</v>
      </c>
      <c r="Z65" t="s">
        <v>55</v>
      </c>
      <c r="AA65" t="s">
        <v>75</v>
      </c>
      <c r="AB65" t="s">
        <v>96</v>
      </c>
      <c r="AC65" t="s">
        <v>67</v>
      </c>
      <c r="AD65">
        <v>4</v>
      </c>
      <c r="AE65">
        <v>4050006</v>
      </c>
      <c r="AH65" t="s">
        <v>57</v>
      </c>
      <c r="AI65" t="s">
        <v>58</v>
      </c>
      <c r="AJ65" t="s">
        <v>58</v>
      </c>
      <c r="AK65">
        <v>14</v>
      </c>
      <c r="AL65">
        <v>584</v>
      </c>
      <c r="AM65" t="s">
        <v>58</v>
      </c>
      <c r="AN65" t="s">
        <v>58</v>
      </c>
      <c r="AO65" t="s">
        <v>362</v>
      </c>
      <c r="AP65">
        <v>4.78</v>
      </c>
      <c r="AQ65" t="s">
        <v>58</v>
      </c>
      <c r="AR65">
        <v>3.3</v>
      </c>
      <c r="AT65" t="s">
        <v>72</v>
      </c>
      <c r="AU65" t="s">
        <v>69</v>
      </c>
      <c r="AV65" t="s">
        <v>70</v>
      </c>
      <c r="AW65" t="s">
        <v>87</v>
      </c>
    </row>
    <row r="66" spans="1:49" x14ac:dyDescent="0.25">
      <c r="A66" t="s">
        <v>154</v>
      </c>
      <c r="B66">
        <v>1</v>
      </c>
      <c r="C66" t="s">
        <v>48</v>
      </c>
      <c r="D66" t="s">
        <v>49</v>
      </c>
      <c r="E66" t="s">
        <v>50</v>
      </c>
      <c r="F66">
        <v>46.152250899999999</v>
      </c>
      <c r="G66">
        <v>-88.829703600000002</v>
      </c>
      <c r="H66" t="s">
        <v>104</v>
      </c>
      <c r="I66" t="s">
        <v>90</v>
      </c>
      <c r="J66" t="s">
        <v>51</v>
      </c>
      <c r="L66" t="s">
        <v>52</v>
      </c>
      <c r="M66" t="s">
        <v>53</v>
      </c>
      <c r="N66" t="s">
        <v>139</v>
      </c>
      <c r="O66">
        <v>1.5710229999999999E-2</v>
      </c>
      <c r="P66">
        <v>63.040021369999998</v>
      </c>
      <c r="Q66">
        <v>34.389118400000001</v>
      </c>
      <c r="R66" t="s">
        <v>155</v>
      </c>
      <c r="S66" t="s">
        <v>54</v>
      </c>
      <c r="T66" t="s">
        <v>64</v>
      </c>
      <c r="U66" t="s">
        <v>93</v>
      </c>
      <c r="V66">
        <v>50</v>
      </c>
      <c r="W66" t="s">
        <v>115</v>
      </c>
      <c r="X66" t="s">
        <v>116</v>
      </c>
      <c r="Y66" t="s">
        <v>115</v>
      </c>
      <c r="Z66" t="s">
        <v>55</v>
      </c>
      <c r="AA66" t="s">
        <v>75</v>
      </c>
      <c r="AB66" t="s">
        <v>96</v>
      </c>
      <c r="AC66" t="s">
        <v>67</v>
      </c>
      <c r="AD66">
        <v>4</v>
      </c>
      <c r="AE66">
        <v>4030106</v>
      </c>
      <c r="AH66" t="s">
        <v>57</v>
      </c>
      <c r="AI66" t="s">
        <v>58</v>
      </c>
      <c r="AJ66" t="s">
        <v>58</v>
      </c>
      <c r="AK66">
        <v>5</v>
      </c>
      <c r="AL66">
        <v>413</v>
      </c>
      <c r="AM66" t="s">
        <v>58</v>
      </c>
      <c r="AN66" t="s">
        <v>58</v>
      </c>
      <c r="AO66" t="s">
        <v>362</v>
      </c>
      <c r="AP66">
        <v>2.2200000000000002</v>
      </c>
      <c r="AQ66" t="s">
        <v>58</v>
      </c>
      <c r="AR66">
        <v>5.42</v>
      </c>
      <c r="AT66" t="s">
        <v>59</v>
      </c>
      <c r="AU66" t="s">
        <v>69</v>
      </c>
      <c r="AV66" t="s">
        <v>70</v>
      </c>
      <c r="AW66" t="s">
        <v>62</v>
      </c>
    </row>
    <row r="67" spans="1:49" x14ac:dyDescent="0.25">
      <c r="A67" t="s">
        <v>159</v>
      </c>
      <c r="B67">
        <v>1</v>
      </c>
      <c r="C67" t="s">
        <v>48</v>
      </c>
      <c r="D67" t="s">
        <v>49</v>
      </c>
      <c r="E67" t="s">
        <v>50</v>
      </c>
      <c r="F67">
        <v>45.0629159</v>
      </c>
      <c r="G67">
        <v>-83.456985500000002</v>
      </c>
      <c r="H67" t="s">
        <v>104</v>
      </c>
      <c r="I67" t="s">
        <v>90</v>
      </c>
      <c r="J67" t="s">
        <v>110</v>
      </c>
      <c r="L67" t="s">
        <v>52</v>
      </c>
      <c r="M67" t="s">
        <v>53</v>
      </c>
      <c r="N67" t="s">
        <v>160</v>
      </c>
      <c r="O67">
        <v>1.4267500000000001E-2</v>
      </c>
      <c r="P67">
        <v>69.414621690000004</v>
      </c>
      <c r="Q67">
        <v>33.170258500000003</v>
      </c>
      <c r="R67" t="s">
        <v>106</v>
      </c>
      <c r="S67" t="s">
        <v>58</v>
      </c>
      <c r="T67" t="s">
        <v>64</v>
      </c>
      <c r="U67" t="s">
        <v>93</v>
      </c>
      <c r="V67">
        <v>50</v>
      </c>
      <c r="W67" t="s">
        <v>115</v>
      </c>
      <c r="X67" t="s">
        <v>116</v>
      </c>
      <c r="Y67" t="s">
        <v>115</v>
      </c>
      <c r="Z67" t="s">
        <v>55</v>
      </c>
      <c r="AA67" t="s">
        <v>75</v>
      </c>
      <c r="AB67" t="s">
        <v>109</v>
      </c>
      <c r="AC67" t="s">
        <v>67</v>
      </c>
      <c r="AD67">
        <v>4</v>
      </c>
      <c r="AE67">
        <v>4070006</v>
      </c>
      <c r="AH67" t="s">
        <v>57</v>
      </c>
      <c r="AI67" t="s">
        <v>58</v>
      </c>
      <c r="AJ67" t="s">
        <v>58</v>
      </c>
      <c r="AK67">
        <v>13</v>
      </c>
      <c r="AL67">
        <v>289</v>
      </c>
      <c r="AM67" t="s">
        <v>58</v>
      </c>
      <c r="AN67" t="s">
        <v>58</v>
      </c>
      <c r="AO67" t="s">
        <v>362</v>
      </c>
      <c r="AP67">
        <v>1.1000000000000001</v>
      </c>
      <c r="AQ67" t="s">
        <v>58</v>
      </c>
      <c r="AR67">
        <v>3.95</v>
      </c>
      <c r="AT67" t="s">
        <v>72</v>
      </c>
      <c r="AU67" t="s">
        <v>60</v>
      </c>
      <c r="AV67" t="s">
        <v>61</v>
      </c>
      <c r="AW67" t="s">
        <v>87</v>
      </c>
    </row>
    <row r="68" spans="1:49" x14ac:dyDescent="0.25">
      <c r="A68" t="s">
        <v>163</v>
      </c>
      <c r="B68">
        <v>1</v>
      </c>
      <c r="C68" t="s">
        <v>48</v>
      </c>
      <c r="D68" t="s">
        <v>49</v>
      </c>
      <c r="E68" t="s">
        <v>50</v>
      </c>
      <c r="F68">
        <v>41.934606799999997</v>
      </c>
      <c r="G68">
        <v>-85.330889799999994</v>
      </c>
      <c r="H68" t="s">
        <v>104</v>
      </c>
      <c r="I68" t="s">
        <v>90</v>
      </c>
      <c r="J68" t="s">
        <v>110</v>
      </c>
      <c r="K68" t="s">
        <v>97</v>
      </c>
      <c r="L68" t="s">
        <v>52</v>
      </c>
      <c r="M68" t="s">
        <v>53</v>
      </c>
      <c r="N68" t="s">
        <v>97</v>
      </c>
      <c r="O68">
        <v>0.12642225000000001</v>
      </c>
      <c r="P68">
        <v>7.83385336</v>
      </c>
      <c r="Q68">
        <v>3.7434612</v>
      </c>
      <c r="R68" t="s">
        <v>106</v>
      </c>
      <c r="S68" t="s">
        <v>54</v>
      </c>
      <c r="T68" t="s">
        <v>64</v>
      </c>
      <c r="U68" t="s">
        <v>93</v>
      </c>
      <c r="V68">
        <v>56</v>
      </c>
      <c r="W68" t="s">
        <v>94</v>
      </c>
      <c r="X68" t="s">
        <v>95</v>
      </c>
      <c r="Y68" t="s">
        <v>94</v>
      </c>
      <c r="Z68" t="s">
        <v>65</v>
      </c>
      <c r="AA68" t="s">
        <v>66</v>
      </c>
      <c r="AB68" t="s">
        <v>96</v>
      </c>
      <c r="AC68" t="s">
        <v>76</v>
      </c>
      <c r="AD68">
        <v>4</v>
      </c>
      <c r="AE68">
        <v>4050001</v>
      </c>
      <c r="AH68" t="s">
        <v>57</v>
      </c>
      <c r="AI68" t="s">
        <v>58</v>
      </c>
      <c r="AJ68" t="s">
        <v>58</v>
      </c>
      <c r="AK68">
        <v>18</v>
      </c>
      <c r="AL68">
        <v>567</v>
      </c>
      <c r="AM68" t="s">
        <v>58</v>
      </c>
      <c r="AN68" t="s">
        <v>58</v>
      </c>
      <c r="AO68" t="s">
        <v>362</v>
      </c>
      <c r="AP68">
        <v>11.68</v>
      </c>
      <c r="AQ68" t="s">
        <v>58</v>
      </c>
      <c r="AR68">
        <v>1.7</v>
      </c>
      <c r="AT68" t="s">
        <v>72</v>
      </c>
      <c r="AU68" t="s">
        <v>69</v>
      </c>
      <c r="AV68" t="s">
        <v>73</v>
      </c>
      <c r="AW68" t="s">
        <v>77</v>
      </c>
    </row>
    <row r="69" spans="1:49" x14ac:dyDescent="0.25">
      <c r="A69" t="s">
        <v>166</v>
      </c>
      <c r="B69">
        <v>1</v>
      </c>
      <c r="C69" t="s">
        <v>48</v>
      </c>
      <c r="D69" t="s">
        <v>49</v>
      </c>
      <c r="E69" t="s">
        <v>50</v>
      </c>
      <c r="F69">
        <v>42.423042199999998</v>
      </c>
      <c r="G69">
        <v>-83.996701099999996</v>
      </c>
      <c r="H69" t="s">
        <v>104</v>
      </c>
      <c r="I69" t="s">
        <v>90</v>
      </c>
      <c r="J69" t="s">
        <v>63</v>
      </c>
      <c r="L69" t="s">
        <v>52</v>
      </c>
      <c r="M69" t="s">
        <v>53</v>
      </c>
      <c r="N69" t="s">
        <v>167</v>
      </c>
      <c r="O69">
        <v>3.8314899999999999E-3</v>
      </c>
      <c r="P69">
        <v>258.48277539999998</v>
      </c>
      <c r="Q69">
        <v>123.5177874</v>
      </c>
      <c r="R69" t="s">
        <v>106</v>
      </c>
      <c r="S69" t="s">
        <v>58</v>
      </c>
      <c r="T69" t="s">
        <v>64</v>
      </c>
      <c r="U69" t="s">
        <v>93</v>
      </c>
      <c r="V69">
        <v>56</v>
      </c>
      <c r="W69" t="s">
        <v>94</v>
      </c>
      <c r="X69" t="s">
        <v>95</v>
      </c>
      <c r="Y69" t="s">
        <v>94</v>
      </c>
      <c r="Z69" t="s">
        <v>65</v>
      </c>
      <c r="AA69" t="s">
        <v>66</v>
      </c>
      <c r="AB69" t="s">
        <v>109</v>
      </c>
      <c r="AC69" t="s">
        <v>67</v>
      </c>
      <c r="AD69">
        <v>4</v>
      </c>
      <c r="AE69">
        <v>4090005</v>
      </c>
      <c r="AH69" t="s">
        <v>57</v>
      </c>
      <c r="AI69" t="s">
        <v>58</v>
      </c>
      <c r="AJ69" t="s">
        <v>58</v>
      </c>
      <c r="AK69">
        <v>13</v>
      </c>
      <c r="AL69">
        <v>586</v>
      </c>
      <c r="AM69" t="s">
        <v>58</v>
      </c>
      <c r="AN69" t="s">
        <v>58</v>
      </c>
      <c r="AO69" t="s">
        <v>362</v>
      </c>
      <c r="AP69">
        <v>3.35</v>
      </c>
      <c r="AQ69" t="s">
        <v>58</v>
      </c>
      <c r="AR69">
        <v>2.27</v>
      </c>
      <c r="AT69" t="s">
        <v>72</v>
      </c>
      <c r="AU69" t="s">
        <v>69</v>
      </c>
      <c r="AV69" t="s">
        <v>70</v>
      </c>
      <c r="AW69" t="s">
        <v>87</v>
      </c>
    </row>
    <row r="70" spans="1:49" x14ac:dyDescent="0.25">
      <c r="A70" t="s">
        <v>176</v>
      </c>
      <c r="B70">
        <v>1</v>
      </c>
      <c r="C70" t="s">
        <v>48</v>
      </c>
      <c r="D70" t="s">
        <v>49</v>
      </c>
      <c r="E70" t="s">
        <v>50</v>
      </c>
      <c r="F70">
        <v>43.838223800000002</v>
      </c>
      <c r="G70">
        <v>-85.073881299999996</v>
      </c>
      <c r="H70" t="s">
        <v>104</v>
      </c>
      <c r="I70" t="s">
        <v>90</v>
      </c>
      <c r="J70" t="s">
        <v>110</v>
      </c>
      <c r="L70" t="s">
        <v>52</v>
      </c>
      <c r="M70" t="s">
        <v>53</v>
      </c>
      <c r="N70" t="s">
        <v>160</v>
      </c>
      <c r="O70">
        <v>1.4267500000000001E-2</v>
      </c>
      <c r="P70">
        <v>69.414621690000004</v>
      </c>
      <c r="Q70">
        <v>33.170258500000003</v>
      </c>
      <c r="R70" t="s">
        <v>106</v>
      </c>
      <c r="S70" t="s">
        <v>54</v>
      </c>
      <c r="T70" t="s">
        <v>64</v>
      </c>
      <c r="U70" t="s">
        <v>93</v>
      </c>
      <c r="V70">
        <v>50</v>
      </c>
      <c r="W70" t="s">
        <v>115</v>
      </c>
      <c r="X70" t="s">
        <v>116</v>
      </c>
      <c r="Y70" t="s">
        <v>115</v>
      </c>
      <c r="Z70" t="s">
        <v>55</v>
      </c>
      <c r="AA70" t="s">
        <v>75</v>
      </c>
      <c r="AB70" t="s">
        <v>96</v>
      </c>
      <c r="AC70" t="s">
        <v>67</v>
      </c>
      <c r="AD70">
        <v>4</v>
      </c>
      <c r="AE70">
        <v>4080202</v>
      </c>
      <c r="AH70" t="s">
        <v>57</v>
      </c>
      <c r="AI70" t="s">
        <v>58</v>
      </c>
      <c r="AJ70" t="s">
        <v>58</v>
      </c>
      <c r="AK70">
        <v>5</v>
      </c>
      <c r="AL70">
        <v>574</v>
      </c>
      <c r="AM70" t="s">
        <v>58</v>
      </c>
      <c r="AN70" t="s">
        <v>58</v>
      </c>
      <c r="AO70" t="s">
        <v>362</v>
      </c>
      <c r="AP70">
        <v>3.12</v>
      </c>
      <c r="AQ70" t="s">
        <v>58</v>
      </c>
      <c r="AR70">
        <v>3.6</v>
      </c>
      <c r="AT70" t="s">
        <v>59</v>
      </c>
      <c r="AU70" t="s">
        <v>69</v>
      </c>
      <c r="AV70" t="s">
        <v>70</v>
      </c>
      <c r="AW70" t="s">
        <v>87</v>
      </c>
    </row>
    <row r="71" spans="1:49" x14ac:dyDescent="0.25">
      <c r="A71" t="s">
        <v>179</v>
      </c>
      <c r="B71">
        <v>1</v>
      </c>
      <c r="C71" t="s">
        <v>48</v>
      </c>
      <c r="D71" t="s">
        <v>49</v>
      </c>
      <c r="E71" t="s">
        <v>50</v>
      </c>
      <c r="F71">
        <v>46.199063299999999</v>
      </c>
      <c r="G71">
        <v>-89.293976999999998</v>
      </c>
      <c r="H71" t="s">
        <v>104</v>
      </c>
      <c r="I71" t="s">
        <v>90</v>
      </c>
      <c r="J71" t="s">
        <v>110</v>
      </c>
      <c r="L71" t="s">
        <v>52</v>
      </c>
      <c r="M71" t="s">
        <v>53</v>
      </c>
      <c r="N71" t="s">
        <v>160</v>
      </c>
      <c r="O71">
        <v>1.4267500000000001E-2</v>
      </c>
      <c r="P71">
        <v>69.414621690000004</v>
      </c>
      <c r="Q71">
        <v>37.866542500000001</v>
      </c>
      <c r="R71" t="s">
        <v>155</v>
      </c>
      <c r="S71" t="s">
        <v>54</v>
      </c>
      <c r="T71" t="s">
        <v>64</v>
      </c>
      <c r="U71" t="s">
        <v>93</v>
      </c>
      <c r="V71">
        <v>50</v>
      </c>
      <c r="W71" t="s">
        <v>115</v>
      </c>
      <c r="X71" t="s">
        <v>116</v>
      </c>
      <c r="Y71" t="s">
        <v>115</v>
      </c>
      <c r="Z71" t="s">
        <v>55</v>
      </c>
      <c r="AA71" t="s">
        <v>75</v>
      </c>
      <c r="AB71" t="s">
        <v>96</v>
      </c>
      <c r="AC71" t="s">
        <v>56</v>
      </c>
      <c r="AD71">
        <v>7</v>
      </c>
      <c r="AE71">
        <v>7070001</v>
      </c>
      <c r="AH71" t="s">
        <v>57</v>
      </c>
      <c r="AI71" t="s">
        <v>58</v>
      </c>
      <c r="AJ71" t="s">
        <v>58</v>
      </c>
      <c r="AK71">
        <v>3</v>
      </c>
      <c r="AL71">
        <v>194</v>
      </c>
      <c r="AM71" t="s">
        <v>126</v>
      </c>
      <c r="AN71" t="s">
        <v>58</v>
      </c>
      <c r="AO71" t="s">
        <v>362</v>
      </c>
      <c r="AQ71" t="s">
        <v>58</v>
      </c>
      <c r="AR71">
        <v>7.95</v>
      </c>
      <c r="AT71" t="s">
        <v>59</v>
      </c>
      <c r="AU71" t="s">
        <v>60</v>
      </c>
      <c r="AV71" t="s">
        <v>121</v>
      </c>
      <c r="AW71" t="s">
        <v>62</v>
      </c>
    </row>
    <row r="72" spans="1:49" x14ac:dyDescent="0.25">
      <c r="A72" t="s">
        <v>180</v>
      </c>
      <c r="B72">
        <v>1</v>
      </c>
      <c r="C72" t="s">
        <v>48</v>
      </c>
      <c r="D72" t="s">
        <v>49</v>
      </c>
      <c r="E72" t="s">
        <v>50</v>
      </c>
      <c r="F72">
        <v>42.211764100000003</v>
      </c>
      <c r="G72">
        <v>-83.520982099999998</v>
      </c>
      <c r="H72" t="s">
        <v>104</v>
      </c>
      <c r="I72" t="s">
        <v>90</v>
      </c>
      <c r="J72" t="s">
        <v>110</v>
      </c>
      <c r="K72" t="s">
        <v>97</v>
      </c>
      <c r="L72" t="s">
        <v>52</v>
      </c>
      <c r="M72" t="s">
        <v>53</v>
      </c>
      <c r="N72" t="s">
        <v>97</v>
      </c>
      <c r="O72">
        <v>0.12642225000000001</v>
      </c>
      <c r="P72">
        <v>7.83385336</v>
      </c>
      <c r="Q72">
        <v>3.7434612</v>
      </c>
      <c r="R72" t="s">
        <v>106</v>
      </c>
      <c r="S72" t="s">
        <v>58</v>
      </c>
      <c r="T72" t="s">
        <v>64</v>
      </c>
      <c r="U72" t="s">
        <v>93</v>
      </c>
      <c r="V72">
        <v>56</v>
      </c>
      <c r="W72" t="s">
        <v>94</v>
      </c>
      <c r="X72" t="s">
        <v>95</v>
      </c>
      <c r="Y72" t="s">
        <v>94</v>
      </c>
      <c r="Z72" t="s">
        <v>65</v>
      </c>
      <c r="AA72" t="s">
        <v>66</v>
      </c>
      <c r="AB72" t="s">
        <v>109</v>
      </c>
      <c r="AC72" t="s">
        <v>67</v>
      </c>
      <c r="AD72">
        <v>4</v>
      </c>
      <c r="AE72">
        <v>4090005</v>
      </c>
      <c r="AH72" t="s">
        <v>57</v>
      </c>
      <c r="AI72" t="s">
        <v>58</v>
      </c>
      <c r="AJ72" t="s">
        <v>58</v>
      </c>
      <c r="AK72">
        <v>82</v>
      </c>
      <c r="AL72">
        <v>1031</v>
      </c>
      <c r="AM72" t="s">
        <v>58</v>
      </c>
      <c r="AN72" t="s">
        <v>58</v>
      </c>
      <c r="AO72" t="s">
        <v>362</v>
      </c>
      <c r="AP72">
        <v>30.72</v>
      </c>
      <c r="AQ72" t="s">
        <v>58</v>
      </c>
      <c r="AR72">
        <v>0.57999999999999996</v>
      </c>
      <c r="AT72" t="s">
        <v>68</v>
      </c>
      <c r="AU72" t="s">
        <v>78</v>
      </c>
      <c r="AV72" t="s">
        <v>101</v>
      </c>
      <c r="AW72" t="s">
        <v>71</v>
      </c>
    </row>
    <row r="73" spans="1:49" x14ac:dyDescent="0.25">
      <c r="A73" t="s">
        <v>183</v>
      </c>
      <c r="B73">
        <v>1</v>
      </c>
      <c r="C73" t="s">
        <v>48</v>
      </c>
      <c r="D73" t="s">
        <v>49</v>
      </c>
      <c r="E73" t="s">
        <v>50</v>
      </c>
      <c r="F73">
        <v>42.827313799999999</v>
      </c>
      <c r="G73">
        <v>-83.746940100000003</v>
      </c>
      <c r="H73" t="s">
        <v>104</v>
      </c>
      <c r="I73" t="s">
        <v>90</v>
      </c>
      <c r="J73" t="s">
        <v>91</v>
      </c>
      <c r="L73" t="s">
        <v>52</v>
      </c>
      <c r="M73" t="s">
        <v>53</v>
      </c>
      <c r="N73" t="s">
        <v>105</v>
      </c>
      <c r="O73">
        <v>5.8010500000000003E-3</v>
      </c>
      <c r="P73">
        <v>170.72300910000001</v>
      </c>
      <c r="Q73">
        <v>81.581174300000001</v>
      </c>
      <c r="R73" t="s">
        <v>106</v>
      </c>
      <c r="S73" t="s">
        <v>58</v>
      </c>
      <c r="T73" t="s">
        <v>64</v>
      </c>
      <c r="U73" t="s">
        <v>93</v>
      </c>
      <c r="V73">
        <v>56</v>
      </c>
      <c r="W73" t="s">
        <v>94</v>
      </c>
      <c r="X73" t="s">
        <v>95</v>
      </c>
      <c r="Y73" t="s">
        <v>94</v>
      </c>
      <c r="Z73" t="s">
        <v>55</v>
      </c>
      <c r="AA73" t="s">
        <v>75</v>
      </c>
      <c r="AB73" t="s">
        <v>109</v>
      </c>
      <c r="AC73" t="s">
        <v>67</v>
      </c>
      <c r="AD73">
        <v>4</v>
      </c>
      <c r="AE73">
        <v>4080203</v>
      </c>
      <c r="AH73" t="s">
        <v>57</v>
      </c>
      <c r="AI73" t="s">
        <v>58</v>
      </c>
      <c r="AJ73" t="s">
        <v>58</v>
      </c>
      <c r="AK73">
        <v>5</v>
      </c>
      <c r="AL73">
        <v>648</v>
      </c>
      <c r="AM73" t="s">
        <v>58</v>
      </c>
      <c r="AN73" t="s">
        <v>58</v>
      </c>
      <c r="AO73" t="s">
        <v>362</v>
      </c>
      <c r="AP73">
        <v>2.2799999999999998</v>
      </c>
      <c r="AQ73" t="s">
        <v>58</v>
      </c>
      <c r="AR73">
        <v>3.83</v>
      </c>
      <c r="AT73" t="s">
        <v>59</v>
      </c>
      <c r="AU73" t="s">
        <v>69</v>
      </c>
      <c r="AV73" t="s">
        <v>70</v>
      </c>
      <c r="AW73" t="s">
        <v>87</v>
      </c>
    </row>
    <row r="74" spans="1:49" x14ac:dyDescent="0.25">
      <c r="A74" t="s">
        <v>198</v>
      </c>
      <c r="B74">
        <v>1</v>
      </c>
      <c r="C74" t="s">
        <v>48</v>
      </c>
      <c r="D74" t="s">
        <v>49</v>
      </c>
      <c r="E74" t="s">
        <v>50</v>
      </c>
      <c r="F74">
        <v>42.323826599999997</v>
      </c>
      <c r="G74">
        <v>-85.467340399999998</v>
      </c>
      <c r="H74" t="s">
        <v>104</v>
      </c>
      <c r="I74" t="s">
        <v>90</v>
      </c>
      <c r="J74" t="s">
        <v>51</v>
      </c>
      <c r="L74" t="s">
        <v>52</v>
      </c>
      <c r="M74" t="s">
        <v>53</v>
      </c>
      <c r="N74" t="s">
        <v>139</v>
      </c>
      <c r="O74">
        <v>1.5710229999999999E-2</v>
      </c>
      <c r="P74">
        <v>63.040021369999998</v>
      </c>
      <c r="Q74">
        <v>30.124111500000001</v>
      </c>
      <c r="R74" t="s">
        <v>106</v>
      </c>
      <c r="S74" t="s">
        <v>58</v>
      </c>
      <c r="T74" t="s">
        <v>64</v>
      </c>
      <c r="U74" t="s">
        <v>93</v>
      </c>
      <c r="V74">
        <v>56</v>
      </c>
      <c r="W74" t="s">
        <v>94</v>
      </c>
      <c r="X74" t="s">
        <v>95</v>
      </c>
      <c r="Y74" t="s">
        <v>94</v>
      </c>
      <c r="Z74" t="s">
        <v>55</v>
      </c>
      <c r="AA74" t="s">
        <v>75</v>
      </c>
      <c r="AB74" t="s">
        <v>96</v>
      </c>
      <c r="AC74" t="s">
        <v>67</v>
      </c>
      <c r="AD74">
        <v>4</v>
      </c>
      <c r="AE74">
        <v>4050003</v>
      </c>
      <c r="AH74" t="s">
        <v>57</v>
      </c>
      <c r="AI74" t="s">
        <v>58</v>
      </c>
      <c r="AJ74" t="s">
        <v>58</v>
      </c>
      <c r="AK74">
        <v>7</v>
      </c>
      <c r="AL74">
        <v>733</v>
      </c>
      <c r="AM74" t="s">
        <v>58</v>
      </c>
      <c r="AN74" t="s">
        <v>58</v>
      </c>
      <c r="AO74" t="s">
        <v>362</v>
      </c>
      <c r="AP74">
        <v>2.95</v>
      </c>
      <c r="AQ74" t="s">
        <v>58</v>
      </c>
      <c r="AR74">
        <v>2.35</v>
      </c>
      <c r="AT74" t="s">
        <v>59</v>
      </c>
      <c r="AU74" t="s">
        <v>69</v>
      </c>
      <c r="AV74" t="s">
        <v>70</v>
      </c>
      <c r="AW74" t="s">
        <v>87</v>
      </c>
    </row>
    <row r="75" spans="1:49" x14ac:dyDescent="0.25">
      <c r="A75" t="s">
        <v>201</v>
      </c>
      <c r="B75">
        <v>1</v>
      </c>
      <c r="C75" t="s">
        <v>48</v>
      </c>
      <c r="D75" t="s">
        <v>49</v>
      </c>
      <c r="E75" t="s">
        <v>50</v>
      </c>
      <c r="F75">
        <v>46.300583600000003</v>
      </c>
      <c r="G75">
        <v>-87.779358200000004</v>
      </c>
      <c r="H75" t="s">
        <v>104</v>
      </c>
      <c r="I75" t="s">
        <v>90</v>
      </c>
      <c r="J75" t="s">
        <v>91</v>
      </c>
      <c r="L75" t="s">
        <v>52</v>
      </c>
      <c r="M75" t="s">
        <v>53</v>
      </c>
      <c r="N75" t="s">
        <v>105</v>
      </c>
      <c r="O75">
        <v>5.8010500000000003E-3</v>
      </c>
      <c r="P75">
        <v>170.72300910000001</v>
      </c>
      <c r="Q75">
        <v>93.131532199999995</v>
      </c>
      <c r="R75" t="s">
        <v>155</v>
      </c>
      <c r="S75" t="s">
        <v>54</v>
      </c>
      <c r="T75" t="s">
        <v>64</v>
      </c>
      <c r="U75" t="s">
        <v>93</v>
      </c>
      <c r="V75">
        <v>50</v>
      </c>
      <c r="W75" t="s">
        <v>115</v>
      </c>
      <c r="X75" t="s">
        <v>116</v>
      </c>
      <c r="Y75" t="s">
        <v>115</v>
      </c>
      <c r="Z75" t="s">
        <v>55</v>
      </c>
      <c r="AA75" t="s">
        <v>75</v>
      </c>
      <c r="AB75" t="s">
        <v>109</v>
      </c>
      <c r="AC75" t="s">
        <v>56</v>
      </c>
      <c r="AD75">
        <v>4</v>
      </c>
      <c r="AE75">
        <v>4030110</v>
      </c>
      <c r="AH75" t="s">
        <v>57</v>
      </c>
      <c r="AI75" t="s">
        <v>58</v>
      </c>
      <c r="AJ75" t="s">
        <v>58</v>
      </c>
      <c r="AK75">
        <v>8</v>
      </c>
      <c r="AL75">
        <v>771</v>
      </c>
      <c r="AM75" t="s">
        <v>58</v>
      </c>
      <c r="AN75" t="s">
        <v>58</v>
      </c>
      <c r="AO75" t="s">
        <v>362</v>
      </c>
      <c r="AP75">
        <v>2.62</v>
      </c>
      <c r="AQ75" t="s">
        <v>58</v>
      </c>
      <c r="AR75">
        <v>2.0499999999999998</v>
      </c>
      <c r="AT75" t="s">
        <v>59</v>
      </c>
      <c r="AU75" t="s">
        <v>78</v>
      </c>
      <c r="AV75" t="s">
        <v>70</v>
      </c>
      <c r="AW75" t="s">
        <v>77</v>
      </c>
    </row>
    <row r="76" spans="1:49" x14ac:dyDescent="0.25">
      <c r="A76" t="s">
        <v>207</v>
      </c>
      <c r="B76">
        <v>1</v>
      </c>
      <c r="C76" t="s">
        <v>48</v>
      </c>
      <c r="D76" t="s">
        <v>49</v>
      </c>
      <c r="E76" t="s">
        <v>50</v>
      </c>
      <c r="F76">
        <v>47.129762599999999</v>
      </c>
      <c r="G76">
        <v>-88.316431899999998</v>
      </c>
      <c r="H76" t="s">
        <v>104</v>
      </c>
      <c r="I76" t="s">
        <v>90</v>
      </c>
      <c r="J76" t="s">
        <v>51</v>
      </c>
      <c r="L76" t="s">
        <v>52</v>
      </c>
      <c r="M76" t="s">
        <v>53</v>
      </c>
      <c r="N76" t="s">
        <v>139</v>
      </c>
      <c r="O76">
        <v>1.5710229999999999E-2</v>
      </c>
      <c r="P76">
        <v>63.040021369999998</v>
      </c>
      <c r="Q76">
        <v>34.389118400000001</v>
      </c>
      <c r="R76" t="s">
        <v>155</v>
      </c>
      <c r="S76" t="s">
        <v>54</v>
      </c>
      <c r="T76" t="s">
        <v>64</v>
      </c>
      <c r="U76" t="s">
        <v>93</v>
      </c>
      <c r="V76">
        <v>50</v>
      </c>
      <c r="W76" t="s">
        <v>115</v>
      </c>
      <c r="X76" t="s">
        <v>116</v>
      </c>
      <c r="Y76" t="s">
        <v>115</v>
      </c>
      <c r="Z76" t="s">
        <v>55</v>
      </c>
      <c r="AA76" t="s">
        <v>75</v>
      </c>
      <c r="AB76" t="s">
        <v>96</v>
      </c>
      <c r="AC76" t="s">
        <v>67</v>
      </c>
      <c r="AD76">
        <v>4</v>
      </c>
      <c r="AE76">
        <v>4020103</v>
      </c>
      <c r="AH76" t="s">
        <v>57</v>
      </c>
      <c r="AI76" t="s">
        <v>58</v>
      </c>
      <c r="AJ76" t="s">
        <v>58</v>
      </c>
      <c r="AK76">
        <v>16</v>
      </c>
      <c r="AL76">
        <v>364</v>
      </c>
      <c r="AM76" t="s">
        <v>58</v>
      </c>
      <c r="AN76" t="s">
        <v>58</v>
      </c>
      <c r="AO76" t="s">
        <v>362</v>
      </c>
      <c r="AP76">
        <v>3.15</v>
      </c>
      <c r="AQ76" t="s">
        <v>58</v>
      </c>
      <c r="AR76">
        <v>0.66</v>
      </c>
      <c r="AT76" t="s">
        <v>72</v>
      </c>
      <c r="AU76" t="s">
        <v>69</v>
      </c>
      <c r="AV76" t="s">
        <v>70</v>
      </c>
      <c r="AW76" t="s">
        <v>71</v>
      </c>
    </row>
    <row r="77" spans="1:49" x14ac:dyDescent="0.25">
      <c r="A77" t="s">
        <v>221</v>
      </c>
      <c r="B77">
        <v>1</v>
      </c>
      <c r="C77" t="s">
        <v>48</v>
      </c>
      <c r="D77" t="s">
        <v>49</v>
      </c>
      <c r="E77" t="s">
        <v>50</v>
      </c>
      <c r="F77">
        <v>43.499846900000001</v>
      </c>
      <c r="G77">
        <v>-86.023632699999993</v>
      </c>
      <c r="H77" t="s">
        <v>104</v>
      </c>
      <c r="I77" t="s">
        <v>90</v>
      </c>
      <c r="J77" t="s">
        <v>91</v>
      </c>
      <c r="L77" t="s">
        <v>52</v>
      </c>
      <c r="M77" t="s">
        <v>53</v>
      </c>
      <c r="N77" t="s">
        <v>105</v>
      </c>
      <c r="O77">
        <v>5.8010500000000003E-3</v>
      </c>
      <c r="P77">
        <v>170.72300910000001</v>
      </c>
      <c r="Q77">
        <v>81.581174300000001</v>
      </c>
      <c r="R77" t="s">
        <v>106</v>
      </c>
      <c r="S77" t="s">
        <v>58</v>
      </c>
      <c r="T77" t="s">
        <v>64</v>
      </c>
      <c r="U77" t="s">
        <v>93</v>
      </c>
      <c r="V77">
        <v>56</v>
      </c>
      <c r="W77" t="s">
        <v>94</v>
      </c>
      <c r="X77" t="s">
        <v>95</v>
      </c>
      <c r="Y77" t="s">
        <v>94</v>
      </c>
      <c r="Z77" t="s">
        <v>55</v>
      </c>
      <c r="AA77" t="s">
        <v>75</v>
      </c>
      <c r="AB77" t="s">
        <v>96</v>
      </c>
      <c r="AC77" t="s">
        <v>67</v>
      </c>
      <c r="AD77">
        <v>4</v>
      </c>
      <c r="AE77">
        <v>4060101</v>
      </c>
      <c r="AH77" t="s">
        <v>57</v>
      </c>
      <c r="AI77" t="s">
        <v>58</v>
      </c>
      <c r="AJ77" t="s">
        <v>58</v>
      </c>
      <c r="AK77">
        <v>29</v>
      </c>
      <c r="AL77">
        <v>3441</v>
      </c>
      <c r="AM77" t="s">
        <v>58</v>
      </c>
      <c r="AN77" t="s">
        <v>58</v>
      </c>
      <c r="AO77" t="s">
        <v>362</v>
      </c>
      <c r="AP77">
        <v>14.16</v>
      </c>
      <c r="AQ77" t="s">
        <v>58</v>
      </c>
      <c r="AR77">
        <v>1.35</v>
      </c>
      <c r="AT77" t="s">
        <v>68</v>
      </c>
      <c r="AU77" t="s">
        <v>102</v>
      </c>
      <c r="AV77" t="s">
        <v>73</v>
      </c>
      <c r="AW77" t="s">
        <v>77</v>
      </c>
    </row>
    <row r="78" spans="1:49" x14ac:dyDescent="0.25">
      <c r="A78" t="s">
        <v>222</v>
      </c>
      <c r="B78">
        <v>1</v>
      </c>
      <c r="C78" t="s">
        <v>48</v>
      </c>
      <c r="D78" t="s">
        <v>49</v>
      </c>
      <c r="E78" t="s">
        <v>50</v>
      </c>
      <c r="F78">
        <v>42.426005000000004</v>
      </c>
      <c r="G78">
        <v>-84.939522699999998</v>
      </c>
      <c r="H78" t="s">
        <v>104</v>
      </c>
      <c r="I78" t="s">
        <v>90</v>
      </c>
      <c r="J78" t="s">
        <v>91</v>
      </c>
      <c r="L78" t="s">
        <v>52</v>
      </c>
      <c r="M78" t="s">
        <v>53</v>
      </c>
      <c r="N78" t="s">
        <v>105</v>
      </c>
      <c r="O78">
        <v>5.8010500000000003E-3</v>
      </c>
      <c r="P78">
        <v>170.72300910000001</v>
      </c>
      <c r="Q78">
        <v>81.581174300000001</v>
      </c>
      <c r="R78" t="s">
        <v>106</v>
      </c>
      <c r="S78" t="s">
        <v>54</v>
      </c>
      <c r="T78" t="s">
        <v>64</v>
      </c>
      <c r="U78" t="s">
        <v>93</v>
      </c>
      <c r="V78">
        <v>56</v>
      </c>
      <c r="W78" t="s">
        <v>94</v>
      </c>
      <c r="X78" t="s">
        <v>95</v>
      </c>
      <c r="Y78" t="s">
        <v>94</v>
      </c>
      <c r="Z78" t="s">
        <v>55</v>
      </c>
      <c r="AA78" t="s">
        <v>75</v>
      </c>
      <c r="AB78" t="s">
        <v>109</v>
      </c>
      <c r="AC78" t="s">
        <v>67</v>
      </c>
      <c r="AD78">
        <v>4</v>
      </c>
      <c r="AE78">
        <v>4050003</v>
      </c>
      <c r="AH78" t="s">
        <v>57</v>
      </c>
      <c r="AI78" t="s">
        <v>58</v>
      </c>
      <c r="AJ78" t="s">
        <v>58</v>
      </c>
      <c r="AK78">
        <v>16</v>
      </c>
      <c r="AL78">
        <v>720</v>
      </c>
      <c r="AM78" t="s">
        <v>58</v>
      </c>
      <c r="AN78" t="s">
        <v>58</v>
      </c>
      <c r="AO78" t="s">
        <v>362</v>
      </c>
      <c r="AP78">
        <v>6.14</v>
      </c>
      <c r="AQ78" t="s">
        <v>58</v>
      </c>
      <c r="AR78">
        <v>1.75</v>
      </c>
      <c r="AT78" t="s">
        <v>72</v>
      </c>
      <c r="AU78" t="s">
        <v>69</v>
      </c>
      <c r="AV78" t="s">
        <v>70</v>
      </c>
      <c r="AW78" t="s">
        <v>77</v>
      </c>
    </row>
    <row r="79" spans="1:49" x14ac:dyDescent="0.25">
      <c r="A79" t="s">
        <v>232</v>
      </c>
      <c r="B79">
        <v>1</v>
      </c>
      <c r="C79" t="s">
        <v>48</v>
      </c>
      <c r="D79" t="s">
        <v>49</v>
      </c>
      <c r="E79" t="s">
        <v>50</v>
      </c>
      <c r="F79">
        <v>43.2310607</v>
      </c>
      <c r="G79">
        <v>-86.288437900000005</v>
      </c>
      <c r="H79" t="s">
        <v>104</v>
      </c>
      <c r="I79" t="s">
        <v>90</v>
      </c>
      <c r="J79" t="s">
        <v>110</v>
      </c>
      <c r="K79" t="s">
        <v>97</v>
      </c>
      <c r="L79" t="s">
        <v>52</v>
      </c>
      <c r="M79" t="s">
        <v>53</v>
      </c>
      <c r="N79" t="s">
        <v>97</v>
      </c>
      <c r="O79">
        <v>0.12642225000000001</v>
      </c>
      <c r="P79">
        <v>7.83385336</v>
      </c>
      <c r="Q79">
        <v>3.7434612</v>
      </c>
      <c r="R79" t="s">
        <v>106</v>
      </c>
      <c r="S79" t="s">
        <v>58</v>
      </c>
      <c r="T79" t="s">
        <v>64</v>
      </c>
      <c r="U79" t="s">
        <v>93</v>
      </c>
      <c r="V79">
        <v>56</v>
      </c>
      <c r="W79" t="s">
        <v>94</v>
      </c>
      <c r="X79" t="s">
        <v>95</v>
      </c>
      <c r="Y79" t="s">
        <v>94</v>
      </c>
      <c r="Z79" t="s">
        <v>55</v>
      </c>
      <c r="AA79" t="s">
        <v>75</v>
      </c>
      <c r="AB79" t="s">
        <v>96</v>
      </c>
      <c r="AC79" t="s">
        <v>67</v>
      </c>
      <c r="AD79">
        <v>4</v>
      </c>
      <c r="AE79">
        <v>4060102</v>
      </c>
      <c r="AH79" t="s">
        <v>57</v>
      </c>
      <c r="AI79" t="s">
        <v>58</v>
      </c>
      <c r="AJ79" t="s">
        <v>58</v>
      </c>
      <c r="AK79">
        <v>34</v>
      </c>
      <c r="AL79">
        <v>519</v>
      </c>
      <c r="AM79" t="s">
        <v>58</v>
      </c>
      <c r="AN79" t="s">
        <v>58</v>
      </c>
      <c r="AO79" t="s">
        <v>362</v>
      </c>
      <c r="AP79">
        <v>11.89</v>
      </c>
      <c r="AQ79" t="s">
        <v>58</v>
      </c>
      <c r="AR79">
        <v>1.46</v>
      </c>
      <c r="AT79" t="s">
        <v>68</v>
      </c>
      <c r="AU79" t="s">
        <v>69</v>
      </c>
      <c r="AV79" t="s">
        <v>73</v>
      </c>
      <c r="AW79" t="s">
        <v>77</v>
      </c>
    </row>
    <row r="80" spans="1:49" x14ac:dyDescent="0.25">
      <c r="A80" t="s">
        <v>235</v>
      </c>
      <c r="B80">
        <v>1</v>
      </c>
      <c r="C80" t="s">
        <v>48</v>
      </c>
      <c r="D80" t="s">
        <v>49</v>
      </c>
      <c r="E80" t="s">
        <v>50</v>
      </c>
      <c r="F80">
        <v>46.475685200000001</v>
      </c>
      <c r="G80">
        <v>-88.191886199999999</v>
      </c>
      <c r="H80" t="s">
        <v>104</v>
      </c>
      <c r="I80" t="s">
        <v>90</v>
      </c>
      <c r="J80" t="s">
        <v>51</v>
      </c>
      <c r="L80" t="s">
        <v>52</v>
      </c>
      <c r="M80" t="s">
        <v>53</v>
      </c>
      <c r="N80" t="s">
        <v>139</v>
      </c>
      <c r="O80">
        <v>1.5710229999999999E-2</v>
      </c>
      <c r="P80">
        <v>63.040021369999998</v>
      </c>
      <c r="Q80">
        <v>34.389118400000001</v>
      </c>
      <c r="R80" t="s">
        <v>155</v>
      </c>
      <c r="S80" t="s">
        <v>54</v>
      </c>
      <c r="T80" t="s">
        <v>64</v>
      </c>
      <c r="U80" t="s">
        <v>93</v>
      </c>
      <c r="V80">
        <v>50</v>
      </c>
      <c r="W80" t="s">
        <v>115</v>
      </c>
      <c r="X80" t="s">
        <v>116</v>
      </c>
      <c r="Y80" t="s">
        <v>115</v>
      </c>
      <c r="Z80" t="s">
        <v>55</v>
      </c>
      <c r="AA80" t="s">
        <v>75</v>
      </c>
      <c r="AB80" t="s">
        <v>96</v>
      </c>
      <c r="AC80" t="s">
        <v>56</v>
      </c>
      <c r="AD80">
        <v>4</v>
      </c>
      <c r="AE80">
        <v>4030107</v>
      </c>
      <c r="AH80" t="s">
        <v>57</v>
      </c>
      <c r="AI80" t="s">
        <v>58</v>
      </c>
      <c r="AJ80" t="s">
        <v>58</v>
      </c>
      <c r="AK80">
        <v>4</v>
      </c>
      <c r="AL80">
        <v>101</v>
      </c>
      <c r="AM80" t="s">
        <v>58</v>
      </c>
      <c r="AN80" t="s">
        <v>58</v>
      </c>
      <c r="AO80" t="s">
        <v>362</v>
      </c>
      <c r="AP80">
        <v>1.68</v>
      </c>
      <c r="AQ80" t="s">
        <v>58</v>
      </c>
      <c r="AR80">
        <v>5.45</v>
      </c>
      <c r="AT80" t="s">
        <v>59</v>
      </c>
      <c r="AU80" t="s">
        <v>60</v>
      </c>
      <c r="AV80" t="s">
        <v>61</v>
      </c>
      <c r="AW80" t="s">
        <v>62</v>
      </c>
    </row>
    <row r="81" spans="1:49" x14ac:dyDescent="0.25">
      <c r="A81" t="s">
        <v>242</v>
      </c>
      <c r="B81">
        <v>1</v>
      </c>
      <c r="C81" t="s">
        <v>48</v>
      </c>
      <c r="D81" t="s">
        <v>49</v>
      </c>
      <c r="E81" t="s">
        <v>50</v>
      </c>
      <c r="F81">
        <v>42.081180099999997</v>
      </c>
      <c r="G81">
        <v>-86.210290299999997</v>
      </c>
      <c r="H81" t="s">
        <v>104</v>
      </c>
      <c r="I81" t="s">
        <v>90</v>
      </c>
      <c r="J81" t="s">
        <v>51</v>
      </c>
      <c r="L81" t="s">
        <v>52</v>
      </c>
      <c r="M81" t="s">
        <v>241</v>
      </c>
      <c r="N81" t="s">
        <v>139</v>
      </c>
      <c r="O81">
        <v>1.5710229999999999E-2</v>
      </c>
      <c r="P81">
        <v>63.040021369999998</v>
      </c>
      <c r="Q81">
        <v>30.124111500000001</v>
      </c>
      <c r="R81" t="s">
        <v>106</v>
      </c>
      <c r="S81" t="s">
        <v>58</v>
      </c>
      <c r="T81" t="s">
        <v>64</v>
      </c>
      <c r="U81" t="s">
        <v>93</v>
      </c>
      <c r="V81">
        <v>56</v>
      </c>
      <c r="W81" t="s">
        <v>94</v>
      </c>
      <c r="X81" t="s">
        <v>95</v>
      </c>
      <c r="Y81" t="s">
        <v>94</v>
      </c>
      <c r="Z81" t="s">
        <v>55</v>
      </c>
      <c r="AA81" t="s">
        <v>75</v>
      </c>
      <c r="AB81" t="s">
        <v>96</v>
      </c>
      <c r="AC81" t="s">
        <v>76</v>
      </c>
      <c r="AD81">
        <v>4</v>
      </c>
      <c r="AE81">
        <v>4050001</v>
      </c>
      <c r="AH81" t="s">
        <v>57</v>
      </c>
      <c r="AI81" t="s">
        <v>58</v>
      </c>
      <c r="AJ81" t="s">
        <v>58</v>
      </c>
      <c r="AK81">
        <v>12</v>
      </c>
      <c r="AL81">
        <v>524</v>
      </c>
      <c r="AM81" t="s">
        <v>58</v>
      </c>
      <c r="AN81" t="s">
        <v>58</v>
      </c>
      <c r="AO81" t="s">
        <v>362</v>
      </c>
      <c r="AP81">
        <v>3.82</v>
      </c>
      <c r="AQ81" t="s">
        <v>58</v>
      </c>
      <c r="AR81">
        <v>3.55</v>
      </c>
      <c r="AT81" t="s">
        <v>72</v>
      </c>
      <c r="AU81" t="s">
        <v>69</v>
      </c>
      <c r="AV81" t="s">
        <v>70</v>
      </c>
      <c r="AW81" t="s">
        <v>87</v>
      </c>
    </row>
    <row r="82" spans="1:49" x14ac:dyDescent="0.25">
      <c r="A82" t="s">
        <v>243</v>
      </c>
      <c r="B82">
        <v>1</v>
      </c>
      <c r="C82" t="s">
        <v>48</v>
      </c>
      <c r="D82" t="s">
        <v>49</v>
      </c>
      <c r="E82" t="s">
        <v>50</v>
      </c>
      <c r="F82">
        <v>42.581980999999999</v>
      </c>
      <c r="G82">
        <v>-83.845989399999993</v>
      </c>
      <c r="H82" t="s">
        <v>104</v>
      </c>
      <c r="I82" t="s">
        <v>90</v>
      </c>
      <c r="J82" t="s">
        <v>110</v>
      </c>
      <c r="K82" t="s">
        <v>97</v>
      </c>
      <c r="L82" t="s">
        <v>52</v>
      </c>
      <c r="M82" t="s">
        <v>241</v>
      </c>
      <c r="N82" t="s">
        <v>97</v>
      </c>
      <c r="O82">
        <v>0.12642225000000001</v>
      </c>
      <c r="P82">
        <v>7.83385336</v>
      </c>
      <c r="Q82">
        <v>3.7434612</v>
      </c>
      <c r="R82" t="s">
        <v>106</v>
      </c>
      <c r="S82" t="s">
        <v>58</v>
      </c>
      <c r="T82" t="s">
        <v>64</v>
      </c>
      <c r="U82" t="s">
        <v>93</v>
      </c>
      <c r="V82">
        <v>56</v>
      </c>
      <c r="W82" t="s">
        <v>94</v>
      </c>
      <c r="X82" t="s">
        <v>95</v>
      </c>
      <c r="Y82" t="s">
        <v>94</v>
      </c>
      <c r="Z82" t="s">
        <v>55</v>
      </c>
      <c r="AA82" t="s">
        <v>75</v>
      </c>
      <c r="AB82" t="s">
        <v>96</v>
      </c>
      <c r="AC82" t="s">
        <v>67</v>
      </c>
      <c r="AD82">
        <v>4</v>
      </c>
      <c r="AE82">
        <v>4080203</v>
      </c>
      <c r="AH82" t="s">
        <v>57</v>
      </c>
      <c r="AI82" t="s">
        <v>58</v>
      </c>
      <c r="AJ82" t="s">
        <v>58</v>
      </c>
      <c r="AK82">
        <v>15</v>
      </c>
      <c r="AL82">
        <v>568</v>
      </c>
      <c r="AM82" t="s">
        <v>58</v>
      </c>
      <c r="AN82" t="s">
        <v>58</v>
      </c>
      <c r="AO82" t="s">
        <v>362</v>
      </c>
      <c r="AP82">
        <v>9.81</v>
      </c>
      <c r="AQ82" t="s">
        <v>58</v>
      </c>
      <c r="AR82">
        <v>4.2</v>
      </c>
      <c r="AT82" t="s">
        <v>72</v>
      </c>
      <c r="AU82" t="s">
        <v>69</v>
      </c>
      <c r="AV82" t="s">
        <v>73</v>
      </c>
      <c r="AW82" t="s">
        <v>62</v>
      </c>
    </row>
    <row r="83" spans="1:49" x14ac:dyDescent="0.25">
      <c r="A83" t="s">
        <v>245</v>
      </c>
      <c r="B83">
        <v>1</v>
      </c>
      <c r="C83" t="s">
        <v>48</v>
      </c>
      <c r="D83" t="s">
        <v>49</v>
      </c>
      <c r="E83" t="s">
        <v>50</v>
      </c>
      <c r="F83">
        <v>42.744961199999999</v>
      </c>
      <c r="G83">
        <v>-83.310572399999998</v>
      </c>
      <c r="H83" t="s">
        <v>104</v>
      </c>
      <c r="I83" t="s">
        <v>90</v>
      </c>
      <c r="J83" t="s">
        <v>63</v>
      </c>
      <c r="L83" t="s">
        <v>52</v>
      </c>
      <c r="M83" t="s">
        <v>241</v>
      </c>
      <c r="N83" t="s">
        <v>167</v>
      </c>
      <c r="O83">
        <v>3.8314899999999999E-3</v>
      </c>
      <c r="P83">
        <v>258.48277539999998</v>
      </c>
      <c r="Q83">
        <v>123.5177874</v>
      </c>
      <c r="R83" t="s">
        <v>106</v>
      </c>
      <c r="S83" t="s">
        <v>58</v>
      </c>
      <c r="T83" t="s">
        <v>64</v>
      </c>
      <c r="U83" t="s">
        <v>93</v>
      </c>
      <c r="V83">
        <v>56</v>
      </c>
      <c r="W83" t="s">
        <v>94</v>
      </c>
      <c r="X83" t="s">
        <v>95</v>
      </c>
      <c r="Y83" t="s">
        <v>94</v>
      </c>
      <c r="Z83" t="s">
        <v>55</v>
      </c>
      <c r="AA83" t="s">
        <v>75</v>
      </c>
      <c r="AB83" t="s">
        <v>109</v>
      </c>
      <c r="AC83" t="s">
        <v>67</v>
      </c>
      <c r="AD83">
        <v>4</v>
      </c>
      <c r="AE83">
        <v>4090003</v>
      </c>
      <c r="AH83" t="s">
        <v>57</v>
      </c>
      <c r="AI83" t="s">
        <v>58</v>
      </c>
      <c r="AJ83" t="s">
        <v>58</v>
      </c>
      <c r="AK83">
        <v>5</v>
      </c>
      <c r="AL83">
        <v>563</v>
      </c>
      <c r="AM83" t="s">
        <v>58</v>
      </c>
      <c r="AN83" t="s">
        <v>58</v>
      </c>
      <c r="AO83" t="s">
        <v>362</v>
      </c>
      <c r="AP83">
        <v>1.98</v>
      </c>
      <c r="AQ83" t="s">
        <v>58</v>
      </c>
      <c r="AR83">
        <v>4.45</v>
      </c>
      <c r="AT83" t="s">
        <v>59</v>
      </c>
      <c r="AU83" t="s">
        <v>69</v>
      </c>
      <c r="AV83" t="s">
        <v>61</v>
      </c>
      <c r="AW83" t="s">
        <v>62</v>
      </c>
    </row>
    <row r="84" spans="1:49" x14ac:dyDescent="0.25">
      <c r="A84" t="s">
        <v>253</v>
      </c>
      <c r="B84">
        <v>1</v>
      </c>
      <c r="C84" t="s">
        <v>48</v>
      </c>
      <c r="D84" t="s">
        <v>49</v>
      </c>
      <c r="E84" t="s">
        <v>50</v>
      </c>
      <c r="F84">
        <v>42.616442499999998</v>
      </c>
      <c r="G84">
        <v>-85.201685299999994</v>
      </c>
      <c r="H84" t="s">
        <v>104</v>
      </c>
      <c r="I84" t="s">
        <v>90</v>
      </c>
      <c r="J84" t="s">
        <v>110</v>
      </c>
      <c r="K84" t="s">
        <v>97</v>
      </c>
      <c r="L84" t="s">
        <v>52</v>
      </c>
      <c r="M84" t="s">
        <v>241</v>
      </c>
      <c r="N84" t="s">
        <v>97</v>
      </c>
      <c r="O84">
        <v>0.12642225000000001</v>
      </c>
      <c r="P84">
        <v>7.83385336</v>
      </c>
      <c r="Q84">
        <v>3.7434612</v>
      </c>
      <c r="R84" t="s">
        <v>106</v>
      </c>
      <c r="S84" t="s">
        <v>54</v>
      </c>
      <c r="T84" t="s">
        <v>64</v>
      </c>
      <c r="U84" t="s">
        <v>93</v>
      </c>
      <c r="V84">
        <v>56</v>
      </c>
      <c r="W84" t="s">
        <v>94</v>
      </c>
      <c r="X84" t="s">
        <v>95</v>
      </c>
      <c r="Y84" t="s">
        <v>94</v>
      </c>
      <c r="Z84" t="s">
        <v>55</v>
      </c>
      <c r="AA84" t="s">
        <v>75</v>
      </c>
      <c r="AB84" t="s">
        <v>109</v>
      </c>
      <c r="AC84" t="s">
        <v>67</v>
      </c>
      <c r="AD84">
        <v>4</v>
      </c>
      <c r="AE84">
        <v>4050007</v>
      </c>
      <c r="AH84" t="s">
        <v>57</v>
      </c>
      <c r="AI84" t="s">
        <v>58</v>
      </c>
      <c r="AJ84" t="s">
        <v>58</v>
      </c>
      <c r="AK84">
        <v>65</v>
      </c>
      <c r="AL84">
        <v>634</v>
      </c>
      <c r="AM84" t="s">
        <v>58</v>
      </c>
      <c r="AN84" t="s">
        <v>58</v>
      </c>
      <c r="AO84" t="s">
        <v>362</v>
      </c>
      <c r="AP84">
        <v>23.68</v>
      </c>
      <c r="AQ84" t="s">
        <v>58</v>
      </c>
      <c r="AR84">
        <v>1.08</v>
      </c>
      <c r="AT84" t="s">
        <v>68</v>
      </c>
      <c r="AU84" t="s">
        <v>69</v>
      </c>
      <c r="AV84" t="s">
        <v>73</v>
      </c>
      <c r="AW84" t="s">
        <v>77</v>
      </c>
    </row>
    <row r="85" spans="1:49" x14ac:dyDescent="0.25">
      <c r="A85" t="s">
        <v>258</v>
      </c>
      <c r="B85">
        <v>1</v>
      </c>
      <c r="C85" t="s">
        <v>48</v>
      </c>
      <c r="D85" t="s">
        <v>49</v>
      </c>
      <c r="E85" t="s">
        <v>50</v>
      </c>
      <c r="F85">
        <v>44.430809000000004</v>
      </c>
      <c r="G85">
        <v>-83.920487499999993</v>
      </c>
      <c r="H85" t="s">
        <v>104</v>
      </c>
      <c r="I85" t="s">
        <v>90</v>
      </c>
      <c r="J85" t="s">
        <v>110</v>
      </c>
      <c r="L85" t="s">
        <v>52</v>
      </c>
      <c r="M85" t="s">
        <v>241</v>
      </c>
      <c r="N85" t="s">
        <v>160</v>
      </c>
      <c r="O85">
        <v>1.4267500000000001E-2</v>
      </c>
      <c r="P85">
        <v>69.414621690000004</v>
      </c>
      <c r="Q85">
        <v>33.170258500000003</v>
      </c>
      <c r="R85" t="s">
        <v>106</v>
      </c>
      <c r="S85" t="s">
        <v>54</v>
      </c>
      <c r="T85" t="s">
        <v>64</v>
      </c>
      <c r="U85" t="s">
        <v>93</v>
      </c>
      <c r="V85">
        <v>50</v>
      </c>
      <c r="W85" t="s">
        <v>115</v>
      </c>
      <c r="X85" t="s">
        <v>116</v>
      </c>
      <c r="Y85" t="s">
        <v>115</v>
      </c>
      <c r="Z85" t="s">
        <v>55</v>
      </c>
      <c r="AA85" t="s">
        <v>75</v>
      </c>
      <c r="AB85" t="s">
        <v>96</v>
      </c>
      <c r="AC85" t="s">
        <v>67</v>
      </c>
      <c r="AD85">
        <v>4</v>
      </c>
      <c r="AE85">
        <v>4070007</v>
      </c>
      <c r="AH85" t="s">
        <v>57</v>
      </c>
      <c r="AI85" t="s">
        <v>58</v>
      </c>
      <c r="AJ85" t="s">
        <v>58</v>
      </c>
      <c r="AK85">
        <v>8</v>
      </c>
      <c r="AL85">
        <v>541</v>
      </c>
      <c r="AM85" t="s">
        <v>58</v>
      </c>
      <c r="AN85" t="s">
        <v>58</v>
      </c>
      <c r="AO85" t="s">
        <v>362</v>
      </c>
      <c r="AP85">
        <v>3.08</v>
      </c>
      <c r="AQ85" t="s">
        <v>58</v>
      </c>
      <c r="AR85">
        <v>3.45</v>
      </c>
      <c r="AT85" t="s">
        <v>59</v>
      </c>
      <c r="AU85" t="s">
        <v>69</v>
      </c>
      <c r="AV85" t="s">
        <v>70</v>
      </c>
      <c r="AW85" t="s">
        <v>87</v>
      </c>
    </row>
    <row r="86" spans="1:49" x14ac:dyDescent="0.25">
      <c r="A86" t="s">
        <v>260</v>
      </c>
      <c r="B86">
        <v>1</v>
      </c>
      <c r="C86" t="s">
        <v>48</v>
      </c>
      <c r="D86" t="s">
        <v>49</v>
      </c>
      <c r="E86" t="s">
        <v>50</v>
      </c>
      <c r="F86">
        <v>42.121218499999998</v>
      </c>
      <c r="G86">
        <v>-84.323040899999995</v>
      </c>
      <c r="H86" t="s">
        <v>104</v>
      </c>
      <c r="I86" t="s">
        <v>90</v>
      </c>
      <c r="J86" t="s">
        <v>110</v>
      </c>
      <c r="L86" t="s">
        <v>52</v>
      </c>
      <c r="M86" t="s">
        <v>241</v>
      </c>
      <c r="N86" t="s">
        <v>160</v>
      </c>
      <c r="O86">
        <v>1.4267500000000001E-2</v>
      </c>
      <c r="P86">
        <v>69.414621690000004</v>
      </c>
      <c r="Q86">
        <v>33.170258500000003</v>
      </c>
      <c r="R86" t="s">
        <v>106</v>
      </c>
      <c r="S86" t="s">
        <v>58</v>
      </c>
      <c r="T86" t="s">
        <v>64</v>
      </c>
      <c r="U86" t="s">
        <v>93</v>
      </c>
      <c r="V86">
        <v>56</v>
      </c>
      <c r="W86" t="s">
        <v>94</v>
      </c>
      <c r="X86" t="s">
        <v>95</v>
      </c>
      <c r="Y86" t="s">
        <v>94</v>
      </c>
      <c r="Z86" t="s">
        <v>55</v>
      </c>
      <c r="AA86" t="s">
        <v>75</v>
      </c>
      <c r="AB86" t="s">
        <v>96</v>
      </c>
      <c r="AC86" t="s">
        <v>67</v>
      </c>
      <c r="AD86">
        <v>4</v>
      </c>
      <c r="AE86">
        <v>4100002</v>
      </c>
      <c r="AH86" t="s">
        <v>57</v>
      </c>
      <c r="AI86" t="s">
        <v>58</v>
      </c>
      <c r="AJ86" t="s">
        <v>58</v>
      </c>
      <c r="AK86">
        <v>5</v>
      </c>
      <c r="AL86">
        <v>461</v>
      </c>
      <c r="AM86" t="s">
        <v>58</v>
      </c>
      <c r="AN86" t="s">
        <v>58</v>
      </c>
      <c r="AO86" t="s">
        <v>362</v>
      </c>
      <c r="AP86">
        <v>2.62</v>
      </c>
      <c r="AQ86" t="s">
        <v>58</v>
      </c>
      <c r="AR86">
        <v>4.4000000000000004</v>
      </c>
      <c r="AT86" t="s">
        <v>59</v>
      </c>
      <c r="AU86" t="s">
        <v>69</v>
      </c>
      <c r="AV86" t="s">
        <v>70</v>
      </c>
      <c r="AW86" t="s">
        <v>62</v>
      </c>
    </row>
    <row r="87" spans="1:49" x14ac:dyDescent="0.25">
      <c r="A87" t="s">
        <v>265</v>
      </c>
      <c r="B87">
        <v>1</v>
      </c>
      <c r="C87" t="s">
        <v>48</v>
      </c>
      <c r="D87" t="s">
        <v>49</v>
      </c>
      <c r="E87" t="s">
        <v>50</v>
      </c>
      <c r="F87">
        <v>46.0407151</v>
      </c>
      <c r="G87">
        <v>-86.805719600000003</v>
      </c>
      <c r="H87" t="s">
        <v>104</v>
      </c>
      <c r="I87" t="s">
        <v>90</v>
      </c>
      <c r="J87" t="s">
        <v>63</v>
      </c>
      <c r="L87" t="s">
        <v>52</v>
      </c>
      <c r="M87" t="s">
        <v>241</v>
      </c>
      <c r="N87" t="s">
        <v>167</v>
      </c>
      <c r="O87">
        <v>3.8314899999999999E-3</v>
      </c>
      <c r="P87">
        <v>258.48277539999998</v>
      </c>
      <c r="Q87">
        <v>141.00558000000001</v>
      </c>
      <c r="R87" t="s">
        <v>155</v>
      </c>
      <c r="S87" t="s">
        <v>54</v>
      </c>
      <c r="T87" t="s">
        <v>64</v>
      </c>
      <c r="U87" t="s">
        <v>93</v>
      </c>
      <c r="V87">
        <v>50</v>
      </c>
      <c r="W87" t="s">
        <v>115</v>
      </c>
      <c r="X87" t="s">
        <v>116</v>
      </c>
      <c r="Y87" t="s">
        <v>115</v>
      </c>
      <c r="Z87" t="s">
        <v>55</v>
      </c>
      <c r="AA87" t="s">
        <v>75</v>
      </c>
      <c r="AB87" t="s">
        <v>109</v>
      </c>
      <c r="AC87" t="s">
        <v>56</v>
      </c>
      <c r="AD87">
        <v>4</v>
      </c>
      <c r="AE87">
        <v>4030111</v>
      </c>
      <c r="AH87" t="s">
        <v>57</v>
      </c>
      <c r="AI87" t="s">
        <v>58</v>
      </c>
      <c r="AJ87" t="s">
        <v>58</v>
      </c>
      <c r="AK87">
        <v>17</v>
      </c>
      <c r="AL87">
        <v>834</v>
      </c>
      <c r="AM87" t="s">
        <v>58</v>
      </c>
      <c r="AN87" t="s">
        <v>58</v>
      </c>
      <c r="AO87" t="s">
        <v>362</v>
      </c>
      <c r="AP87">
        <v>2.98</v>
      </c>
      <c r="AQ87" t="s">
        <v>58</v>
      </c>
      <c r="AR87">
        <v>0.8</v>
      </c>
      <c r="AT87" t="s">
        <v>72</v>
      </c>
      <c r="AU87" t="s">
        <v>78</v>
      </c>
      <c r="AV87" t="s">
        <v>70</v>
      </c>
      <c r="AW87" t="s">
        <v>77</v>
      </c>
    </row>
    <row r="88" spans="1:49" x14ac:dyDescent="0.25">
      <c r="A88" t="s">
        <v>271</v>
      </c>
      <c r="B88">
        <v>1</v>
      </c>
      <c r="C88" t="s">
        <v>48</v>
      </c>
      <c r="D88" t="s">
        <v>49</v>
      </c>
      <c r="E88" t="s">
        <v>50</v>
      </c>
      <c r="F88">
        <v>43.150320200000003</v>
      </c>
      <c r="G88">
        <v>-85.475638900000007</v>
      </c>
      <c r="H88" t="s">
        <v>104</v>
      </c>
      <c r="I88" t="s">
        <v>90</v>
      </c>
      <c r="J88" t="s">
        <v>91</v>
      </c>
      <c r="L88" t="s">
        <v>52</v>
      </c>
      <c r="M88" t="s">
        <v>241</v>
      </c>
      <c r="N88" t="s">
        <v>105</v>
      </c>
      <c r="O88">
        <v>5.8010500000000003E-3</v>
      </c>
      <c r="P88">
        <v>170.72300910000001</v>
      </c>
      <c r="Q88">
        <v>81.581174300000001</v>
      </c>
      <c r="R88" t="s">
        <v>106</v>
      </c>
      <c r="S88" t="s">
        <v>58</v>
      </c>
      <c r="T88" t="s">
        <v>64</v>
      </c>
      <c r="U88" t="s">
        <v>93</v>
      </c>
      <c r="V88">
        <v>56</v>
      </c>
      <c r="W88" t="s">
        <v>94</v>
      </c>
      <c r="X88" t="s">
        <v>95</v>
      </c>
      <c r="Y88" t="s">
        <v>94</v>
      </c>
      <c r="Z88" t="s">
        <v>55</v>
      </c>
      <c r="AA88" t="s">
        <v>75</v>
      </c>
      <c r="AB88" t="s">
        <v>109</v>
      </c>
      <c r="AC88" t="s">
        <v>67</v>
      </c>
      <c r="AD88">
        <v>4</v>
      </c>
      <c r="AE88">
        <v>4050006</v>
      </c>
      <c r="AH88" t="s">
        <v>57</v>
      </c>
      <c r="AI88" t="s">
        <v>58</v>
      </c>
      <c r="AJ88" t="s">
        <v>58</v>
      </c>
      <c r="AK88">
        <v>16</v>
      </c>
      <c r="AL88">
        <v>712</v>
      </c>
      <c r="AM88" t="s">
        <v>58</v>
      </c>
      <c r="AN88" t="s">
        <v>58</v>
      </c>
      <c r="AO88" t="s">
        <v>362</v>
      </c>
      <c r="AP88">
        <v>4.3499999999999996</v>
      </c>
      <c r="AQ88" t="s">
        <v>58</v>
      </c>
      <c r="AR88">
        <v>1.36</v>
      </c>
      <c r="AT88" t="s">
        <v>72</v>
      </c>
      <c r="AU88" t="s">
        <v>69</v>
      </c>
      <c r="AV88" t="s">
        <v>70</v>
      </c>
      <c r="AW88" t="s">
        <v>77</v>
      </c>
    </row>
    <row r="89" spans="1:49" x14ac:dyDescent="0.25">
      <c r="A89" t="s">
        <v>279</v>
      </c>
      <c r="B89">
        <v>1</v>
      </c>
      <c r="C89" t="s">
        <v>48</v>
      </c>
      <c r="D89" t="s">
        <v>49</v>
      </c>
      <c r="E89" t="s">
        <v>50</v>
      </c>
      <c r="F89">
        <v>45.414545199999999</v>
      </c>
      <c r="G89">
        <v>-84.803708200000003</v>
      </c>
      <c r="H89" t="s">
        <v>104</v>
      </c>
      <c r="I89" t="s">
        <v>90</v>
      </c>
      <c r="J89" t="s">
        <v>110</v>
      </c>
      <c r="L89" t="s">
        <v>52</v>
      </c>
      <c r="M89" t="s">
        <v>241</v>
      </c>
      <c r="N89" t="s">
        <v>160</v>
      </c>
      <c r="O89">
        <v>1.4267500000000001E-2</v>
      </c>
      <c r="P89">
        <v>69.414621690000004</v>
      </c>
      <c r="Q89">
        <v>33.170258500000003</v>
      </c>
      <c r="R89" t="s">
        <v>106</v>
      </c>
      <c r="S89" t="s">
        <v>58</v>
      </c>
      <c r="T89" t="s">
        <v>64</v>
      </c>
      <c r="U89" t="s">
        <v>93</v>
      </c>
      <c r="V89">
        <v>50</v>
      </c>
      <c r="W89" t="s">
        <v>115</v>
      </c>
      <c r="X89" t="s">
        <v>116</v>
      </c>
      <c r="Y89" t="s">
        <v>115</v>
      </c>
      <c r="Z89" t="s">
        <v>55</v>
      </c>
      <c r="AA89" t="s">
        <v>75</v>
      </c>
      <c r="AB89" t="s">
        <v>96</v>
      </c>
      <c r="AC89" t="s">
        <v>56</v>
      </c>
      <c r="AD89">
        <v>4</v>
      </c>
      <c r="AE89">
        <v>4070004</v>
      </c>
      <c r="AH89" t="s">
        <v>57</v>
      </c>
      <c r="AI89" t="s">
        <v>58</v>
      </c>
      <c r="AJ89" t="s">
        <v>58</v>
      </c>
      <c r="AK89">
        <v>7</v>
      </c>
      <c r="AL89">
        <v>388</v>
      </c>
      <c r="AM89" t="s">
        <v>58</v>
      </c>
      <c r="AN89" t="s">
        <v>58</v>
      </c>
      <c r="AO89" t="s">
        <v>362</v>
      </c>
      <c r="AP89">
        <v>3</v>
      </c>
      <c r="AQ89" t="s">
        <v>58</v>
      </c>
      <c r="AR89">
        <v>2</v>
      </c>
      <c r="AT89" t="s">
        <v>59</v>
      </c>
      <c r="AU89" t="s">
        <v>69</v>
      </c>
      <c r="AV89" t="s">
        <v>70</v>
      </c>
      <c r="AW89" t="s">
        <v>77</v>
      </c>
    </row>
    <row r="90" spans="1:49" x14ac:dyDescent="0.25">
      <c r="A90" t="s">
        <v>279</v>
      </c>
      <c r="B90">
        <v>2</v>
      </c>
      <c r="C90" t="s">
        <v>48</v>
      </c>
      <c r="D90" t="s">
        <v>49</v>
      </c>
      <c r="E90" t="s">
        <v>50</v>
      </c>
      <c r="F90">
        <v>45.414545199999999</v>
      </c>
      <c r="G90">
        <v>-84.803708200000003</v>
      </c>
      <c r="H90" t="s">
        <v>104</v>
      </c>
      <c r="I90" t="s">
        <v>90</v>
      </c>
      <c r="J90" t="s">
        <v>110</v>
      </c>
      <c r="L90" t="s">
        <v>52</v>
      </c>
      <c r="M90" t="s">
        <v>241</v>
      </c>
      <c r="N90" t="s">
        <v>160</v>
      </c>
      <c r="O90">
        <v>1.4267500000000001E-2</v>
      </c>
      <c r="P90">
        <v>69.414621690000004</v>
      </c>
      <c r="Q90">
        <v>33.170258500000003</v>
      </c>
      <c r="R90" t="s">
        <v>106</v>
      </c>
      <c r="S90" t="s">
        <v>58</v>
      </c>
      <c r="T90" t="s">
        <v>64</v>
      </c>
      <c r="U90" t="s">
        <v>93</v>
      </c>
      <c r="V90">
        <v>50</v>
      </c>
      <c r="W90" t="s">
        <v>115</v>
      </c>
      <c r="X90" t="s">
        <v>116</v>
      </c>
      <c r="Y90" t="s">
        <v>115</v>
      </c>
      <c r="Z90" t="s">
        <v>55</v>
      </c>
      <c r="AA90" t="s">
        <v>75</v>
      </c>
      <c r="AB90" t="s">
        <v>96</v>
      </c>
      <c r="AC90" t="s">
        <v>56</v>
      </c>
      <c r="AD90">
        <v>4</v>
      </c>
      <c r="AE90">
        <v>4070004</v>
      </c>
      <c r="AH90" t="s">
        <v>57</v>
      </c>
      <c r="AI90" t="s">
        <v>58</v>
      </c>
      <c r="AJ90" t="s">
        <v>54</v>
      </c>
      <c r="AK90">
        <v>7</v>
      </c>
      <c r="AL90">
        <v>314</v>
      </c>
      <c r="AM90" t="s">
        <v>58</v>
      </c>
      <c r="AN90" t="s">
        <v>54</v>
      </c>
      <c r="AO90" t="s">
        <v>362</v>
      </c>
      <c r="AP90">
        <v>2.85</v>
      </c>
      <c r="AQ90" t="s">
        <v>58</v>
      </c>
      <c r="AR90">
        <v>1.45</v>
      </c>
      <c r="AT90" t="s">
        <v>59</v>
      </c>
      <c r="AU90" t="s">
        <v>60</v>
      </c>
      <c r="AV90" t="s">
        <v>70</v>
      </c>
      <c r="AW90" t="s">
        <v>77</v>
      </c>
    </row>
    <row r="91" spans="1:49" x14ac:dyDescent="0.25">
      <c r="A91" t="s">
        <v>282</v>
      </c>
      <c r="B91">
        <v>1</v>
      </c>
      <c r="C91" t="s">
        <v>48</v>
      </c>
      <c r="D91" t="s">
        <v>49</v>
      </c>
      <c r="E91" t="s">
        <v>50</v>
      </c>
      <c r="F91">
        <v>46.471361999999999</v>
      </c>
      <c r="G91">
        <v>-89.579319999999996</v>
      </c>
      <c r="H91" t="s">
        <v>104</v>
      </c>
      <c r="I91" t="s">
        <v>90</v>
      </c>
      <c r="J91" t="s">
        <v>110</v>
      </c>
      <c r="L91" t="s">
        <v>52</v>
      </c>
      <c r="M91" t="s">
        <v>241</v>
      </c>
      <c r="N91" t="s">
        <v>160</v>
      </c>
      <c r="O91">
        <v>1.4267500000000001E-2</v>
      </c>
      <c r="P91">
        <v>69.414621690000004</v>
      </c>
      <c r="Q91">
        <v>37.866542500000001</v>
      </c>
      <c r="R91" t="s">
        <v>155</v>
      </c>
      <c r="S91" t="s">
        <v>54</v>
      </c>
      <c r="T91" t="s">
        <v>64</v>
      </c>
      <c r="U91" t="s">
        <v>93</v>
      </c>
      <c r="V91">
        <v>50</v>
      </c>
      <c r="W91" t="s">
        <v>115</v>
      </c>
      <c r="X91" t="s">
        <v>116</v>
      </c>
      <c r="Y91" t="s">
        <v>115</v>
      </c>
      <c r="Z91" t="s">
        <v>55</v>
      </c>
      <c r="AA91" t="s">
        <v>75</v>
      </c>
      <c r="AB91" t="s">
        <v>96</v>
      </c>
      <c r="AC91" t="s">
        <v>56</v>
      </c>
      <c r="AD91">
        <v>4</v>
      </c>
      <c r="AE91">
        <v>4020102</v>
      </c>
      <c r="AH91" t="s">
        <v>57</v>
      </c>
      <c r="AI91" t="s">
        <v>58</v>
      </c>
      <c r="AJ91" t="s">
        <v>58</v>
      </c>
      <c r="AK91">
        <v>11</v>
      </c>
      <c r="AL91">
        <v>288</v>
      </c>
      <c r="AM91" t="s">
        <v>58</v>
      </c>
      <c r="AN91" t="s">
        <v>58</v>
      </c>
      <c r="AO91" t="s">
        <v>362</v>
      </c>
      <c r="AP91">
        <v>7.64</v>
      </c>
      <c r="AQ91" t="s">
        <v>58</v>
      </c>
      <c r="AR91">
        <v>2.75</v>
      </c>
      <c r="AT91" t="s">
        <v>72</v>
      </c>
      <c r="AU91" t="s">
        <v>60</v>
      </c>
      <c r="AV91" t="s">
        <v>73</v>
      </c>
      <c r="AW91" t="s">
        <v>87</v>
      </c>
    </row>
    <row r="92" spans="1:49" x14ac:dyDescent="0.25">
      <c r="A92" t="s">
        <v>282</v>
      </c>
      <c r="B92">
        <v>2</v>
      </c>
      <c r="C92" t="s">
        <v>48</v>
      </c>
      <c r="D92" t="s">
        <v>49</v>
      </c>
      <c r="E92" t="s">
        <v>50</v>
      </c>
      <c r="F92">
        <v>46.471361999999999</v>
      </c>
      <c r="G92">
        <v>-89.579319999999996</v>
      </c>
      <c r="H92" t="s">
        <v>104</v>
      </c>
      <c r="I92" t="s">
        <v>90</v>
      </c>
      <c r="J92" t="s">
        <v>110</v>
      </c>
      <c r="L92" t="s">
        <v>52</v>
      </c>
      <c r="M92" t="s">
        <v>241</v>
      </c>
      <c r="N92" t="s">
        <v>160</v>
      </c>
      <c r="O92">
        <v>1.4267500000000001E-2</v>
      </c>
      <c r="P92">
        <v>69.414621690000004</v>
      </c>
      <c r="Q92">
        <v>37.866542500000001</v>
      </c>
      <c r="R92" t="s">
        <v>155</v>
      </c>
      <c r="S92" t="s">
        <v>54</v>
      </c>
      <c r="T92" t="s">
        <v>64</v>
      </c>
      <c r="U92" t="s">
        <v>93</v>
      </c>
      <c r="V92">
        <v>50</v>
      </c>
      <c r="W92" t="s">
        <v>115</v>
      </c>
      <c r="X92" t="s">
        <v>116</v>
      </c>
      <c r="Y92" t="s">
        <v>115</v>
      </c>
      <c r="Z92" t="s">
        <v>55</v>
      </c>
      <c r="AA92" t="s">
        <v>75</v>
      </c>
      <c r="AB92" t="s">
        <v>96</v>
      </c>
      <c r="AC92" t="s">
        <v>56</v>
      </c>
      <c r="AD92">
        <v>4</v>
      </c>
      <c r="AE92">
        <v>4020102</v>
      </c>
      <c r="AH92" t="s">
        <v>57</v>
      </c>
      <c r="AI92" t="s">
        <v>58</v>
      </c>
      <c r="AJ92" t="s">
        <v>54</v>
      </c>
      <c r="AK92">
        <v>7</v>
      </c>
      <c r="AL92">
        <v>359</v>
      </c>
      <c r="AM92" t="s">
        <v>58</v>
      </c>
      <c r="AN92" t="s">
        <v>54</v>
      </c>
      <c r="AO92" t="s">
        <v>362</v>
      </c>
      <c r="AP92">
        <v>4.6399999999999997</v>
      </c>
      <c r="AQ92" t="s">
        <v>58</v>
      </c>
      <c r="AR92">
        <v>2.5</v>
      </c>
      <c r="AT92" t="s">
        <v>59</v>
      </c>
      <c r="AU92" t="s">
        <v>69</v>
      </c>
      <c r="AV92" t="s">
        <v>70</v>
      </c>
      <c r="AW92" t="s">
        <v>87</v>
      </c>
    </row>
    <row r="93" spans="1:49" x14ac:dyDescent="0.25">
      <c r="A93" t="s">
        <v>284</v>
      </c>
      <c r="B93">
        <v>1</v>
      </c>
      <c r="C93" t="s">
        <v>48</v>
      </c>
      <c r="D93" t="s">
        <v>49</v>
      </c>
      <c r="E93" t="s">
        <v>50</v>
      </c>
      <c r="F93">
        <v>43.704971999999998</v>
      </c>
      <c r="G93">
        <v>-86.426223300000004</v>
      </c>
      <c r="H93" t="s">
        <v>104</v>
      </c>
      <c r="I93" t="s">
        <v>90</v>
      </c>
      <c r="J93" t="s">
        <v>63</v>
      </c>
      <c r="L93" t="s">
        <v>52</v>
      </c>
      <c r="M93" t="s">
        <v>241</v>
      </c>
      <c r="N93" t="s">
        <v>167</v>
      </c>
      <c r="O93">
        <v>3.8314899999999999E-3</v>
      </c>
      <c r="P93">
        <v>258.48277539999998</v>
      </c>
      <c r="Q93">
        <v>123.5177874</v>
      </c>
      <c r="R93" t="s">
        <v>106</v>
      </c>
      <c r="S93" t="s">
        <v>54</v>
      </c>
      <c r="T93" t="s">
        <v>64</v>
      </c>
      <c r="U93" t="s">
        <v>93</v>
      </c>
      <c r="V93">
        <v>56</v>
      </c>
      <c r="W93" t="s">
        <v>94</v>
      </c>
      <c r="X93" t="s">
        <v>95</v>
      </c>
      <c r="Y93" t="s">
        <v>94</v>
      </c>
      <c r="Z93" t="s">
        <v>55</v>
      </c>
      <c r="AA93" t="s">
        <v>75</v>
      </c>
      <c r="AB93" t="s">
        <v>96</v>
      </c>
      <c r="AC93" t="s">
        <v>67</v>
      </c>
      <c r="AD93">
        <v>4</v>
      </c>
      <c r="AE93">
        <v>4060101</v>
      </c>
      <c r="AH93" t="s">
        <v>57</v>
      </c>
      <c r="AI93" t="s">
        <v>58</v>
      </c>
      <c r="AJ93" t="s">
        <v>58</v>
      </c>
      <c r="AK93">
        <v>39</v>
      </c>
      <c r="AL93">
        <v>1063</v>
      </c>
      <c r="AM93" t="s">
        <v>58</v>
      </c>
      <c r="AN93" t="s">
        <v>58</v>
      </c>
      <c r="AO93" t="s">
        <v>362</v>
      </c>
      <c r="AP93">
        <v>16.16</v>
      </c>
      <c r="AQ93" t="s">
        <v>58</v>
      </c>
      <c r="AR93">
        <v>1.45</v>
      </c>
      <c r="AT93" t="s">
        <v>68</v>
      </c>
      <c r="AU93" t="s">
        <v>78</v>
      </c>
      <c r="AV93" t="s">
        <v>73</v>
      </c>
      <c r="AW93" t="s">
        <v>77</v>
      </c>
    </row>
    <row r="94" spans="1:49" x14ac:dyDescent="0.25">
      <c r="A94" t="s">
        <v>286</v>
      </c>
      <c r="B94">
        <v>1</v>
      </c>
      <c r="C94" t="s">
        <v>48</v>
      </c>
      <c r="D94" t="s">
        <v>49</v>
      </c>
      <c r="E94" t="s">
        <v>50</v>
      </c>
      <c r="F94">
        <v>42.186685099999998</v>
      </c>
      <c r="G94">
        <v>-85.573471699999999</v>
      </c>
      <c r="H94" t="s">
        <v>104</v>
      </c>
      <c r="I94" t="s">
        <v>90</v>
      </c>
      <c r="J94" t="s">
        <v>110</v>
      </c>
      <c r="L94" t="s">
        <v>52</v>
      </c>
      <c r="M94" t="s">
        <v>241</v>
      </c>
      <c r="N94" t="s">
        <v>160</v>
      </c>
      <c r="O94">
        <v>1.4267500000000001E-2</v>
      </c>
      <c r="P94">
        <v>69.414621690000004</v>
      </c>
      <c r="Q94">
        <v>33.170258500000003</v>
      </c>
      <c r="R94" t="s">
        <v>106</v>
      </c>
      <c r="S94" t="s">
        <v>58</v>
      </c>
      <c r="T94" t="s">
        <v>64</v>
      </c>
      <c r="U94" t="s">
        <v>93</v>
      </c>
      <c r="V94">
        <v>56</v>
      </c>
      <c r="W94" t="s">
        <v>94</v>
      </c>
      <c r="X94" t="s">
        <v>95</v>
      </c>
      <c r="Y94" t="s">
        <v>94</v>
      </c>
      <c r="Z94" t="s">
        <v>55</v>
      </c>
      <c r="AA94" t="s">
        <v>75</v>
      </c>
      <c r="AB94" t="s">
        <v>109</v>
      </c>
      <c r="AC94" t="s">
        <v>67</v>
      </c>
      <c r="AD94">
        <v>4</v>
      </c>
      <c r="AE94">
        <v>4050003</v>
      </c>
      <c r="AH94" t="s">
        <v>57</v>
      </c>
      <c r="AI94" t="s">
        <v>58</v>
      </c>
      <c r="AJ94" t="s">
        <v>58</v>
      </c>
      <c r="AK94">
        <v>25</v>
      </c>
      <c r="AL94">
        <v>994</v>
      </c>
      <c r="AM94" t="s">
        <v>58</v>
      </c>
      <c r="AN94" t="s">
        <v>58</v>
      </c>
      <c r="AO94" t="s">
        <v>362</v>
      </c>
      <c r="AP94">
        <v>9.9700000000000006</v>
      </c>
      <c r="AQ94" t="s">
        <v>58</v>
      </c>
      <c r="AR94">
        <v>0.95</v>
      </c>
      <c r="AT94" t="s">
        <v>72</v>
      </c>
      <c r="AU94" t="s">
        <v>78</v>
      </c>
      <c r="AV94" t="s">
        <v>73</v>
      </c>
      <c r="AW94" t="s">
        <v>77</v>
      </c>
    </row>
    <row r="95" spans="1:49" x14ac:dyDescent="0.25">
      <c r="A95" t="s">
        <v>288</v>
      </c>
      <c r="B95">
        <v>1</v>
      </c>
      <c r="C95" t="s">
        <v>48</v>
      </c>
      <c r="D95" t="s">
        <v>49</v>
      </c>
      <c r="E95" t="s">
        <v>50</v>
      </c>
      <c r="F95">
        <v>46.431636900000001</v>
      </c>
      <c r="G95">
        <v>-87.082282599999999</v>
      </c>
      <c r="H95" t="s">
        <v>104</v>
      </c>
      <c r="I95" t="s">
        <v>90</v>
      </c>
      <c r="J95" t="s">
        <v>91</v>
      </c>
      <c r="L95" t="s">
        <v>52</v>
      </c>
      <c r="M95" t="s">
        <v>241</v>
      </c>
      <c r="N95" t="s">
        <v>105</v>
      </c>
      <c r="O95">
        <v>5.8010500000000003E-3</v>
      </c>
      <c r="P95">
        <v>170.72300910000001</v>
      </c>
      <c r="Q95">
        <v>93.131532199999995</v>
      </c>
      <c r="R95" t="s">
        <v>155</v>
      </c>
      <c r="S95" t="s">
        <v>54</v>
      </c>
      <c r="T95" t="s">
        <v>64</v>
      </c>
      <c r="U95" t="s">
        <v>93</v>
      </c>
      <c r="V95">
        <v>50</v>
      </c>
      <c r="W95" t="s">
        <v>115</v>
      </c>
      <c r="X95" t="s">
        <v>116</v>
      </c>
      <c r="Y95" t="s">
        <v>115</v>
      </c>
      <c r="Z95" t="s">
        <v>55</v>
      </c>
      <c r="AA95" t="s">
        <v>75</v>
      </c>
      <c r="AB95" t="s">
        <v>109</v>
      </c>
      <c r="AC95" t="s">
        <v>56</v>
      </c>
      <c r="AD95">
        <v>4</v>
      </c>
      <c r="AE95">
        <v>4020201</v>
      </c>
      <c r="AH95" t="s">
        <v>57</v>
      </c>
      <c r="AI95" t="s">
        <v>58</v>
      </c>
      <c r="AJ95" t="s">
        <v>58</v>
      </c>
      <c r="AK95">
        <v>24</v>
      </c>
      <c r="AL95">
        <v>624</v>
      </c>
      <c r="AM95" t="s">
        <v>58</v>
      </c>
      <c r="AN95" t="s">
        <v>58</v>
      </c>
      <c r="AO95" t="s">
        <v>362</v>
      </c>
      <c r="AP95">
        <v>7.87</v>
      </c>
      <c r="AQ95" t="s">
        <v>58</v>
      </c>
      <c r="AR95">
        <v>0.8</v>
      </c>
      <c r="AT95" t="s">
        <v>72</v>
      </c>
      <c r="AU95" t="s">
        <v>69</v>
      </c>
      <c r="AV95" t="s">
        <v>73</v>
      </c>
      <c r="AW95" t="s">
        <v>77</v>
      </c>
    </row>
    <row r="96" spans="1:49" x14ac:dyDescent="0.25">
      <c r="A96" t="s">
        <v>289</v>
      </c>
      <c r="B96">
        <v>1</v>
      </c>
      <c r="C96" t="s">
        <v>48</v>
      </c>
      <c r="D96" t="s">
        <v>49</v>
      </c>
      <c r="E96" t="s">
        <v>50</v>
      </c>
      <c r="F96">
        <v>45.165064299999997</v>
      </c>
      <c r="G96">
        <v>-84.977604799999995</v>
      </c>
      <c r="H96" t="s">
        <v>104</v>
      </c>
      <c r="I96" t="s">
        <v>90</v>
      </c>
      <c r="J96" t="s">
        <v>110</v>
      </c>
      <c r="L96" t="s">
        <v>52</v>
      </c>
      <c r="M96" t="s">
        <v>241</v>
      </c>
      <c r="N96" t="s">
        <v>160</v>
      </c>
      <c r="O96">
        <v>1.4267500000000001E-2</v>
      </c>
      <c r="P96">
        <v>69.414621690000004</v>
      </c>
      <c r="Q96">
        <v>33.170258500000003</v>
      </c>
      <c r="R96" t="s">
        <v>106</v>
      </c>
      <c r="S96" t="s">
        <v>54</v>
      </c>
      <c r="T96" t="s">
        <v>64</v>
      </c>
      <c r="U96" t="s">
        <v>93</v>
      </c>
      <c r="V96">
        <v>50</v>
      </c>
      <c r="W96" t="s">
        <v>115</v>
      </c>
      <c r="X96" t="s">
        <v>116</v>
      </c>
      <c r="Y96" t="s">
        <v>115</v>
      </c>
      <c r="Z96" t="s">
        <v>55</v>
      </c>
      <c r="AA96" t="s">
        <v>75</v>
      </c>
      <c r="AB96" t="s">
        <v>109</v>
      </c>
      <c r="AC96" t="s">
        <v>67</v>
      </c>
      <c r="AD96">
        <v>4</v>
      </c>
      <c r="AE96">
        <v>4060105</v>
      </c>
      <c r="AH96" t="s">
        <v>57</v>
      </c>
      <c r="AI96" t="s">
        <v>58</v>
      </c>
      <c r="AJ96" t="s">
        <v>58</v>
      </c>
      <c r="AK96">
        <v>5</v>
      </c>
      <c r="AL96">
        <v>458</v>
      </c>
      <c r="AM96" t="s">
        <v>58</v>
      </c>
      <c r="AN96" t="s">
        <v>58</v>
      </c>
      <c r="AO96" t="s">
        <v>362</v>
      </c>
      <c r="AP96">
        <v>2.31</v>
      </c>
      <c r="AQ96" t="s">
        <v>58</v>
      </c>
      <c r="AR96">
        <v>3.75</v>
      </c>
      <c r="AT96" t="s">
        <v>59</v>
      </c>
      <c r="AU96" t="s">
        <v>69</v>
      </c>
      <c r="AV96" t="s">
        <v>70</v>
      </c>
      <c r="AW96" t="s">
        <v>87</v>
      </c>
    </row>
    <row r="97" spans="1:49" x14ac:dyDescent="0.25">
      <c r="A97" t="s">
        <v>291</v>
      </c>
      <c r="B97">
        <v>1</v>
      </c>
      <c r="C97" t="s">
        <v>48</v>
      </c>
      <c r="D97" t="s">
        <v>49</v>
      </c>
      <c r="E97" t="s">
        <v>50</v>
      </c>
      <c r="F97">
        <v>43.619995500000002</v>
      </c>
      <c r="G97">
        <v>-85.282244300000002</v>
      </c>
      <c r="H97" t="s">
        <v>104</v>
      </c>
      <c r="I97" t="s">
        <v>90</v>
      </c>
      <c r="J97" t="s">
        <v>51</v>
      </c>
      <c r="L97" t="s">
        <v>52</v>
      </c>
      <c r="M97" t="s">
        <v>241</v>
      </c>
      <c r="N97" t="s">
        <v>139</v>
      </c>
      <c r="O97">
        <v>1.5710229999999999E-2</v>
      </c>
      <c r="P97">
        <v>63.040021369999998</v>
      </c>
      <c r="Q97">
        <v>30.124111500000001</v>
      </c>
      <c r="R97" t="s">
        <v>106</v>
      </c>
      <c r="S97" t="s">
        <v>54</v>
      </c>
      <c r="T97" t="s">
        <v>64</v>
      </c>
      <c r="U97" t="s">
        <v>93</v>
      </c>
      <c r="V97">
        <v>56</v>
      </c>
      <c r="W97" t="s">
        <v>94</v>
      </c>
      <c r="X97" t="s">
        <v>95</v>
      </c>
      <c r="Y97" t="s">
        <v>94</v>
      </c>
      <c r="Z97" t="s">
        <v>55</v>
      </c>
      <c r="AA97" t="s">
        <v>75</v>
      </c>
      <c r="AB97" t="s">
        <v>96</v>
      </c>
      <c r="AC97" t="s">
        <v>67</v>
      </c>
      <c r="AD97">
        <v>4</v>
      </c>
      <c r="AE97">
        <v>4060102</v>
      </c>
      <c r="AH97" t="s">
        <v>57</v>
      </c>
      <c r="AI97" t="s">
        <v>58</v>
      </c>
      <c r="AJ97" t="s">
        <v>58</v>
      </c>
      <c r="AK97">
        <v>10</v>
      </c>
      <c r="AL97">
        <v>469</v>
      </c>
      <c r="AM97" t="s">
        <v>58</v>
      </c>
      <c r="AN97" t="s">
        <v>58</v>
      </c>
      <c r="AO97" t="s">
        <v>362</v>
      </c>
      <c r="AP97">
        <v>2.94</v>
      </c>
      <c r="AQ97" t="s">
        <v>58</v>
      </c>
      <c r="AR97">
        <v>2.79</v>
      </c>
      <c r="AT97" t="s">
        <v>59</v>
      </c>
      <c r="AU97" t="s">
        <v>69</v>
      </c>
      <c r="AV97" t="s">
        <v>70</v>
      </c>
      <c r="AW97" t="s">
        <v>87</v>
      </c>
    </row>
    <row r="98" spans="1:49" x14ac:dyDescent="0.25">
      <c r="A98" t="s">
        <v>293</v>
      </c>
      <c r="B98">
        <v>1</v>
      </c>
      <c r="C98" t="s">
        <v>48</v>
      </c>
      <c r="D98" t="s">
        <v>49</v>
      </c>
      <c r="E98" t="s">
        <v>50</v>
      </c>
      <c r="F98">
        <v>42.215921600000001</v>
      </c>
      <c r="G98">
        <v>-83.584922899999995</v>
      </c>
      <c r="H98" t="s">
        <v>104</v>
      </c>
      <c r="I98" t="s">
        <v>90</v>
      </c>
      <c r="J98" t="s">
        <v>110</v>
      </c>
      <c r="K98" t="s">
        <v>97</v>
      </c>
      <c r="L98" t="s">
        <v>52</v>
      </c>
      <c r="M98" t="s">
        <v>241</v>
      </c>
      <c r="N98" t="s">
        <v>97</v>
      </c>
      <c r="O98">
        <v>0.12642225000000001</v>
      </c>
      <c r="P98">
        <v>7.83385336</v>
      </c>
      <c r="Q98">
        <v>3.7434612</v>
      </c>
      <c r="R98" t="s">
        <v>106</v>
      </c>
      <c r="S98" t="s">
        <v>58</v>
      </c>
      <c r="T98" t="s">
        <v>64</v>
      </c>
      <c r="U98" t="s">
        <v>93</v>
      </c>
      <c r="V98">
        <v>56</v>
      </c>
      <c r="W98" t="s">
        <v>94</v>
      </c>
      <c r="X98" t="s">
        <v>95</v>
      </c>
      <c r="Y98" t="s">
        <v>94</v>
      </c>
      <c r="Z98" t="s">
        <v>65</v>
      </c>
      <c r="AA98" t="s">
        <v>66</v>
      </c>
      <c r="AB98" t="s">
        <v>109</v>
      </c>
      <c r="AC98" t="s">
        <v>67</v>
      </c>
      <c r="AD98">
        <v>4</v>
      </c>
      <c r="AE98">
        <v>4090005</v>
      </c>
      <c r="AH98" t="s">
        <v>57</v>
      </c>
      <c r="AI98" t="s">
        <v>58</v>
      </c>
      <c r="AJ98" t="s">
        <v>58</v>
      </c>
      <c r="AK98">
        <v>61</v>
      </c>
      <c r="AL98">
        <v>1071</v>
      </c>
      <c r="AM98" t="s">
        <v>58</v>
      </c>
      <c r="AN98" t="s">
        <v>58</v>
      </c>
      <c r="AO98" t="s">
        <v>362</v>
      </c>
      <c r="AP98">
        <v>14.59</v>
      </c>
      <c r="AQ98" t="s">
        <v>58</v>
      </c>
      <c r="AR98">
        <v>1.93</v>
      </c>
      <c r="AT98" t="s">
        <v>68</v>
      </c>
      <c r="AU98" t="s">
        <v>78</v>
      </c>
      <c r="AV98" t="s">
        <v>73</v>
      </c>
      <c r="AW98" t="s">
        <v>77</v>
      </c>
    </row>
    <row r="99" spans="1:49" x14ac:dyDescent="0.25">
      <c r="A99" t="s">
        <v>294</v>
      </c>
      <c r="B99">
        <v>1</v>
      </c>
      <c r="C99" t="s">
        <v>48</v>
      </c>
      <c r="D99" t="s">
        <v>49</v>
      </c>
      <c r="E99" t="s">
        <v>50</v>
      </c>
      <c r="F99">
        <v>42.478295099999997</v>
      </c>
      <c r="G99">
        <v>-86.066841800000006</v>
      </c>
      <c r="H99" t="s">
        <v>104</v>
      </c>
      <c r="I99" t="s">
        <v>90</v>
      </c>
      <c r="J99" t="s">
        <v>91</v>
      </c>
      <c r="L99" t="s">
        <v>52</v>
      </c>
      <c r="M99" t="s">
        <v>241</v>
      </c>
      <c r="N99" t="s">
        <v>105</v>
      </c>
      <c r="O99">
        <v>5.8010500000000003E-3</v>
      </c>
      <c r="P99">
        <v>170.72300910000001</v>
      </c>
      <c r="Q99">
        <v>81.581174300000001</v>
      </c>
      <c r="R99" t="s">
        <v>106</v>
      </c>
      <c r="S99" t="s">
        <v>54</v>
      </c>
      <c r="T99" t="s">
        <v>64</v>
      </c>
      <c r="U99" t="s">
        <v>93</v>
      </c>
      <c r="V99">
        <v>56</v>
      </c>
      <c r="W99" t="s">
        <v>94</v>
      </c>
      <c r="X99" t="s">
        <v>95</v>
      </c>
      <c r="Y99" t="s">
        <v>94</v>
      </c>
      <c r="Z99" t="s">
        <v>55</v>
      </c>
      <c r="AA99" t="s">
        <v>75</v>
      </c>
      <c r="AB99" t="s">
        <v>109</v>
      </c>
      <c r="AC99" t="s">
        <v>67</v>
      </c>
      <c r="AD99">
        <v>4</v>
      </c>
      <c r="AE99">
        <v>4050002</v>
      </c>
      <c r="AH99" t="s">
        <v>57</v>
      </c>
      <c r="AI99" t="s">
        <v>58</v>
      </c>
      <c r="AJ99" t="s">
        <v>58</v>
      </c>
      <c r="AK99">
        <v>33</v>
      </c>
      <c r="AL99">
        <v>845</v>
      </c>
      <c r="AM99" t="s">
        <v>58</v>
      </c>
      <c r="AN99" t="s">
        <v>58</v>
      </c>
      <c r="AO99" t="s">
        <v>362</v>
      </c>
      <c r="AP99">
        <v>11.6</v>
      </c>
      <c r="AQ99" t="s">
        <v>58</v>
      </c>
      <c r="AR99">
        <v>1.65</v>
      </c>
      <c r="AT99" t="s">
        <v>68</v>
      </c>
      <c r="AU99" t="s">
        <v>78</v>
      </c>
      <c r="AV99" t="s">
        <v>73</v>
      </c>
      <c r="AW99" t="s">
        <v>77</v>
      </c>
    </row>
    <row r="100" spans="1:49" x14ac:dyDescent="0.25">
      <c r="A100" t="s">
        <v>296</v>
      </c>
      <c r="B100">
        <v>1</v>
      </c>
      <c r="C100" t="s">
        <v>48</v>
      </c>
      <c r="D100" t="s">
        <v>49</v>
      </c>
      <c r="E100" t="s">
        <v>50</v>
      </c>
      <c r="F100">
        <v>43.929431800000003</v>
      </c>
      <c r="G100">
        <v>-86.434647499999997</v>
      </c>
      <c r="H100" t="s">
        <v>104</v>
      </c>
      <c r="I100" t="s">
        <v>90</v>
      </c>
      <c r="J100" t="s">
        <v>110</v>
      </c>
      <c r="K100" t="s">
        <v>97</v>
      </c>
      <c r="L100" t="s">
        <v>52</v>
      </c>
      <c r="M100" t="s">
        <v>241</v>
      </c>
      <c r="N100" t="s">
        <v>97</v>
      </c>
      <c r="O100">
        <v>0.12642225000000001</v>
      </c>
      <c r="P100">
        <v>7.83385336</v>
      </c>
      <c r="Q100">
        <v>3.7434612</v>
      </c>
      <c r="R100" t="s">
        <v>106</v>
      </c>
      <c r="S100" t="s">
        <v>58</v>
      </c>
      <c r="T100" t="s">
        <v>64</v>
      </c>
      <c r="U100" t="s">
        <v>93</v>
      </c>
      <c r="V100">
        <v>56</v>
      </c>
      <c r="W100" t="s">
        <v>94</v>
      </c>
      <c r="X100" t="s">
        <v>95</v>
      </c>
      <c r="Y100" t="s">
        <v>94</v>
      </c>
      <c r="Z100" t="s">
        <v>55</v>
      </c>
      <c r="AA100" t="s">
        <v>75</v>
      </c>
      <c r="AB100" t="s">
        <v>96</v>
      </c>
      <c r="AC100" t="s">
        <v>67</v>
      </c>
      <c r="AD100">
        <v>4</v>
      </c>
      <c r="AE100">
        <v>4060101</v>
      </c>
      <c r="AH100" t="s">
        <v>57</v>
      </c>
      <c r="AI100" t="s">
        <v>58</v>
      </c>
      <c r="AJ100" t="s">
        <v>58</v>
      </c>
      <c r="AK100">
        <v>30</v>
      </c>
      <c r="AL100">
        <v>623</v>
      </c>
      <c r="AM100" t="s">
        <v>58</v>
      </c>
      <c r="AN100" t="s">
        <v>58</v>
      </c>
      <c r="AO100" t="s">
        <v>362</v>
      </c>
      <c r="AP100">
        <v>14.78</v>
      </c>
      <c r="AQ100" t="s">
        <v>58</v>
      </c>
      <c r="AR100">
        <v>1.95</v>
      </c>
      <c r="AT100" t="s">
        <v>68</v>
      </c>
      <c r="AU100" t="s">
        <v>69</v>
      </c>
      <c r="AV100" t="s">
        <v>73</v>
      </c>
      <c r="AW100" t="s">
        <v>77</v>
      </c>
    </row>
    <row r="101" spans="1:49" x14ac:dyDescent="0.25">
      <c r="A101" t="s">
        <v>297</v>
      </c>
      <c r="B101">
        <v>1</v>
      </c>
      <c r="C101" t="s">
        <v>48</v>
      </c>
      <c r="D101" t="s">
        <v>49</v>
      </c>
      <c r="E101" t="s">
        <v>50</v>
      </c>
      <c r="F101">
        <v>42.471479899999999</v>
      </c>
      <c r="G101">
        <v>-85.525702899999999</v>
      </c>
      <c r="H101" t="s">
        <v>104</v>
      </c>
      <c r="I101" t="s">
        <v>90</v>
      </c>
      <c r="J101" t="s">
        <v>63</v>
      </c>
      <c r="L101" t="s">
        <v>52</v>
      </c>
      <c r="M101" t="s">
        <v>241</v>
      </c>
      <c r="N101" t="s">
        <v>167</v>
      </c>
      <c r="O101">
        <v>3.8314899999999999E-3</v>
      </c>
      <c r="P101">
        <v>258.48277539999998</v>
      </c>
      <c r="Q101">
        <v>123.5177874</v>
      </c>
      <c r="R101" t="s">
        <v>106</v>
      </c>
      <c r="S101" t="s">
        <v>58</v>
      </c>
      <c r="T101" t="s">
        <v>64</v>
      </c>
      <c r="U101" t="s">
        <v>93</v>
      </c>
      <c r="V101">
        <v>56</v>
      </c>
      <c r="W101" t="s">
        <v>94</v>
      </c>
      <c r="X101" t="s">
        <v>95</v>
      </c>
      <c r="Y101" t="s">
        <v>94</v>
      </c>
      <c r="Z101" t="s">
        <v>55</v>
      </c>
      <c r="AA101" t="s">
        <v>75</v>
      </c>
      <c r="AB101" t="s">
        <v>96</v>
      </c>
      <c r="AC101" t="s">
        <v>56</v>
      </c>
      <c r="AD101">
        <v>4</v>
      </c>
      <c r="AE101">
        <v>4050003</v>
      </c>
      <c r="AH101" t="s">
        <v>57</v>
      </c>
      <c r="AI101" t="s">
        <v>58</v>
      </c>
      <c r="AJ101" t="s">
        <v>58</v>
      </c>
      <c r="AK101">
        <v>5</v>
      </c>
      <c r="AL101">
        <v>488</v>
      </c>
      <c r="AM101" t="s">
        <v>58</v>
      </c>
      <c r="AN101" t="s">
        <v>58</v>
      </c>
      <c r="AO101" t="s">
        <v>362</v>
      </c>
      <c r="AP101">
        <v>3.17</v>
      </c>
      <c r="AQ101" t="s">
        <v>58</v>
      </c>
      <c r="AR101">
        <v>3.5</v>
      </c>
      <c r="AT101" t="s">
        <v>59</v>
      </c>
      <c r="AU101" t="s">
        <v>69</v>
      </c>
      <c r="AV101" t="s">
        <v>70</v>
      </c>
      <c r="AW101" t="s">
        <v>87</v>
      </c>
    </row>
    <row r="102" spans="1:49" x14ac:dyDescent="0.25">
      <c r="A102" t="s">
        <v>298</v>
      </c>
      <c r="B102">
        <v>1</v>
      </c>
      <c r="C102" t="s">
        <v>48</v>
      </c>
      <c r="D102" t="s">
        <v>49</v>
      </c>
      <c r="E102" t="s">
        <v>50</v>
      </c>
      <c r="F102">
        <v>46.574034300000001</v>
      </c>
      <c r="G102">
        <v>-87.460651999999996</v>
      </c>
      <c r="H102" t="s">
        <v>104</v>
      </c>
      <c r="I102" t="s">
        <v>90</v>
      </c>
      <c r="J102" t="s">
        <v>91</v>
      </c>
      <c r="L102" t="s">
        <v>52</v>
      </c>
      <c r="M102" t="s">
        <v>241</v>
      </c>
      <c r="N102" t="s">
        <v>105</v>
      </c>
      <c r="O102">
        <v>5.8010500000000003E-3</v>
      </c>
      <c r="P102">
        <v>170.72300910000001</v>
      </c>
      <c r="Q102">
        <v>93.131532199999995</v>
      </c>
      <c r="R102" t="s">
        <v>155</v>
      </c>
      <c r="S102" t="s">
        <v>58</v>
      </c>
      <c r="T102" t="s">
        <v>64</v>
      </c>
      <c r="U102" t="s">
        <v>93</v>
      </c>
      <c r="V102">
        <v>50</v>
      </c>
      <c r="W102" t="s">
        <v>115</v>
      </c>
      <c r="X102" t="s">
        <v>116</v>
      </c>
      <c r="Y102" t="s">
        <v>115</v>
      </c>
      <c r="Z102" t="s">
        <v>65</v>
      </c>
      <c r="AA102" t="s">
        <v>66</v>
      </c>
      <c r="AB102" t="s">
        <v>96</v>
      </c>
      <c r="AC102" t="s">
        <v>56</v>
      </c>
      <c r="AD102">
        <v>4</v>
      </c>
      <c r="AE102">
        <v>4020105</v>
      </c>
      <c r="AH102" t="s">
        <v>57</v>
      </c>
      <c r="AI102" t="s">
        <v>58</v>
      </c>
      <c r="AJ102" t="s">
        <v>58</v>
      </c>
      <c r="AK102">
        <v>6</v>
      </c>
      <c r="AL102">
        <v>354</v>
      </c>
      <c r="AM102" t="s">
        <v>58</v>
      </c>
      <c r="AN102" t="s">
        <v>58</v>
      </c>
      <c r="AO102" t="s">
        <v>362</v>
      </c>
      <c r="AP102">
        <v>4.4800000000000004</v>
      </c>
      <c r="AQ102" t="s">
        <v>58</v>
      </c>
      <c r="AR102">
        <v>2.25</v>
      </c>
      <c r="AT102" t="s">
        <v>59</v>
      </c>
      <c r="AU102" t="s">
        <v>69</v>
      </c>
      <c r="AV102" t="s">
        <v>70</v>
      </c>
      <c r="AW102" t="s">
        <v>87</v>
      </c>
    </row>
    <row r="103" spans="1:49" x14ac:dyDescent="0.25">
      <c r="A103" t="s">
        <v>299</v>
      </c>
      <c r="B103">
        <v>1</v>
      </c>
      <c r="C103" t="s">
        <v>48</v>
      </c>
      <c r="D103" t="s">
        <v>49</v>
      </c>
      <c r="E103" t="s">
        <v>50</v>
      </c>
      <c r="F103">
        <v>42.2759991</v>
      </c>
      <c r="G103">
        <v>-84.218040700000003</v>
      </c>
      <c r="H103" t="s">
        <v>104</v>
      </c>
      <c r="I103" t="s">
        <v>90</v>
      </c>
      <c r="J103" t="s">
        <v>91</v>
      </c>
      <c r="L103" t="s">
        <v>52</v>
      </c>
      <c r="M103" t="s">
        <v>241</v>
      </c>
      <c r="N103" t="s">
        <v>105</v>
      </c>
      <c r="O103">
        <v>5.8010500000000003E-3</v>
      </c>
      <c r="P103">
        <v>170.72300910000001</v>
      </c>
      <c r="Q103">
        <v>81.581174300000001</v>
      </c>
      <c r="R103" t="s">
        <v>106</v>
      </c>
      <c r="S103" t="s">
        <v>54</v>
      </c>
      <c r="T103" t="s">
        <v>64</v>
      </c>
      <c r="U103" t="s">
        <v>93</v>
      </c>
      <c r="V103">
        <v>56</v>
      </c>
      <c r="W103" t="s">
        <v>94</v>
      </c>
      <c r="X103" t="s">
        <v>95</v>
      </c>
      <c r="Y103" t="s">
        <v>94</v>
      </c>
      <c r="Z103" t="s">
        <v>55</v>
      </c>
      <c r="AA103" t="s">
        <v>75</v>
      </c>
      <c r="AB103" t="s">
        <v>109</v>
      </c>
      <c r="AC103" t="s">
        <v>67</v>
      </c>
      <c r="AD103">
        <v>4</v>
      </c>
      <c r="AE103">
        <v>4050004</v>
      </c>
      <c r="AH103" t="s">
        <v>57</v>
      </c>
      <c r="AI103" t="s">
        <v>58</v>
      </c>
      <c r="AJ103" t="s">
        <v>58</v>
      </c>
      <c r="AK103">
        <v>8</v>
      </c>
      <c r="AL103">
        <v>366</v>
      </c>
      <c r="AM103" t="s">
        <v>58</v>
      </c>
      <c r="AN103" t="s">
        <v>58</v>
      </c>
      <c r="AO103" t="s">
        <v>362</v>
      </c>
      <c r="AP103">
        <v>3.12</v>
      </c>
      <c r="AQ103" t="s">
        <v>58</v>
      </c>
      <c r="AR103">
        <v>2.25</v>
      </c>
      <c r="AT103" t="s">
        <v>59</v>
      </c>
      <c r="AU103" t="s">
        <v>69</v>
      </c>
      <c r="AV103" t="s">
        <v>70</v>
      </c>
      <c r="AW103" t="s">
        <v>87</v>
      </c>
    </row>
    <row r="104" spans="1:49" x14ac:dyDescent="0.25">
      <c r="A104" t="s">
        <v>300</v>
      </c>
      <c r="B104">
        <v>1</v>
      </c>
      <c r="C104" t="s">
        <v>48</v>
      </c>
      <c r="D104" t="s">
        <v>49</v>
      </c>
      <c r="E104" t="s">
        <v>50</v>
      </c>
      <c r="F104">
        <v>44.6394333</v>
      </c>
      <c r="G104">
        <v>-85.7865216</v>
      </c>
      <c r="H104" t="s">
        <v>104</v>
      </c>
      <c r="I104" t="s">
        <v>90</v>
      </c>
      <c r="J104" t="s">
        <v>63</v>
      </c>
      <c r="L104" t="s">
        <v>52</v>
      </c>
      <c r="M104" t="s">
        <v>241</v>
      </c>
      <c r="N104" t="s">
        <v>167</v>
      </c>
      <c r="O104">
        <v>3.8314899999999999E-3</v>
      </c>
      <c r="P104">
        <v>258.48277539999998</v>
      </c>
      <c r="Q104">
        <v>123.5177874</v>
      </c>
      <c r="R104" t="s">
        <v>106</v>
      </c>
      <c r="S104" t="s">
        <v>54</v>
      </c>
      <c r="T104" t="s">
        <v>64</v>
      </c>
      <c r="U104" t="s">
        <v>93</v>
      </c>
      <c r="V104">
        <v>51</v>
      </c>
      <c r="W104" t="s">
        <v>94</v>
      </c>
      <c r="X104" t="s">
        <v>95</v>
      </c>
      <c r="Y104" t="s">
        <v>94</v>
      </c>
      <c r="Z104" t="s">
        <v>55</v>
      </c>
      <c r="AA104" t="s">
        <v>75</v>
      </c>
      <c r="AB104" t="s">
        <v>96</v>
      </c>
      <c r="AC104" t="s">
        <v>67</v>
      </c>
      <c r="AD104">
        <v>4</v>
      </c>
      <c r="AE104">
        <v>4060104</v>
      </c>
      <c r="AH104" t="s">
        <v>57</v>
      </c>
      <c r="AI104" t="s">
        <v>58</v>
      </c>
      <c r="AJ104" t="s">
        <v>58</v>
      </c>
      <c r="AK104">
        <v>7</v>
      </c>
      <c r="AL104">
        <v>317</v>
      </c>
      <c r="AM104" t="s">
        <v>58</v>
      </c>
      <c r="AN104" t="s">
        <v>58</v>
      </c>
      <c r="AO104" t="s">
        <v>362</v>
      </c>
      <c r="AP104">
        <v>4.63</v>
      </c>
      <c r="AQ104" t="s">
        <v>58</v>
      </c>
      <c r="AR104">
        <v>3.95</v>
      </c>
      <c r="AT104" t="s">
        <v>59</v>
      </c>
      <c r="AU104" t="s">
        <v>60</v>
      </c>
      <c r="AV104" t="s">
        <v>70</v>
      </c>
      <c r="AW104" t="s">
        <v>87</v>
      </c>
    </row>
    <row r="105" spans="1:49" x14ac:dyDescent="0.25">
      <c r="A105" t="s">
        <v>301</v>
      </c>
      <c r="B105">
        <v>1</v>
      </c>
      <c r="C105" t="s">
        <v>48</v>
      </c>
      <c r="D105" t="s">
        <v>49</v>
      </c>
      <c r="E105" t="s">
        <v>50</v>
      </c>
      <c r="F105">
        <v>43.852678099999999</v>
      </c>
      <c r="G105">
        <v>-84.772147899999993</v>
      </c>
      <c r="H105" t="s">
        <v>104</v>
      </c>
      <c r="I105" t="s">
        <v>90</v>
      </c>
      <c r="J105" t="s">
        <v>74</v>
      </c>
      <c r="L105" t="s">
        <v>52</v>
      </c>
      <c r="M105" t="s">
        <v>241</v>
      </c>
      <c r="N105" t="s">
        <v>74</v>
      </c>
      <c r="O105">
        <v>1.3128899999999999E-3</v>
      </c>
      <c r="P105">
        <v>754.34538799999996</v>
      </c>
      <c r="Q105">
        <v>360.46917680000001</v>
      </c>
      <c r="R105" t="s">
        <v>106</v>
      </c>
      <c r="S105" t="s">
        <v>58</v>
      </c>
      <c r="T105" t="s">
        <v>64</v>
      </c>
      <c r="U105" t="s">
        <v>93</v>
      </c>
      <c r="V105">
        <v>56</v>
      </c>
      <c r="W105" t="s">
        <v>94</v>
      </c>
      <c r="X105" t="s">
        <v>95</v>
      </c>
      <c r="Y105" t="s">
        <v>94</v>
      </c>
      <c r="Z105" t="s">
        <v>55</v>
      </c>
      <c r="AA105" t="s">
        <v>75</v>
      </c>
      <c r="AB105" t="s">
        <v>109</v>
      </c>
      <c r="AC105" t="s">
        <v>67</v>
      </c>
      <c r="AD105">
        <v>4</v>
      </c>
      <c r="AE105">
        <v>4080201</v>
      </c>
      <c r="AH105" t="s">
        <v>57</v>
      </c>
      <c r="AI105" t="s">
        <v>58</v>
      </c>
      <c r="AJ105" t="s">
        <v>58</v>
      </c>
      <c r="AK105">
        <v>6</v>
      </c>
      <c r="AL105">
        <v>563</v>
      </c>
      <c r="AM105" t="s">
        <v>58</v>
      </c>
      <c r="AN105" t="s">
        <v>58</v>
      </c>
      <c r="AO105" t="s">
        <v>362</v>
      </c>
      <c r="AP105">
        <v>2.3199999999999998</v>
      </c>
      <c r="AQ105" t="s">
        <v>79</v>
      </c>
      <c r="AS105" t="s">
        <v>80</v>
      </c>
      <c r="AT105" t="s">
        <v>59</v>
      </c>
      <c r="AU105" t="s">
        <v>69</v>
      </c>
      <c r="AV105" t="s">
        <v>70</v>
      </c>
      <c r="AW105" t="s">
        <v>81</v>
      </c>
    </row>
    <row r="106" spans="1:49" x14ac:dyDescent="0.25">
      <c r="A106" t="s">
        <v>302</v>
      </c>
      <c r="B106">
        <v>1</v>
      </c>
      <c r="C106" t="s">
        <v>48</v>
      </c>
      <c r="D106" t="s">
        <v>49</v>
      </c>
      <c r="E106" t="s">
        <v>50</v>
      </c>
      <c r="F106">
        <v>41.908865800000001</v>
      </c>
      <c r="G106">
        <v>-85.894369699999999</v>
      </c>
      <c r="H106" t="s">
        <v>104</v>
      </c>
      <c r="I106" t="s">
        <v>90</v>
      </c>
      <c r="J106" t="s">
        <v>51</v>
      </c>
      <c r="L106" t="s">
        <v>52</v>
      </c>
      <c r="M106" t="s">
        <v>241</v>
      </c>
      <c r="N106" t="s">
        <v>139</v>
      </c>
      <c r="O106">
        <v>1.5710229999999999E-2</v>
      </c>
      <c r="P106">
        <v>63.040021369999998</v>
      </c>
      <c r="Q106">
        <v>30.124111500000001</v>
      </c>
      <c r="R106" t="s">
        <v>106</v>
      </c>
      <c r="S106" t="s">
        <v>54</v>
      </c>
      <c r="T106" t="s">
        <v>64</v>
      </c>
      <c r="U106" t="s">
        <v>93</v>
      </c>
      <c r="V106">
        <v>56</v>
      </c>
      <c r="W106" t="s">
        <v>94</v>
      </c>
      <c r="X106" t="s">
        <v>95</v>
      </c>
      <c r="Y106" t="s">
        <v>94</v>
      </c>
      <c r="Z106" t="s">
        <v>55</v>
      </c>
      <c r="AA106" t="s">
        <v>75</v>
      </c>
      <c r="AB106" t="s">
        <v>96</v>
      </c>
      <c r="AC106" t="s">
        <v>67</v>
      </c>
      <c r="AD106">
        <v>4</v>
      </c>
      <c r="AE106">
        <v>4050001</v>
      </c>
      <c r="AH106" t="s">
        <v>57</v>
      </c>
      <c r="AI106" t="s">
        <v>58</v>
      </c>
      <c r="AJ106" t="s">
        <v>58</v>
      </c>
      <c r="AK106">
        <v>8</v>
      </c>
      <c r="AL106">
        <v>723</v>
      </c>
      <c r="AM106" t="s">
        <v>58</v>
      </c>
      <c r="AN106" t="s">
        <v>58</v>
      </c>
      <c r="AO106" t="s">
        <v>362</v>
      </c>
      <c r="AP106">
        <v>3.29</v>
      </c>
      <c r="AQ106" t="s">
        <v>58</v>
      </c>
      <c r="AR106">
        <v>1.5</v>
      </c>
      <c r="AT106" t="s">
        <v>59</v>
      </c>
      <c r="AU106" t="s">
        <v>69</v>
      </c>
      <c r="AV106" t="s">
        <v>70</v>
      </c>
      <c r="AW106" t="s">
        <v>77</v>
      </c>
    </row>
    <row r="107" spans="1:49" x14ac:dyDescent="0.25">
      <c r="A107" t="s">
        <v>303</v>
      </c>
      <c r="B107">
        <v>1</v>
      </c>
      <c r="C107" t="s">
        <v>48</v>
      </c>
      <c r="D107" t="s">
        <v>49</v>
      </c>
      <c r="E107" t="s">
        <v>50</v>
      </c>
      <c r="F107">
        <v>46.6138166</v>
      </c>
      <c r="G107">
        <v>-88.575702899999996</v>
      </c>
      <c r="H107" t="s">
        <v>104</v>
      </c>
      <c r="I107" t="s">
        <v>90</v>
      </c>
      <c r="J107" t="s">
        <v>91</v>
      </c>
      <c r="L107" t="s">
        <v>52</v>
      </c>
      <c r="M107" t="s">
        <v>241</v>
      </c>
      <c r="N107" t="s">
        <v>105</v>
      </c>
      <c r="O107">
        <v>5.8010500000000003E-3</v>
      </c>
      <c r="P107">
        <v>170.72300910000001</v>
      </c>
      <c r="Q107">
        <v>93.131532199999995</v>
      </c>
      <c r="R107" t="s">
        <v>155</v>
      </c>
      <c r="S107" t="s">
        <v>54</v>
      </c>
      <c r="T107" t="s">
        <v>64</v>
      </c>
      <c r="U107" t="s">
        <v>93</v>
      </c>
      <c r="V107">
        <v>50</v>
      </c>
      <c r="W107" t="s">
        <v>115</v>
      </c>
      <c r="X107" t="s">
        <v>116</v>
      </c>
      <c r="Y107" t="s">
        <v>115</v>
      </c>
      <c r="Z107" t="s">
        <v>55</v>
      </c>
      <c r="AA107" t="s">
        <v>75</v>
      </c>
      <c r="AB107" t="s">
        <v>96</v>
      </c>
      <c r="AC107" t="s">
        <v>67</v>
      </c>
      <c r="AD107">
        <v>4</v>
      </c>
      <c r="AE107">
        <v>4020104</v>
      </c>
      <c r="AH107" t="s">
        <v>57</v>
      </c>
      <c r="AI107" t="s">
        <v>58</v>
      </c>
      <c r="AJ107" t="s">
        <v>58</v>
      </c>
      <c r="AK107">
        <v>7</v>
      </c>
      <c r="AL107">
        <v>244</v>
      </c>
      <c r="AM107" t="s">
        <v>58</v>
      </c>
      <c r="AN107" t="s">
        <v>58</v>
      </c>
      <c r="AO107" t="s">
        <v>362</v>
      </c>
      <c r="AP107">
        <v>3.37</v>
      </c>
      <c r="AQ107" t="s">
        <v>58</v>
      </c>
      <c r="AR107">
        <v>4.95</v>
      </c>
      <c r="AT107" t="s">
        <v>59</v>
      </c>
      <c r="AU107" t="s">
        <v>60</v>
      </c>
      <c r="AV107" t="s">
        <v>70</v>
      </c>
      <c r="AW107" t="s">
        <v>62</v>
      </c>
    </row>
    <row r="108" spans="1:49" x14ac:dyDescent="0.25">
      <c r="A108" t="s">
        <v>304</v>
      </c>
      <c r="B108">
        <v>1</v>
      </c>
      <c r="C108" t="s">
        <v>48</v>
      </c>
      <c r="D108" t="s">
        <v>49</v>
      </c>
      <c r="E108" t="s">
        <v>50</v>
      </c>
      <c r="F108">
        <v>47.457250500000001</v>
      </c>
      <c r="G108">
        <v>-88.099785699999998</v>
      </c>
      <c r="H108" t="s">
        <v>104</v>
      </c>
      <c r="I108" t="s">
        <v>90</v>
      </c>
      <c r="J108" t="s">
        <v>51</v>
      </c>
      <c r="L108" t="s">
        <v>52</v>
      </c>
      <c r="M108" t="s">
        <v>241</v>
      </c>
      <c r="N108" t="s">
        <v>139</v>
      </c>
      <c r="O108">
        <v>1.5710229999999999E-2</v>
      </c>
      <c r="P108">
        <v>63.040021369999998</v>
      </c>
      <c r="Q108">
        <v>34.389118400000001</v>
      </c>
      <c r="R108" t="s">
        <v>155</v>
      </c>
      <c r="S108" t="s">
        <v>54</v>
      </c>
      <c r="T108" t="s">
        <v>64</v>
      </c>
      <c r="U108" t="s">
        <v>93</v>
      </c>
      <c r="V108">
        <v>50</v>
      </c>
      <c r="W108" t="s">
        <v>115</v>
      </c>
      <c r="X108" t="s">
        <v>116</v>
      </c>
      <c r="Y108" t="s">
        <v>115</v>
      </c>
      <c r="Z108" t="s">
        <v>55</v>
      </c>
      <c r="AA108" t="s">
        <v>75</v>
      </c>
      <c r="AB108" t="s">
        <v>109</v>
      </c>
      <c r="AC108" t="s">
        <v>56</v>
      </c>
      <c r="AD108">
        <v>4</v>
      </c>
      <c r="AE108">
        <v>4020103</v>
      </c>
      <c r="AH108" t="s">
        <v>57</v>
      </c>
      <c r="AI108" t="s">
        <v>58</v>
      </c>
      <c r="AJ108" t="s">
        <v>58</v>
      </c>
      <c r="AK108">
        <v>8</v>
      </c>
      <c r="AL108">
        <v>892</v>
      </c>
      <c r="AM108" t="s">
        <v>58</v>
      </c>
      <c r="AN108" t="s">
        <v>58</v>
      </c>
      <c r="AO108" t="s">
        <v>362</v>
      </c>
      <c r="AP108">
        <v>3.06</v>
      </c>
      <c r="AQ108" t="s">
        <v>79</v>
      </c>
      <c r="AS108" t="s">
        <v>80</v>
      </c>
      <c r="AT108" t="s">
        <v>59</v>
      </c>
      <c r="AU108" t="s">
        <v>78</v>
      </c>
      <c r="AV108" t="s">
        <v>70</v>
      </c>
      <c r="AW108" t="s">
        <v>81</v>
      </c>
    </row>
    <row r="109" spans="1:49" x14ac:dyDescent="0.25">
      <c r="A109" t="s">
        <v>305</v>
      </c>
      <c r="B109">
        <v>1</v>
      </c>
      <c r="C109" t="s">
        <v>48</v>
      </c>
      <c r="D109" t="s">
        <v>49</v>
      </c>
      <c r="E109" t="s">
        <v>50</v>
      </c>
      <c r="F109">
        <v>42.383002599999998</v>
      </c>
      <c r="G109">
        <v>-86.049860199999998</v>
      </c>
      <c r="H109" t="s">
        <v>104</v>
      </c>
      <c r="I109" t="s">
        <v>90</v>
      </c>
      <c r="J109" t="s">
        <v>110</v>
      </c>
      <c r="L109" t="s">
        <v>52</v>
      </c>
      <c r="M109" t="s">
        <v>241</v>
      </c>
      <c r="N109" t="s">
        <v>160</v>
      </c>
      <c r="O109">
        <v>1.4267500000000001E-2</v>
      </c>
      <c r="P109">
        <v>69.414621690000004</v>
      </c>
      <c r="Q109">
        <v>33.170258500000003</v>
      </c>
      <c r="R109" t="s">
        <v>106</v>
      </c>
      <c r="S109" t="s">
        <v>54</v>
      </c>
      <c r="T109" t="s">
        <v>64</v>
      </c>
      <c r="U109" t="s">
        <v>93</v>
      </c>
      <c r="V109">
        <v>56</v>
      </c>
      <c r="W109" t="s">
        <v>94</v>
      </c>
      <c r="X109" t="s">
        <v>95</v>
      </c>
      <c r="Y109" t="s">
        <v>94</v>
      </c>
      <c r="Z109" t="s">
        <v>55</v>
      </c>
      <c r="AA109" t="s">
        <v>75</v>
      </c>
      <c r="AB109" t="s">
        <v>96</v>
      </c>
      <c r="AC109" t="s">
        <v>67</v>
      </c>
      <c r="AD109">
        <v>4</v>
      </c>
      <c r="AE109">
        <v>4050002</v>
      </c>
      <c r="AH109" t="s">
        <v>57</v>
      </c>
      <c r="AI109" t="s">
        <v>58</v>
      </c>
      <c r="AJ109" t="s">
        <v>58</v>
      </c>
      <c r="AK109">
        <v>10</v>
      </c>
      <c r="AL109">
        <v>603</v>
      </c>
      <c r="AM109" t="s">
        <v>58</v>
      </c>
      <c r="AN109" t="s">
        <v>58</v>
      </c>
      <c r="AO109" t="s">
        <v>362</v>
      </c>
      <c r="AP109">
        <v>4.03</v>
      </c>
      <c r="AQ109" t="s">
        <v>58</v>
      </c>
      <c r="AR109">
        <v>2.7</v>
      </c>
      <c r="AT109" t="s">
        <v>59</v>
      </c>
      <c r="AU109" t="s">
        <v>69</v>
      </c>
      <c r="AV109" t="s">
        <v>70</v>
      </c>
      <c r="AW109" t="s">
        <v>87</v>
      </c>
    </row>
    <row r="110" spans="1:49" x14ac:dyDescent="0.25">
      <c r="A110" t="s">
        <v>306</v>
      </c>
      <c r="B110">
        <v>1</v>
      </c>
      <c r="C110" t="s">
        <v>48</v>
      </c>
      <c r="D110" t="s">
        <v>49</v>
      </c>
      <c r="E110" t="s">
        <v>50</v>
      </c>
      <c r="F110">
        <v>42.516913700000003</v>
      </c>
      <c r="G110">
        <v>-83.795824600000003</v>
      </c>
      <c r="H110" t="s">
        <v>104</v>
      </c>
      <c r="I110" t="s">
        <v>90</v>
      </c>
      <c r="J110" t="s">
        <v>51</v>
      </c>
      <c r="K110" t="s">
        <v>97</v>
      </c>
      <c r="L110" t="s">
        <v>52</v>
      </c>
      <c r="M110" t="s">
        <v>241</v>
      </c>
      <c r="N110" t="s">
        <v>97</v>
      </c>
      <c r="O110">
        <v>0.12642225000000001</v>
      </c>
      <c r="P110">
        <v>7.83385336</v>
      </c>
      <c r="Q110">
        <v>3.7434612</v>
      </c>
      <c r="R110" t="s">
        <v>106</v>
      </c>
      <c r="S110" t="s">
        <v>58</v>
      </c>
      <c r="T110" t="s">
        <v>64</v>
      </c>
      <c r="U110" t="s">
        <v>93</v>
      </c>
      <c r="V110">
        <v>56</v>
      </c>
      <c r="W110" t="s">
        <v>94</v>
      </c>
      <c r="X110" t="s">
        <v>95</v>
      </c>
      <c r="Y110" t="s">
        <v>94</v>
      </c>
      <c r="Z110" t="s">
        <v>65</v>
      </c>
      <c r="AA110" t="s">
        <v>66</v>
      </c>
      <c r="AB110" t="s">
        <v>109</v>
      </c>
      <c r="AC110" t="s">
        <v>67</v>
      </c>
      <c r="AD110">
        <v>4</v>
      </c>
      <c r="AE110">
        <v>4090005</v>
      </c>
      <c r="AH110" t="s">
        <v>57</v>
      </c>
      <c r="AI110" t="s">
        <v>58</v>
      </c>
      <c r="AJ110" t="s">
        <v>58</v>
      </c>
      <c r="AK110">
        <v>32</v>
      </c>
      <c r="AL110">
        <v>606</v>
      </c>
      <c r="AM110" t="s">
        <v>58</v>
      </c>
      <c r="AN110" t="s">
        <v>58</v>
      </c>
      <c r="AO110" t="s">
        <v>362</v>
      </c>
      <c r="AP110">
        <v>17.440000000000001</v>
      </c>
      <c r="AQ110" t="s">
        <v>58</v>
      </c>
      <c r="AR110">
        <v>0.95</v>
      </c>
      <c r="AT110" t="s">
        <v>68</v>
      </c>
      <c r="AU110" t="s">
        <v>69</v>
      </c>
      <c r="AV110" t="s">
        <v>73</v>
      </c>
      <c r="AW110" t="s">
        <v>77</v>
      </c>
    </row>
    <row r="111" spans="1:49" x14ac:dyDescent="0.25">
      <c r="A111" t="s">
        <v>307</v>
      </c>
      <c r="B111">
        <v>1</v>
      </c>
      <c r="C111" t="s">
        <v>48</v>
      </c>
      <c r="D111" t="s">
        <v>49</v>
      </c>
      <c r="E111" t="s">
        <v>50</v>
      </c>
      <c r="F111">
        <v>42.724556999999997</v>
      </c>
      <c r="G111">
        <v>-83.085412300000002</v>
      </c>
      <c r="H111" t="s">
        <v>104</v>
      </c>
      <c r="I111" t="s">
        <v>90</v>
      </c>
      <c r="J111" t="s">
        <v>110</v>
      </c>
      <c r="L111" t="s">
        <v>52</v>
      </c>
      <c r="M111" t="s">
        <v>241</v>
      </c>
      <c r="N111" t="s">
        <v>160</v>
      </c>
      <c r="O111">
        <v>1.4267500000000001E-2</v>
      </c>
      <c r="P111">
        <v>69.414621690000004</v>
      </c>
      <c r="Q111">
        <v>33.170258500000003</v>
      </c>
      <c r="R111" t="s">
        <v>106</v>
      </c>
      <c r="S111" t="s">
        <v>58</v>
      </c>
      <c r="T111" t="s">
        <v>64</v>
      </c>
      <c r="U111" t="s">
        <v>93</v>
      </c>
      <c r="V111">
        <v>56</v>
      </c>
      <c r="W111" t="s">
        <v>94</v>
      </c>
      <c r="X111" t="s">
        <v>95</v>
      </c>
      <c r="Y111" t="s">
        <v>94</v>
      </c>
      <c r="Z111" t="s">
        <v>65</v>
      </c>
      <c r="AA111" t="s">
        <v>66</v>
      </c>
      <c r="AB111" t="s">
        <v>109</v>
      </c>
      <c r="AC111" t="s">
        <v>67</v>
      </c>
      <c r="AD111">
        <v>4</v>
      </c>
      <c r="AE111">
        <v>4090003</v>
      </c>
      <c r="AH111" t="s">
        <v>57</v>
      </c>
      <c r="AI111" t="s">
        <v>58</v>
      </c>
      <c r="AJ111" t="s">
        <v>58</v>
      </c>
      <c r="AK111">
        <v>18</v>
      </c>
      <c r="AL111">
        <v>536</v>
      </c>
      <c r="AM111" t="s">
        <v>58</v>
      </c>
      <c r="AN111" t="s">
        <v>58</v>
      </c>
      <c r="AO111" t="s">
        <v>362</v>
      </c>
      <c r="AP111">
        <v>5.3</v>
      </c>
      <c r="AQ111" t="s">
        <v>58</v>
      </c>
      <c r="AR111">
        <v>1.32</v>
      </c>
      <c r="AT111" t="s">
        <v>72</v>
      </c>
      <c r="AU111" t="s">
        <v>69</v>
      </c>
      <c r="AV111" t="s">
        <v>70</v>
      </c>
      <c r="AW111" t="s">
        <v>77</v>
      </c>
    </row>
    <row r="112" spans="1:49" x14ac:dyDescent="0.25">
      <c r="A112" t="s">
        <v>308</v>
      </c>
      <c r="B112">
        <v>1</v>
      </c>
      <c r="C112" t="s">
        <v>48</v>
      </c>
      <c r="D112" t="s">
        <v>49</v>
      </c>
      <c r="E112" t="s">
        <v>50</v>
      </c>
      <c r="F112">
        <v>45.873397300000001</v>
      </c>
      <c r="G112">
        <v>-87.800675699999999</v>
      </c>
      <c r="H112" t="s">
        <v>104</v>
      </c>
      <c r="I112" t="s">
        <v>90</v>
      </c>
      <c r="J112" t="s">
        <v>91</v>
      </c>
      <c r="L112" t="s">
        <v>52</v>
      </c>
      <c r="M112" t="s">
        <v>241</v>
      </c>
      <c r="N112" t="s">
        <v>105</v>
      </c>
      <c r="O112">
        <v>5.8010500000000003E-3</v>
      </c>
      <c r="P112">
        <v>170.72300910000001</v>
      </c>
      <c r="Q112">
        <v>93.131532199999995</v>
      </c>
      <c r="R112" t="s">
        <v>155</v>
      </c>
      <c r="S112" t="s">
        <v>54</v>
      </c>
      <c r="T112" t="s">
        <v>64</v>
      </c>
      <c r="U112" t="s">
        <v>93</v>
      </c>
      <c r="V112">
        <v>50</v>
      </c>
      <c r="W112" t="s">
        <v>115</v>
      </c>
      <c r="X112" t="s">
        <v>116</v>
      </c>
      <c r="Y112" t="s">
        <v>115</v>
      </c>
      <c r="Z112" t="s">
        <v>55</v>
      </c>
      <c r="AA112" t="s">
        <v>75</v>
      </c>
      <c r="AB112" t="s">
        <v>109</v>
      </c>
      <c r="AC112" t="s">
        <v>56</v>
      </c>
      <c r="AD112">
        <v>4</v>
      </c>
      <c r="AE112">
        <v>4030108</v>
      </c>
      <c r="AH112" t="s">
        <v>57</v>
      </c>
      <c r="AI112" t="s">
        <v>58</v>
      </c>
      <c r="AJ112" t="s">
        <v>58</v>
      </c>
      <c r="AK112">
        <v>37</v>
      </c>
      <c r="AL112">
        <v>830</v>
      </c>
      <c r="AM112" t="s">
        <v>58</v>
      </c>
      <c r="AN112" t="s">
        <v>58</v>
      </c>
      <c r="AO112" t="s">
        <v>362</v>
      </c>
      <c r="AP112">
        <v>22.24</v>
      </c>
      <c r="AQ112" t="s">
        <v>58</v>
      </c>
      <c r="AR112">
        <v>0.8</v>
      </c>
      <c r="AT112" t="s">
        <v>68</v>
      </c>
      <c r="AU112" t="s">
        <v>78</v>
      </c>
      <c r="AV112" t="s">
        <v>73</v>
      </c>
      <c r="AW112" t="s">
        <v>77</v>
      </c>
    </row>
    <row r="113" spans="1:49" x14ac:dyDescent="0.25">
      <c r="A113" t="s">
        <v>309</v>
      </c>
      <c r="B113">
        <v>1</v>
      </c>
      <c r="C113" t="s">
        <v>48</v>
      </c>
      <c r="D113" t="s">
        <v>49</v>
      </c>
      <c r="E113" t="s">
        <v>50</v>
      </c>
      <c r="F113">
        <v>46.600639999999999</v>
      </c>
      <c r="G113">
        <v>-88.117255299999997</v>
      </c>
      <c r="H113" t="s">
        <v>104</v>
      </c>
      <c r="I113" t="s">
        <v>90</v>
      </c>
      <c r="J113" t="s">
        <v>51</v>
      </c>
      <c r="L113" t="s">
        <v>52</v>
      </c>
      <c r="M113" t="s">
        <v>241</v>
      </c>
      <c r="N113" t="s">
        <v>139</v>
      </c>
      <c r="O113">
        <v>1.5710229999999999E-2</v>
      </c>
      <c r="P113">
        <v>63.040021369999998</v>
      </c>
      <c r="Q113">
        <v>34.389118400000001</v>
      </c>
      <c r="R113" t="s">
        <v>155</v>
      </c>
      <c r="S113" t="s">
        <v>54</v>
      </c>
      <c r="T113" t="s">
        <v>64</v>
      </c>
      <c r="U113" t="s">
        <v>93</v>
      </c>
      <c r="V113">
        <v>50</v>
      </c>
      <c r="W113" t="s">
        <v>115</v>
      </c>
      <c r="X113" t="s">
        <v>116</v>
      </c>
      <c r="Y113" t="s">
        <v>115</v>
      </c>
      <c r="Z113" t="s">
        <v>55</v>
      </c>
      <c r="AA113" t="s">
        <v>75</v>
      </c>
      <c r="AB113" t="s">
        <v>96</v>
      </c>
      <c r="AC113" t="s">
        <v>56</v>
      </c>
      <c r="AD113">
        <v>4</v>
      </c>
      <c r="AE113">
        <v>4030107</v>
      </c>
      <c r="AH113" t="s">
        <v>57</v>
      </c>
      <c r="AI113" t="s">
        <v>58</v>
      </c>
      <c r="AJ113" t="s">
        <v>58</v>
      </c>
      <c r="AK113">
        <v>13</v>
      </c>
      <c r="AL113">
        <v>430</v>
      </c>
      <c r="AM113" t="s">
        <v>58</v>
      </c>
      <c r="AN113" t="s">
        <v>58</v>
      </c>
      <c r="AO113" t="s">
        <v>362</v>
      </c>
      <c r="AP113">
        <v>3.32</v>
      </c>
      <c r="AQ113" t="s">
        <v>58</v>
      </c>
      <c r="AR113">
        <v>2.75</v>
      </c>
      <c r="AT113" t="s">
        <v>72</v>
      </c>
      <c r="AU113" t="s">
        <v>69</v>
      </c>
      <c r="AV113" t="s">
        <v>70</v>
      </c>
      <c r="AW113" t="s">
        <v>87</v>
      </c>
    </row>
    <row r="114" spans="1:49" x14ac:dyDescent="0.25">
      <c r="A114" t="s">
        <v>309</v>
      </c>
      <c r="B114">
        <v>2</v>
      </c>
      <c r="C114" t="s">
        <v>48</v>
      </c>
      <c r="D114" t="s">
        <v>49</v>
      </c>
      <c r="E114" t="s">
        <v>50</v>
      </c>
      <c r="F114">
        <v>46.600639999999999</v>
      </c>
      <c r="G114">
        <v>-88.117255299999997</v>
      </c>
      <c r="H114" t="s">
        <v>104</v>
      </c>
      <c r="I114" t="s">
        <v>90</v>
      </c>
      <c r="J114" t="s">
        <v>51</v>
      </c>
      <c r="L114" t="s">
        <v>52</v>
      </c>
      <c r="M114" t="s">
        <v>241</v>
      </c>
      <c r="N114" t="s">
        <v>139</v>
      </c>
      <c r="O114">
        <v>1.5710229999999999E-2</v>
      </c>
      <c r="P114">
        <v>63.040021369999998</v>
      </c>
      <c r="Q114">
        <v>34.389118400000001</v>
      </c>
      <c r="R114" t="s">
        <v>155</v>
      </c>
      <c r="S114" t="s">
        <v>54</v>
      </c>
      <c r="T114" t="s">
        <v>64</v>
      </c>
      <c r="U114" t="s">
        <v>93</v>
      </c>
      <c r="V114">
        <v>50</v>
      </c>
      <c r="W114" t="s">
        <v>115</v>
      </c>
      <c r="X114" t="s">
        <v>116</v>
      </c>
      <c r="Y114" t="s">
        <v>115</v>
      </c>
      <c r="Z114" t="s">
        <v>55</v>
      </c>
      <c r="AA114" t="s">
        <v>75</v>
      </c>
      <c r="AB114" t="s">
        <v>96</v>
      </c>
      <c r="AC114" t="s">
        <v>56</v>
      </c>
      <c r="AD114">
        <v>4</v>
      </c>
      <c r="AE114">
        <v>4030107</v>
      </c>
      <c r="AH114" t="s">
        <v>57</v>
      </c>
      <c r="AI114" t="s">
        <v>58</v>
      </c>
      <c r="AJ114" t="s">
        <v>54</v>
      </c>
      <c r="AK114">
        <v>8</v>
      </c>
      <c r="AL114">
        <v>326</v>
      </c>
      <c r="AM114" t="s">
        <v>58</v>
      </c>
      <c r="AN114" t="s">
        <v>54</v>
      </c>
      <c r="AO114" t="s">
        <v>362</v>
      </c>
      <c r="AP114">
        <v>5.32</v>
      </c>
      <c r="AQ114" t="s">
        <v>58</v>
      </c>
      <c r="AR114">
        <v>1.98</v>
      </c>
      <c r="AT114" t="s">
        <v>59</v>
      </c>
      <c r="AU114" t="s">
        <v>60</v>
      </c>
      <c r="AV114" t="s">
        <v>70</v>
      </c>
      <c r="AW114" t="s">
        <v>77</v>
      </c>
    </row>
    <row r="115" spans="1:49" x14ac:dyDescent="0.25">
      <c r="A115" t="s">
        <v>310</v>
      </c>
      <c r="B115">
        <v>1</v>
      </c>
      <c r="C115" t="s">
        <v>48</v>
      </c>
      <c r="D115" t="s">
        <v>49</v>
      </c>
      <c r="E115" t="s">
        <v>50</v>
      </c>
      <c r="F115">
        <v>46.2550344</v>
      </c>
      <c r="G115">
        <v>-88.089972399999994</v>
      </c>
      <c r="H115" t="s">
        <v>104</v>
      </c>
      <c r="I115" t="s">
        <v>90</v>
      </c>
      <c r="J115" t="s">
        <v>91</v>
      </c>
      <c r="L115" t="s">
        <v>52</v>
      </c>
      <c r="M115" t="s">
        <v>241</v>
      </c>
      <c r="N115" t="s">
        <v>105</v>
      </c>
      <c r="O115">
        <v>5.8010500000000003E-3</v>
      </c>
      <c r="P115">
        <v>170.72300910000001</v>
      </c>
      <c r="Q115">
        <v>93.131532199999995</v>
      </c>
      <c r="R115" t="s">
        <v>155</v>
      </c>
      <c r="S115" t="s">
        <v>54</v>
      </c>
      <c r="T115" t="s">
        <v>64</v>
      </c>
      <c r="U115" t="s">
        <v>93</v>
      </c>
      <c r="V115">
        <v>50</v>
      </c>
      <c r="W115" t="s">
        <v>115</v>
      </c>
      <c r="X115" t="s">
        <v>116</v>
      </c>
      <c r="Y115" t="s">
        <v>115</v>
      </c>
      <c r="Z115" t="s">
        <v>55</v>
      </c>
      <c r="AA115" t="s">
        <v>75</v>
      </c>
      <c r="AB115" t="s">
        <v>96</v>
      </c>
      <c r="AC115" t="s">
        <v>67</v>
      </c>
      <c r="AD115">
        <v>4</v>
      </c>
      <c r="AE115">
        <v>4030107</v>
      </c>
      <c r="AH115" t="s">
        <v>57</v>
      </c>
      <c r="AI115" t="s">
        <v>58</v>
      </c>
      <c r="AJ115" t="s">
        <v>58</v>
      </c>
      <c r="AK115">
        <v>7</v>
      </c>
      <c r="AL115">
        <v>569</v>
      </c>
      <c r="AM115" t="s">
        <v>58</v>
      </c>
      <c r="AN115" t="s">
        <v>58</v>
      </c>
      <c r="AO115" t="s">
        <v>362</v>
      </c>
      <c r="AP115">
        <v>8.64</v>
      </c>
      <c r="AQ115" t="s">
        <v>58</v>
      </c>
      <c r="AR115">
        <v>2.59</v>
      </c>
      <c r="AT115" t="s">
        <v>59</v>
      </c>
      <c r="AU115" t="s">
        <v>69</v>
      </c>
      <c r="AV115" t="s">
        <v>73</v>
      </c>
      <c r="AW115" t="s">
        <v>87</v>
      </c>
    </row>
    <row r="116" spans="1:49" x14ac:dyDescent="0.25">
      <c r="A116" t="s">
        <v>327</v>
      </c>
      <c r="B116">
        <v>1</v>
      </c>
      <c r="C116" t="s">
        <v>312</v>
      </c>
      <c r="D116" t="s">
        <v>49</v>
      </c>
      <c r="E116" t="s">
        <v>50</v>
      </c>
      <c r="F116">
        <v>46.994934000000001</v>
      </c>
      <c r="G116">
        <v>-88.759163999999998</v>
      </c>
      <c r="H116" t="s">
        <v>104</v>
      </c>
      <c r="I116" t="s">
        <v>90</v>
      </c>
      <c r="O116">
        <v>0</v>
      </c>
      <c r="P116">
        <v>0</v>
      </c>
      <c r="Q116">
        <v>0</v>
      </c>
      <c r="S116" t="s">
        <v>54</v>
      </c>
      <c r="T116" t="s">
        <v>64</v>
      </c>
      <c r="U116" t="s">
        <v>93</v>
      </c>
      <c r="V116">
        <v>50</v>
      </c>
      <c r="W116" t="s">
        <v>115</v>
      </c>
      <c r="X116" t="s">
        <v>116</v>
      </c>
      <c r="Y116" t="s">
        <v>115</v>
      </c>
      <c r="Z116" t="s">
        <v>55</v>
      </c>
      <c r="AA116" t="s">
        <v>75</v>
      </c>
      <c r="AB116" t="s">
        <v>96</v>
      </c>
      <c r="AC116" t="s">
        <v>56</v>
      </c>
      <c r="AD116">
        <v>4</v>
      </c>
      <c r="AE116">
        <v>4020103</v>
      </c>
      <c r="AH116" t="s">
        <v>57</v>
      </c>
      <c r="AI116" t="s">
        <v>58</v>
      </c>
      <c r="AJ116" t="s">
        <v>58</v>
      </c>
      <c r="AK116">
        <v>8</v>
      </c>
      <c r="AL116">
        <v>299</v>
      </c>
      <c r="AM116" t="s">
        <v>58</v>
      </c>
      <c r="AN116" t="s">
        <v>58</v>
      </c>
      <c r="AO116" t="s">
        <v>362</v>
      </c>
      <c r="AP116">
        <v>3.97</v>
      </c>
      <c r="AQ116" t="s">
        <v>58</v>
      </c>
      <c r="AR116">
        <v>1.39</v>
      </c>
      <c r="AT116" t="s">
        <v>59</v>
      </c>
      <c r="AU116" t="s">
        <v>60</v>
      </c>
      <c r="AV116" t="s">
        <v>70</v>
      </c>
      <c r="AW116" t="s">
        <v>77</v>
      </c>
    </row>
    <row r="117" spans="1:49" x14ac:dyDescent="0.25">
      <c r="A117" t="s">
        <v>336</v>
      </c>
      <c r="B117">
        <v>1</v>
      </c>
      <c r="C117" t="s">
        <v>312</v>
      </c>
      <c r="D117" t="s">
        <v>49</v>
      </c>
      <c r="E117" t="s">
        <v>50</v>
      </c>
      <c r="F117">
        <v>42.398645999999999</v>
      </c>
      <c r="G117">
        <v>-84.056809000000001</v>
      </c>
      <c r="H117" t="s">
        <v>104</v>
      </c>
      <c r="I117" t="s">
        <v>90</v>
      </c>
      <c r="O117">
        <v>0</v>
      </c>
      <c r="P117">
        <v>0</v>
      </c>
      <c r="Q117">
        <v>0</v>
      </c>
      <c r="S117" t="s">
        <v>58</v>
      </c>
      <c r="T117" t="s">
        <v>64</v>
      </c>
      <c r="U117" t="s">
        <v>93</v>
      </c>
      <c r="V117">
        <v>56</v>
      </c>
      <c r="W117" t="s">
        <v>94</v>
      </c>
      <c r="X117" t="s">
        <v>95</v>
      </c>
      <c r="Y117" t="s">
        <v>94</v>
      </c>
      <c r="Z117" t="s">
        <v>55</v>
      </c>
      <c r="AA117" t="s">
        <v>75</v>
      </c>
      <c r="AB117" t="s">
        <v>109</v>
      </c>
      <c r="AC117" t="s">
        <v>56</v>
      </c>
      <c r="AD117">
        <v>4</v>
      </c>
      <c r="AE117">
        <v>4090005</v>
      </c>
      <c r="AH117" t="s">
        <v>57</v>
      </c>
      <c r="AI117" t="s">
        <v>58</v>
      </c>
      <c r="AJ117" t="s">
        <v>58</v>
      </c>
      <c r="AK117">
        <v>9</v>
      </c>
      <c r="AL117">
        <v>828</v>
      </c>
      <c r="AM117" t="s">
        <v>58</v>
      </c>
      <c r="AN117" t="s">
        <v>58</v>
      </c>
      <c r="AO117" t="s">
        <v>362</v>
      </c>
      <c r="AP117">
        <v>2.75</v>
      </c>
      <c r="AQ117" t="s">
        <v>58</v>
      </c>
      <c r="AR117">
        <v>2.84</v>
      </c>
      <c r="AT117" t="s">
        <v>59</v>
      </c>
      <c r="AU117" t="s">
        <v>78</v>
      </c>
      <c r="AV117" t="s">
        <v>70</v>
      </c>
      <c r="AW117" t="s">
        <v>87</v>
      </c>
    </row>
    <row r="118" spans="1:49" x14ac:dyDescent="0.25">
      <c r="A118" t="s">
        <v>357</v>
      </c>
      <c r="B118">
        <v>1</v>
      </c>
      <c r="C118" t="s">
        <v>312</v>
      </c>
      <c r="D118" t="s">
        <v>49</v>
      </c>
      <c r="E118" t="s">
        <v>50</v>
      </c>
      <c r="F118">
        <v>46.381968999999998</v>
      </c>
      <c r="G118">
        <v>-88.724712999999994</v>
      </c>
      <c r="H118" t="s">
        <v>104</v>
      </c>
      <c r="I118" t="s">
        <v>90</v>
      </c>
      <c r="O118">
        <v>0</v>
      </c>
      <c r="P118">
        <v>0</v>
      </c>
      <c r="Q118">
        <v>0</v>
      </c>
      <c r="S118" t="s">
        <v>54</v>
      </c>
      <c r="T118" t="s">
        <v>64</v>
      </c>
      <c r="U118" t="s">
        <v>93</v>
      </c>
      <c r="V118">
        <v>50</v>
      </c>
      <c r="W118" t="s">
        <v>115</v>
      </c>
      <c r="X118" t="s">
        <v>116</v>
      </c>
      <c r="Y118" t="s">
        <v>115</v>
      </c>
      <c r="Z118" t="s">
        <v>55</v>
      </c>
      <c r="AA118" t="s">
        <v>75</v>
      </c>
      <c r="AB118" t="s">
        <v>96</v>
      </c>
      <c r="AC118" t="s">
        <v>56</v>
      </c>
      <c r="AD118">
        <v>4</v>
      </c>
      <c r="AE118">
        <v>4020102</v>
      </c>
      <c r="AH118" t="s">
        <v>57</v>
      </c>
      <c r="AI118" t="s">
        <v>58</v>
      </c>
      <c r="AJ118" t="s">
        <v>58</v>
      </c>
      <c r="AK118">
        <v>7</v>
      </c>
      <c r="AL118">
        <v>405</v>
      </c>
      <c r="AM118" t="s">
        <v>58</v>
      </c>
      <c r="AN118" t="s">
        <v>58</v>
      </c>
      <c r="AO118" t="s">
        <v>362</v>
      </c>
      <c r="AP118">
        <v>4.0999999999999996</v>
      </c>
      <c r="AQ118" t="s">
        <v>58</v>
      </c>
      <c r="AR118">
        <v>2.34</v>
      </c>
      <c r="AT118" t="s">
        <v>59</v>
      </c>
      <c r="AU118" t="s">
        <v>69</v>
      </c>
      <c r="AV118" t="s">
        <v>70</v>
      </c>
      <c r="AW118" t="s">
        <v>87</v>
      </c>
    </row>
    <row r="119" spans="1:49" x14ac:dyDescent="0.25">
      <c r="A119" t="s">
        <v>358</v>
      </c>
      <c r="B119">
        <v>1</v>
      </c>
      <c r="C119" t="s">
        <v>312</v>
      </c>
      <c r="D119" t="s">
        <v>49</v>
      </c>
      <c r="E119" t="s">
        <v>50</v>
      </c>
      <c r="F119">
        <v>46.083917999999997</v>
      </c>
      <c r="G119">
        <v>-88.762320000000003</v>
      </c>
      <c r="H119" t="s">
        <v>104</v>
      </c>
      <c r="I119" t="s">
        <v>90</v>
      </c>
      <c r="O119">
        <v>0</v>
      </c>
      <c r="P119">
        <v>0</v>
      </c>
      <c r="Q119">
        <v>0</v>
      </c>
      <c r="S119" t="s">
        <v>54</v>
      </c>
      <c r="T119" t="s">
        <v>64</v>
      </c>
      <c r="U119" t="s">
        <v>93</v>
      </c>
      <c r="V119">
        <v>50</v>
      </c>
      <c r="W119" t="s">
        <v>115</v>
      </c>
      <c r="X119" t="s">
        <v>116</v>
      </c>
      <c r="Y119" t="s">
        <v>115</v>
      </c>
      <c r="Z119" t="s">
        <v>55</v>
      </c>
      <c r="AA119" t="s">
        <v>75</v>
      </c>
      <c r="AB119" t="s">
        <v>96</v>
      </c>
      <c r="AC119" t="s">
        <v>56</v>
      </c>
      <c r="AD119">
        <v>4</v>
      </c>
      <c r="AE119">
        <v>4030106</v>
      </c>
      <c r="AH119" t="s">
        <v>57</v>
      </c>
      <c r="AI119" t="s">
        <v>58</v>
      </c>
      <c r="AJ119" t="s">
        <v>58</v>
      </c>
      <c r="AK119">
        <v>3</v>
      </c>
      <c r="AL119">
        <v>148</v>
      </c>
      <c r="AM119" t="s">
        <v>58</v>
      </c>
      <c r="AN119" t="s">
        <v>58</v>
      </c>
      <c r="AO119" t="s">
        <v>362</v>
      </c>
      <c r="AP119">
        <v>1.05</v>
      </c>
      <c r="AQ119" t="s">
        <v>58</v>
      </c>
      <c r="AR119">
        <v>7.95</v>
      </c>
      <c r="AT119" t="s">
        <v>59</v>
      </c>
      <c r="AU119" t="s">
        <v>60</v>
      </c>
      <c r="AV119" t="s">
        <v>61</v>
      </c>
      <c r="AW119" t="s">
        <v>62</v>
      </c>
    </row>
    <row r="120" spans="1:49" x14ac:dyDescent="0.25">
      <c r="A120" t="s">
        <v>127</v>
      </c>
      <c r="B120">
        <v>1</v>
      </c>
      <c r="C120" t="s">
        <v>48</v>
      </c>
      <c r="D120" t="s">
        <v>49</v>
      </c>
      <c r="E120" t="s">
        <v>50</v>
      </c>
      <c r="F120">
        <v>46.869733600000004</v>
      </c>
      <c r="G120">
        <v>-95.728563199999996</v>
      </c>
      <c r="H120" t="s">
        <v>128</v>
      </c>
      <c r="I120" t="s">
        <v>90</v>
      </c>
      <c r="J120" t="s">
        <v>110</v>
      </c>
      <c r="L120" t="s">
        <v>52</v>
      </c>
      <c r="M120" t="s">
        <v>53</v>
      </c>
      <c r="N120" t="s">
        <v>129</v>
      </c>
      <c r="O120">
        <v>6.1623399999999997E-3</v>
      </c>
      <c r="P120">
        <v>160.71375789999999</v>
      </c>
      <c r="Q120">
        <v>116.11827479999999</v>
      </c>
      <c r="R120" t="s">
        <v>128</v>
      </c>
      <c r="S120" t="s">
        <v>54</v>
      </c>
      <c r="T120" t="s">
        <v>64</v>
      </c>
      <c r="U120" t="s">
        <v>93</v>
      </c>
      <c r="V120">
        <v>50</v>
      </c>
      <c r="W120" t="s">
        <v>115</v>
      </c>
      <c r="X120" t="s">
        <v>116</v>
      </c>
      <c r="Y120" t="s">
        <v>115</v>
      </c>
      <c r="Z120" t="s">
        <v>55</v>
      </c>
      <c r="AA120" t="s">
        <v>75</v>
      </c>
      <c r="AB120" t="s">
        <v>96</v>
      </c>
      <c r="AC120" t="s">
        <v>56</v>
      </c>
      <c r="AD120">
        <v>9</v>
      </c>
      <c r="AE120">
        <v>9020103</v>
      </c>
      <c r="AH120" t="s">
        <v>57</v>
      </c>
      <c r="AI120" t="s">
        <v>58</v>
      </c>
      <c r="AJ120" t="s">
        <v>58</v>
      </c>
      <c r="AK120">
        <v>12</v>
      </c>
      <c r="AL120">
        <v>491</v>
      </c>
      <c r="AM120" t="s">
        <v>58</v>
      </c>
      <c r="AN120" t="s">
        <v>58</v>
      </c>
      <c r="AO120" t="s">
        <v>362</v>
      </c>
      <c r="AP120">
        <v>1.77</v>
      </c>
      <c r="AQ120" t="s">
        <v>58</v>
      </c>
      <c r="AR120">
        <v>3.85</v>
      </c>
      <c r="AT120" t="s">
        <v>72</v>
      </c>
      <c r="AU120" t="s">
        <v>69</v>
      </c>
      <c r="AV120" t="s">
        <v>61</v>
      </c>
      <c r="AW120" t="s">
        <v>87</v>
      </c>
    </row>
    <row r="121" spans="1:49" x14ac:dyDescent="0.25">
      <c r="A121" t="s">
        <v>137</v>
      </c>
      <c r="B121">
        <v>1</v>
      </c>
      <c r="C121" t="s">
        <v>48</v>
      </c>
      <c r="D121" t="s">
        <v>49</v>
      </c>
      <c r="E121" t="s">
        <v>50</v>
      </c>
      <c r="F121">
        <v>44.941959099999998</v>
      </c>
      <c r="G121">
        <v>-94.031912800000001</v>
      </c>
      <c r="H121" t="s">
        <v>128</v>
      </c>
      <c r="I121" t="s">
        <v>90</v>
      </c>
      <c r="J121" t="s">
        <v>51</v>
      </c>
      <c r="K121" t="s">
        <v>97</v>
      </c>
      <c r="L121" t="s">
        <v>52</v>
      </c>
      <c r="M121" t="s">
        <v>53</v>
      </c>
      <c r="N121" t="s">
        <v>97</v>
      </c>
      <c r="O121">
        <v>0.12642225000000001</v>
      </c>
      <c r="P121">
        <v>7.83385336</v>
      </c>
      <c r="Q121">
        <v>5.6600849999999996</v>
      </c>
      <c r="R121" t="s">
        <v>128</v>
      </c>
      <c r="S121" t="s">
        <v>54</v>
      </c>
      <c r="T121" t="s">
        <v>64</v>
      </c>
      <c r="U121" t="s">
        <v>93</v>
      </c>
      <c r="V121">
        <v>51</v>
      </c>
      <c r="W121" t="s">
        <v>94</v>
      </c>
      <c r="X121" t="s">
        <v>95</v>
      </c>
      <c r="Y121" t="s">
        <v>94</v>
      </c>
      <c r="Z121" t="s">
        <v>55</v>
      </c>
      <c r="AA121" t="s">
        <v>75</v>
      </c>
      <c r="AB121" t="s">
        <v>109</v>
      </c>
      <c r="AC121" t="s">
        <v>76</v>
      </c>
      <c r="AD121">
        <v>7</v>
      </c>
      <c r="AE121">
        <v>7010205</v>
      </c>
      <c r="AH121" t="s">
        <v>57</v>
      </c>
      <c r="AI121" t="s">
        <v>58</v>
      </c>
      <c r="AJ121" t="s">
        <v>58</v>
      </c>
      <c r="AK121">
        <v>1184</v>
      </c>
      <c r="AL121">
        <v>15625</v>
      </c>
      <c r="AM121" t="s">
        <v>58</v>
      </c>
      <c r="AN121" t="s">
        <v>58</v>
      </c>
      <c r="AO121" t="s">
        <v>362</v>
      </c>
      <c r="AP121">
        <v>936</v>
      </c>
      <c r="AQ121" t="s">
        <v>58</v>
      </c>
      <c r="AR121">
        <v>0.1</v>
      </c>
      <c r="AT121" t="s">
        <v>107</v>
      </c>
      <c r="AU121" t="s">
        <v>102</v>
      </c>
      <c r="AV121" t="s">
        <v>101</v>
      </c>
      <c r="AW121" t="s">
        <v>71</v>
      </c>
    </row>
    <row r="122" spans="1:49" x14ac:dyDescent="0.25">
      <c r="A122" t="s">
        <v>137</v>
      </c>
      <c r="B122">
        <v>2</v>
      </c>
      <c r="C122" t="s">
        <v>48</v>
      </c>
      <c r="D122" t="s">
        <v>49</v>
      </c>
      <c r="E122" t="s">
        <v>50</v>
      </c>
      <c r="F122">
        <v>44.941959099999998</v>
      </c>
      <c r="G122">
        <v>-94.031912800000001</v>
      </c>
      <c r="H122" t="s">
        <v>128</v>
      </c>
      <c r="I122" t="s">
        <v>90</v>
      </c>
      <c r="J122" t="s">
        <v>51</v>
      </c>
      <c r="K122" t="s">
        <v>97</v>
      </c>
      <c r="L122" t="s">
        <v>52</v>
      </c>
      <c r="M122" t="s">
        <v>53</v>
      </c>
      <c r="N122" t="s">
        <v>97</v>
      </c>
      <c r="O122">
        <v>0.12642225000000001</v>
      </c>
      <c r="P122">
        <v>7.83385336</v>
      </c>
      <c r="Q122">
        <v>5.6600849999999996</v>
      </c>
      <c r="R122" t="s">
        <v>128</v>
      </c>
      <c r="S122" t="s">
        <v>54</v>
      </c>
      <c r="T122" t="s">
        <v>64</v>
      </c>
      <c r="U122" t="s">
        <v>93</v>
      </c>
      <c r="V122">
        <v>51</v>
      </c>
      <c r="W122" t="s">
        <v>94</v>
      </c>
      <c r="X122" t="s">
        <v>95</v>
      </c>
      <c r="Y122" t="s">
        <v>94</v>
      </c>
      <c r="Z122" t="s">
        <v>55</v>
      </c>
      <c r="AA122" t="s">
        <v>75</v>
      </c>
      <c r="AB122" t="s">
        <v>109</v>
      </c>
      <c r="AC122" t="s">
        <v>76</v>
      </c>
      <c r="AD122">
        <v>7</v>
      </c>
      <c r="AE122">
        <v>7010205</v>
      </c>
      <c r="AH122" t="s">
        <v>57</v>
      </c>
      <c r="AI122" t="s">
        <v>58</v>
      </c>
      <c r="AJ122" t="s">
        <v>54</v>
      </c>
      <c r="AK122">
        <v>1061</v>
      </c>
      <c r="AL122">
        <v>14450</v>
      </c>
      <c r="AM122" t="s">
        <v>58</v>
      </c>
      <c r="AN122" t="s">
        <v>54</v>
      </c>
      <c r="AO122" t="s">
        <v>362</v>
      </c>
      <c r="AP122">
        <v>643.67999999999995</v>
      </c>
      <c r="AQ122" t="s">
        <v>58</v>
      </c>
      <c r="AR122">
        <v>0.1</v>
      </c>
      <c r="AT122" t="s">
        <v>107</v>
      </c>
      <c r="AU122" t="s">
        <v>102</v>
      </c>
      <c r="AV122" t="s">
        <v>101</v>
      </c>
      <c r="AW122" t="s">
        <v>71</v>
      </c>
    </row>
    <row r="123" spans="1:49" x14ac:dyDescent="0.25">
      <c r="A123" t="s">
        <v>140</v>
      </c>
      <c r="B123">
        <v>1</v>
      </c>
      <c r="C123" t="s">
        <v>48</v>
      </c>
      <c r="D123" t="s">
        <v>49</v>
      </c>
      <c r="E123" t="s">
        <v>50</v>
      </c>
      <c r="F123">
        <v>46.252123599999997</v>
      </c>
      <c r="G123">
        <v>-96.036361799999995</v>
      </c>
      <c r="H123" t="s">
        <v>128</v>
      </c>
      <c r="I123" t="s">
        <v>90</v>
      </c>
      <c r="J123" t="s">
        <v>51</v>
      </c>
      <c r="L123" t="s">
        <v>52</v>
      </c>
      <c r="M123" t="s">
        <v>53</v>
      </c>
      <c r="N123" t="s">
        <v>141</v>
      </c>
      <c r="O123">
        <v>6.78548E-3</v>
      </c>
      <c r="P123">
        <v>145.9548217</v>
      </c>
      <c r="Q123">
        <v>105.454706</v>
      </c>
      <c r="R123" t="s">
        <v>128</v>
      </c>
      <c r="S123" t="s">
        <v>58</v>
      </c>
      <c r="T123" t="s">
        <v>64</v>
      </c>
      <c r="U123" t="s">
        <v>93</v>
      </c>
      <c r="V123">
        <v>51</v>
      </c>
      <c r="W123" t="s">
        <v>94</v>
      </c>
      <c r="X123" t="s">
        <v>95</v>
      </c>
      <c r="Y123" t="s">
        <v>94</v>
      </c>
      <c r="Z123" t="s">
        <v>55</v>
      </c>
      <c r="AA123" t="s">
        <v>75</v>
      </c>
      <c r="AB123" t="s">
        <v>96</v>
      </c>
      <c r="AC123" t="s">
        <v>67</v>
      </c>
      <c r="AD123">
        <v>9</v>
      </c>
      <c r="AE123">
        <v>9020103</v>
      </c>
      <c r="AH123" t="s">
        <v>57</v>
      </c>
      <c r="AI123" t="s">
        <v>58</v>
      </c>
      <c r="AJ123" t="s">
        <v>58</v>
      </c>
      <c r="AK123">
        <v>19</v>
      </c>
      <c r="AL123">
        <v>1002</v>
      </c>
      <c r="AM123" t="s">
        <v>58</v>
      </c>
      <c r="AN123" t="s">
        <v>58</v>
      </c>
      <c r="AO123" t="s">
        <v>362</v>
      </c>
      <c r="AP123">
        <v>6.75</v>
      </c>
      <c r="AQ123" t="s">
        <v>58</v>
      </c>
      <c r="AR123">
        <v>1.7</v>
      </c>
      <c r="AT123" t="s">
        <v>72</v>
      </c>
      <c r="AU123" t="s">
        <v>78</v>
      </c>
      <c r="AV123" t="s">
        <v>70</v>
      </c>
      <c r="AW123" t="s">
        <v>77</v>
      </c>
    </row>
    <row r="124" spans="1:49" x14ac:dyDescent="0.25">
      <c r="A124" t="s">
        <v>140</v>
      </c>
      <c r="B124">
        <v>2</v>
      </c>
      <c r="C124" t="s">
        <v>48</v>
      </c>
      <c r="D124" t="s">
        <v>49</v>
      </c>
      <c r="E124" t="s">
        <v>50</v>
      </c>
      <c r="F124">
        <v>46.252123599999997</v>
      </c>
      <c r="G124">
        <v>-96.036361799999995</v>
      </c>
      <c r="H124" t="s">
        <v>128</v>
      </c>
      <c r="I124" t="s">
        <v>90</v>
      </c>
      <c r="J124" t="s">
        <v>51</v>
      </c>
      <c r="L124" t="s">
        <v>52</v>
      </c>
      <c r="M124" t="s">
        <v>53</v>
      </c>
      <c r="N124" t="s">
        <v>141</v>
      </c>
      <c r="O124">
        <v>6.78548E-3</v>
      </c>
      <c r="P124">
        <v>145.9548217</v>
      </c>
      <c r="Q124">
        <v>105.454706</v>
      </c>
      <c r="R124" t="s">
        <v>128</v>
      </c>
      <c r="S124" t="s">
        <v>58</v>
      </c>
      <c r="T124" t="s">
        <v>64</v>
      </c>
      <c r="U124" t="s">
        <v>93</v>
      </c>
      <c r="V124">
        <v>51</v>
      </c>
      <c r="W124" t="s">
        <v>94</v>
      </c>
      <c r="X124" t="s">
        <v>95</v>
      </c>
      <c r="Y124" t="s">
        <v>94</v>
      </c>
      <c r="Z124" t="s">
        <v>55</v>
      </c>
      <c r="AA124" t="s">
        <v>75</v>
      </c>
      <c r="AB124" t="s">
        <v>96</v>
      </c>
      <c r="AC124" t="s">
        <v>67</v>
      </c>
      <c r="AD124">
        <v>9</v>
      </c>
      <c r="AE124">
        <v>9020103</v>
      </c>
      <c r="AH124" t="s">
        <v>57</v>
      </c>
      <c r="AI124" t="s">
        <v>58</v>
      </c>
      <c r="AJ124" t="s">
        <v>54</v>
      </c>
      <c r="AK124">
        <v>13</v>
      </c>
      <c r="AL124">
        <v>803</v>
      </c>
      <c r="AM124" t="s">
        <v>58</v>
      </c>
      <c r="AN124" t="s">
        <v>54</v>
      </c>
      <c r="AO124" t="s">
        <v>362</v>
      </c>
      <c r="AP124">
        <v>6.03</v>
      </c>
      <c r="AQ124" t="s">
        <v>58</v>
      </c>
      <c r="AR124">
        <v>2.1</v>
      </c>
      <c r="AT124" t="s">
        <v>72</v>
      </c>
      <c r="AU124" t="s">
        <v>78</v>
      </c>
      <c r="AV124" t="s">
        <v>70</v>
      </c>
      <c r="AW124" t="s">
        <v>77</v>
      </c>
    </row>
    <row r="125" spans="1:49" x14ac:dyDescent="0.25">
      <c r="A125" t="s">
        <v>145</v>
      </c>
      <c r="B125">
        <v>1</v>
      </c>
      <c r="C125" t="s">
        <v>48</v>
      </c>
      <c r="D125" t="s">
        <v>49</v>
      </c>
      <c r="E125" t="s">
        <v>50</v>
      </c>
      <c r="F125">
        <v>47.672543099999999</v>
      </c>
      <c r="G125">
        <v>-93.759491400000002</v>
      </c>
      <c r="H125" t="s">
        <v>128</v>
      </c>
      <c r="I125" t="s">
        <v>90</v>
      </c>
      <c r="J125" t="s">
        <v>74</v>
      </c>
      <c r="L125" t="s">
        <v>52</v>
      </c>
      <c r="M125" t="s">
        <v>53</v>
      </c>
      <c r="N125" t="s">
        <v>74</v>
      </c>
      <c r="O125">
        <v>1.3128899999999999E-3</v>
      </c>
      <c r="P125">
        <v>754.34538799999996</v>
      </c>
      <c r="Q125">
        <v>545.02667450000001</v>
      </c>
      <c r="R125" t="s">
        <v>128</v>
      </c>
      <c r="S125" t="s">
        <v>54</v>
      </c>
      <c r="T125" t="s">
        <v>64</v>
      </c>
      <c r="U125" t="s">
        <v>93</v>
      </c>
      <c r="V125">
        <v>50</v>
      </c>
      <c r="W125" t="s">
        <v>115</v>
      </c>
      <c r="X125" t="s">
        <v>116</v>
      </c>
      <c r="Y125" t="s">
        <v>115</v>
      </c>
      <c r="Z125" t="s">
        <v>55</v>
      </c>
      <c r="AA125" t="s">
        <v>75</v>
      </c>
      <c r="AB125" t="s">
        <v>96</v>
      </c>
      <c r="AC125" t="s">
        <v>67</v>
      </c>
      <c r="AD125">
        <v>9</v>
      </c>
      <c r="AE125">
        <v>9030006</v>
      </c>
      <c r="AH125" t="s">
        <v>57</v>
      </c>
      <c r="AI125" t="s">
        <v>58</v>
      </c>
      <c r="AJ125" t="s">
        <v>58</v>
      </c>
      <c r="AK125">
        <v>16</v>
      </c>
      <c r="AL125">
        <v>666</v>
      </c>
      <c r="AM125" t="s">
        <v>58</v>
      </c>
      <c r="AN125" t="s">
        <v>58</v>
      </c>
      <c r="AO125" t="s">
        <v>362</v>
      </c>
      <c r="AP125">
        <v>5.17</v>
      </c>
      <c r="AQ125" t="s">
        <v>58</v>
      </c>
      <c r="AR125">
        <v>2.4500000000000002</v>
      </c>
      <c r="AT125" t="s">
        <v>72</v>
      </c>
      <c r="AU125" t="s">
        <v>69</v>
      </c>
      <c r="AV125" t="s">
        <v>70</v>
      </c>
      <c r="AW125" t="s">
        <v>87</v>
      </c>
    </row>
    <row r="126" spans="1:49" x14ac:dyDescent="0.25">
      <c r="A126" t="s">
        <v>146</v>
      </c>
      <c r="B126">
        <v>1</v>
      </c>
      <c r="C126" t="s">
        <v>48</v>
      </c>
      <c r="D126" t="s">
        <v>49</v>
      </c>
      <c r="E126" t="s">
        <v>50</v>
      </c>
      <c r="F126">
        <v>47.465342100000001</v>
      </c>
      <c r="G126">
        <v>-95.769822099999999</v>
      </c>
      <c r="H126" t="s">
        <v>128</v>
      </c>
      <c r="I126" t="s">
        <v>90</v>
      </c>
      <c r="J126" t="s">
        <v>51</v>
      </c>
      <c r="L126" t="s">
        <v>52</v>
      </c>
      <c r="M126" t="s">
        <v>53</v>
      </c>
      <c r="N126" t="s">
        <v>141</v>
      </c>
      <c r="O126">
        <v>6.78548E-3</v>
      </c>
      <c r="P126">
        <v>145.9548217</v>
      </c>
      <c r="Q126">
        <v>105.454706</v>
      </c>
      <c r="R126" t="s">
        <v>128</v>
      </c>
      <c r="S126" t="s">
        <v>54</v>
      </c>
      <c r="T126" t="s">
        <v>64</v>
      </c>
      <c r="U126" t="s">
        <v>93</v>
      </c>
      <c r="V126">
        <v>51</v>
      </c>
      <c r="W126" t="s">
        <v>94</v>
      </c>
      <c r="X126" t="s">
        <v>95</v>
      </c>
      <c r="Y126" t="s">
        <v>94</v>
      </c>
      <c r="Z126" t="s">
        <v>55</v>
      </c>
      <c r="AA126" t="s">
        <v>75</v>
      </c>
      <c r="AB126" t="s">
        <v>109</v>
      </c>
      <c r="AC126" t="s">
        <v>56</v>
      </c>
      <c r="AD126">
        <v>9</v>
      </c>
      <c r="AE126">
        <v>9020301</v>
      </c>
      <c r="AH126" t="s">
        <v>57</v>
      </c>
      <c r="AI126" t="s">
        <v>58</v>
      </c>
      <c r="AJ126" t="s">
        <v>58</v>
      </c>
      <c r="AK126">
        <v>42</v>
      </c>
      <c r="AL126">
        <v>1340</v>
      </c>
      <c r="AM126" t="s">
        <v>58</v>
      </c>
      <c r="AN126" t="s">
        <v>58</v>
      </c>
      <c r="AO126" t="s">
        <v>362</v>
      </c>
      <c r="AP126">
        <v>9.07</v>
      </c>
      <c r="AQ126" t="s">
        <v>79</v>
      </c>
      <c r="AS126" t="s">
        <v>80</v>
      </c>
      <c r="AT126" t="s">
        <v>68</v>
      </c>
      <c r="AU126" t="s">
        <v>78</v>
      </c>
      <c r="AV126" t="s">
        <v>73</v>
      </c>
      <c r="AW126" t="s">
        <v>81</v>
      </c>
    </row>
    <row r="127" spans="1:49" x14ac:dyDescent="0.25">
      <c r="A127" t="s">
        <v>147</v>
      </c>
      <c r="B127">
        <v>1</v>
      </c>
      <c r="C127" t="s">
        <v>48</v>
      </c>
      <c r="D127" t="s">
        <v>49</v>
      </c>
      <c r="E127" t="s">
        <v>50</v>
      </c>
      <c r="F127">
        <v>45.2593824</v>
      </c>
      <c r="G127">
        <v>-94.964413500000006</v>
      </c>
      <c r="H127" t="s">
        <v>128</v>
      </c>
      <c r="I127" t="s">
        <v>90</v>
      </c>
      <c r="J127" t="s">
        <v>110</v>
      </c>
      <c r="K127" t="s">
        <v>97</v>
      </c>
      <c r="L127" t="s">
        <v>52</v>
      </c>
      <c r="M127" t="s">
        <v>53</v>
      </c>
      <c r="N127" t="s">
        <v>97</v>
      </c>
      <c r="O127">
        <v>0.12642225000000001</v>
      </c>
      <c r="P127">
        <v>7.83385336</v>
      </c>
      <c r="Q127">
        <v>5.6600849999999996</v>
      </c>
      <c r="R127" t="s">
        <v>128</v>
      </c>
      <c r="S127" t="s">
        <v>58</v>
      </c>
      <c r="T127" t="s">
        <v>64</v>
      </c>
      <c r="U127" t="s">
        <v>93</v>
      </c>
      <c r="V127">
        <v>51</v>
      </c>
      <c r="W127" t="s">
        <v>94</v>
      </c>
      <c r="X127" t="s">
        <v>95</v>
      </c>
      <c r="Y127" t="s">
        <v>94</v>
      </c>
      <c r="Z127" t="s">
        <v>55</v>
      </c>
      <c r="AA127" t="s">
        <v>75</v>
      </c>
      <c r="AB127" t="s">
        <v>96</v>
      </c>
      <c r="AC127" t="s">
        <v>67</v>
      </c>
      <c r="AD127">
        <v>7</v>
      </c>
      <c r="AE127">
        <v>7010204</v>
      </c>
      <c r="AH127" t="s">
        <v>57</v>
      </c>
      <c r="AI127" t="s">
        <v>58</v>
      </c>
      <c r="AJ127" t="s">
        <v>58</v>
      </c>
      <c r="AK127">
        <v>83</v>
      </c>
      <c r="AL127">
        <v>1463</v>
      </c>
      <c r="AM127" t="s">
        <v>58</v>
      </c>
      <c r="AN127" t="s">
        <v>58</v>
      </c>
      <c r="AO127" t="s">
        <v>362</v>
      </c>
      <c r="AP127">
        <v>58.46</v>
      </c>
      <c r="AQ127" t="s">
        <v>58</v>
      </c>
      <c r="AR127">
        <v>0.68</v>
      </c>
      <c r="AT127" t="s">
        <v>68</v>
      </c>
      <c r="AU127" t="s">
        <v>102</v>
      </c>
      <c r="AV127" t="s">
        <v>101</v>
      </c>
      <c r="AW127" t="s">
        <v>71</v>
      </c>
    </row>
    <row r="128" spans="1:49" x14ac:dyDescent="0.25">
      <c r="A128" t="s">
        <v>150</v>
      </c>
      <c r="B128">
        <v>1</v>
      </c>
      <c r="C128" t="s">
        <v>48</v>
      </c>
      <c r="D128" t="s">
        <v>49</v>
      </c>
      <c r="E128" t="s">
        <v>50</v>
      </c>
      <c r="F128">
        <v>46.578816699999997</v>
      </c>
      <c r="G128">
        <v>-94.175316800000004</v>
      </c>
      <c r="H128" t="s">
        <v>128</v>
      </c>
      <c r="I128" t="s">
        <v>90</v>
      </c>
      <c r="J128" t="s">
        <v>110</v>
      </c>
      <c r="L128" t="s">
        <v>52</v>
      </c>
      <c r="M128" t="s">
        <v>53</v>
      </c>
      <c r="N128" t="s">
        <v>129</v>
      </c>
      <c r="O128">
        <v>6.1623399999999997E-3</v>
      </c>
      <c r="P128">
        <v>160.71375789999999</v>
      </c>
      <c r="Q128">
        <v>116.11827479999999</v>
      </c>
      <c r="R128" t="s">
        <v>128</v>
      </c>
      <c r="S128" t="s">
        <v>54</v>
      </c>
      <c r="T128" t="s">
        <v>64</v>
      </c>
      <c r="U128" t="s">
        <v>93</v>
      </c>
      <c r="V128">
        <v>50</v>
      </c>
      <c r="W128" t="s">
        <v>115</v>
      </c>
      <c r="X128" t="s">
        <v>116</v>
      </c>
      <c r="Y128" t="s">
        <v>115</v>
      </c>
      <c r="Z128" t="s">
        <v>55</v>
      </c>
      <c r="AA128" t="s">
        <v>75</v>
      </c>
      <c r="AB128" t="s">
        <v>96</v>
      </c>
      <c r="AC128" t="s">
        <v>67</v>
      </c>
      <c r="AD128">
        <v>7</v>
      </c>
      <c r="AE128">
        <v>7010105</v>
      </c>
      <c r="AH128" t="s">
        <v>57</v>
      </c>
      <c r="AI128" t="s">
        <v>58</v>
      </c>
      <c r="AJ128" t="s">
        <v>58</v>
      </c>
      <c r="AK128">
        <v>7</v>
      </c>
      <c r="AL128">
        <v>265</v>
      </c>
      <c r="AM128" t="s">
        <v>58</v>
      </c>
      <c r="AN128" t="s">
        <v>58</v>
      </c>
      <c r="AO128" t="s">
        <v>362</v>
      </c>
      <c r="AP128">
        <v>2.98</v>
      </c>
      <c r="AQ128" t="s">
        <v>58</v>
      </c>
      <c r="AR128">
        <v>3.9</v>
      </c>
      <c r="AT128" t="s">
        <v>59</v>
      </c>
      <c r="AU128" t="s">
        <v>60</v>
      </c>
      <c r="AV128" t="s">
        <v>70</v>
      </c>
      <c r="AW128" t="s">
        <v>87</v>
      </c>
    </row>
    <row r="129" spans="1:49" x14ac:dyDescent="0.25">
      <c r="A129" t="s">
        <v>151</v>
      </c>
      <c r="B129">
        <v>1</v>
      </c>
      <c r="C129" t="s">
        <v>48</v>
      </c>
      <c r="D129" t="s">
        <v>49</v>
      </c>
      <c r="E129" t="s">
        <v>50</v>
      </c>
      <c r="F129">
        <v>44.192442300000003</v>
      </c>
      <c r="G129">
        <v>-93.897856599999997</v>
      </c>
      <c r="H129" t="s">
        <v>128</v>
      </c>
      <c r="I129" t="s">
        <v>90</v>
      </c>
      <c r="J129" t="s">
        <v>51</v>
      </c>
      <c r="L129" t="s">
        <v>52</v>
      </c>
      <c r="M129" t="s">
        <v>53</v>
      </c>
      <c r="N129" t="s">
        <v>152</v>
      </c>
      <c r="O129">
        <v>4.0475499999999996E-3</v>
      </c>
      <c r="P129">
        <v>244.6847348</v>
      </c>
      <c r="Q129">
        <v>176.788656</v>
      </c>
      <c r="R129" t="s">
        <v>128</v>
      </c>
      <c r="S129" t="s">
        <v>58</v>
      </c>
      <c r="T129" t="s">
        <v>64</v>
      </c>
      <c r="U129" t="s">
        <v>98</v>
      </c>
      <c r="V129">
        <v>47</v>
      </c>
      <c r="W129" t="s">
        <v>99</v>
      </c>
      <c r="X129" t="s">
        <v>100</v>
      </c>
      <c r="Y129" t="s">
        <v>99</v>
      </c>
      <c r="Z129" t="s">
        <v>55</v>
      </c>
      <c r="AA129" t="s">
        <v>75</v>
      </c>
      <c r="AB129" t="s">
        <v>109</v>
      </c>
      <c r="AC129" t="s">
        <v>67</v>
      </c>
      <c r="AD129">
        <v>7</v>
      </c>
      <c r="AE129">
        <v>7020011</v>
      </c>
      <c r="AH129" t="s">
        <v>57</v>
      </c>
      <c r="AI129" t="s">
        <v>58</v>
      </c>
      <c r="AJ129" t="s">
        <v>58</v>
      </c>
      <c r="AK129">
        <v>239</v>
      </c>
      <c r="AL129">
        <v>4600</v>
      </c>
      <c r="AM129" t="s">
        <v>58</v>
      </c>
      <c r="AN129" t="s">
        <v>58</v>
      </c>
      <c r="AO129" t="s">
        <v>362</v>
      </c>
      <c r="AP129">
        <v>126.27</v>
      </c>
      <c r="AQ129" t="s">
        <v>58</v>
      </c>
      <c r="AR129">
        <v>0.25</v>
      </c>
      <c r="AT129" t="s">
        <v>107</v>
      </c>
      <c r="AU129" t="s">
        <v>102</v>
      </c>
      <c r="AV129" t="s">
        <v>101</v>
      </c>
      <c r="AW129" t="s">
        <v>71</v>
      </c>
    </row>
    <row r="130" spans="1:49" x14ac:dyDescent="0.25">
      <c r="A130" t="s">
        <v>158</v>
      </c>
      <c r="B130">
        <v>1</v>
      </c>
      <c r="C130" t="s">
        <v>48</v>
      </c>
      <c r="D130" t="s">
        <v>49</v>
      </c>
      <c r="E130" t="s">
        <v>50</v>
      </c>
      <c r="F130">
        <v>47.461485600000003</v>
      </c>
      <c r="G130">
        <v>-92.434694899999997</v>
      </c>
      <c r="H130" t="s">
        <v>128</v>
      </c>
      <c r="I130" t="s">
        <v>90</v>
      </c>
      <c r="J130" t="s">
        <v>91</v>
      </c>
      <c r="K130" t="s">
        <v>97</v>
      </c>
      <c r="L130" t="s">
        <v>52</v>
      </c>
      <c r="M130" t="s">
        <v>53</v>
      </c>
      <c r="N130" t="s">
        <v>97</v>
      </c>
      <c r="O130">
        <v>0.12642225000000001</v>
      </c>
      <c r="P130">
        <v>7.83385336</v>
      </c>
      <c r="Q130">
        <v>5.6600849999999996</v>
      </c>
      <c r="R130" t="s">
        <v>128</v>
      </c>
      <c r="S130" t="s">
        <v>54</v>
      </c>
      <c r="T130" t="s">
        <v>64</v>
      </c>
      <c r="U130" t="s">
        <v>93</v>
      </c>
      <c r="V130">
        <v>50</v>
      </c>
      <c r="W130" t="s">
        <v>115</v>
      </c>
      <c r="X130" t="s">
        <v>116</v>
      </c>
      <c r="Y130" t="s">
        <v>115</v>
      </c>
      <c r="Z130" t="s">
        <v>55</v>
      </c>
      <c r="AA130" t="s">
        <v>75</v>
      </c>
      <c r="AB130" t="s">
        <v>109</v>
      </c>
      <c r="AC130" t="s">
        <v>67</v>
      </c>
      <c r="AD130">
        <v>4</v>
      </c>
      <c r="AE130">
        <v>4010201</v>
      </c>
      <c r="AH130" t="s">
        <v>57</v>
      </c>
      <c r="AI130" t="s">
        <v>58</v>
      </c>
      <c r="AJ130" t="s">
        <v>58</v>
      </c>
      <c r="AK130">
        <v>43</v>
      </c>
      <c r="AL130">
        <v>847</v>
      </c>
      <c r="AM130" t="s">
        <v>58</v>
      </c>
      <c r="AN130" t="s">
        <v>58</v>
      </c>
      <c r="AO130" t="s">
        <v>362</v>
      </c>
      <c r="AP130">
        <v>13.89</v>
      </c>
      <c r="AQ130" t="s">
        <v>58</v>
      </c>
      <c r="AR130">
        <v>1.65</v>
      </c>
      <c r="AT130" t="s">
        <v>68</v>
      </c>
      <c r="AU130" t="s">
        <v>78</v>
      </c>
      <c r="AV130" t="s">
        <v>73</v>
      </c>
      <c r="AW130" t="s">
        <v>77</v>
      </c>
    </row>
    <row r="131" spans="1:49" x14ac:dyDescent="0.25">
      <c r="A131" t="s">
        <v>164</v>
      </c>
      <c r="B131">
        <v>1</v>
      </c>
      <c r="C131" t="s">
        <v>48</v>
      </c>
      <c r="D131" t="s">
        <v>49</v>
      </c>
      <c r="E131" t="s">
        <v>50</v>
      </c>
      <c r="F131">
        <v>46.942670100000001</v>
      </c>
      <c r="G131">
        <v>-95.267238599999999</v>
      </c>
      <c r="H131" t="s">
        <v>128</v>
      </c>
      <c r="I131" t="s">
        <v>90</v>
      </c>
      <c r="J131" t="s">
        <v>110</v>
      </c>
      <c r="L131" t="s">
        <v>52</v>
      </c>
      <c r="M131" t="s">
        <v>53</v>
      </c>
      <c r="N131" t="s">
        <v>129</v>
      </c>
      <c r="O131">
        <v>6.1623399999999997E-3</v>
      </c>
      <c r="P131">
        <v>160.71375789999999</v>
      </c>
      <c r="Q131">
        <v>116.11827479999999</v>
      </c>
      <c r="R131" t="s">
        <v>128</v>
      </c>
      <c r="S131" t="s">
        <v>54</v>
      </c>
      <c r="T131" t="s">
        <v>64</v>
      </c>
      <c r="U131" t="s">
        <v>93</v>
      </c>
      <c r="V131">
        <v>50</v>
      </c>
      <c r="W131" t="s">
        <v>115</v>
      </c>
      <c r="X131" t="s">
        <v>116</v>
      </c>
      <c r="Y131" t="s">
        <v>115</v>
      </c>
      <c r="Z131" t="s">
        <v>55</v>
      </c>
      <c r="AA131" t="s">
        <v>75</v>
      </c>
      <c r="AB131" t="s">
        <v>96</v>
      </c>
      <c r="AC131" t="s">
        <v>67</v>
      </c>
      <c r="AD131">
        <v>7</v>
      </c>
      <c r="AE131">
        <v>7010106</v>
      </c>
      <c r="AH131" t="s">
        <v>57</v>
      </c>
      <c r="AI131" t="s">
        <v>58</v>
      </c>
      <c r="AJ131" t="s">
        <v>58</v>
      </c>
      <c r="AK131">
        <v>14</v>
      </c>
      <c r="AL131">
        <v>601</v>
      </c>
      <c r="AM131" t="s">
        <v>58</v>
      </c>
      <c r="AN131" t="s">
        <v>58</v>
      </c>
      <c r="AO131" t="s">
        <v>362</v>
      </c>
      <c r="AP131">
        <v>7.57</v>
      </c>
      <c r="AQ131" t="s">
        <v>58</v>
      </c>
      <c r="AR131">
        <v>2.5499999999999998</v>
      </c>
      <c r="AT131" t="s">
        <v>72</v>
      </c>
      <c r="AU131" t="s">
        <v>69</v>
      </c>
      <c r="AV131" t="s">
        <v>73</v>
      </c>
      <c r="AW131" t="s">
        <v>87</v>
      </c>
    </row>
    <row r="132" spans="1:49" x14ac:dyDescent="0.25">
      <c r="A132" t="s">
        <v>169</v>
      </c>
      <c r="B132">
        <v>1</v>
      </c>
      <c r="C132" t="s">
        <v>48</v>
      </c>
      <c r="D132" t="s">
        <v>49</v>
      </c>
      <c r="E132" t="s">
        <v>50</v>
      </c>
      <c r="F132">
        <v>47.3959543</v>
      </c>
      <c r="G132">
        <v>-94.561838499999993</v>
      </c>
      <c r="H132" t="s">
        <v>128</v>
      </c>
      <c r="I132" t="s">
        <v>90</v>
      </c>
      <c r="J132" t="s">
        <v>110</v>
      </c>
      <c r="K132" t="s">
        <v>97</v>
      </c>
      <c r="L132" t="s">
        <v>52</v>
      </c>
      <c r="M132" t="s">
        <v>53</v>
      </c>
      <c r="N132" t="s">
        <v>97</v>
      </c>
      <c r="O132">
        <v>0.12642225000000001</v>
      </c>
      <c r="P132">
        <v>7.83385336</v>
      </c>
      <c r="Q132">
        <v>5.6600849999999996</v>
      </c>
      <c r="R132" t="s">
        <v>128</v>
      </c>
      <c r="S132" t="s">
        <v>54</v>
      </c>
      <c r="T132" t="s">
        <v>64</v>
      </c>
      <c r="U132" t="s">
        <v>93</v>
      </c>
      <c r="V132">
        <v>50</v>
      </c>
      <c r="W132" t="s">
        <v>115</v>
      </c>
      <c r="X132" t="s">
        <v>116</v>
      </c>
      <c r="Y132" t="s">
        <v>115</v>
      </c>
      <c r="Z132" t="s">
        <v>55</v>
      </c>
      <c r="AA132" t="s">
        <v>75</v>
      </c>
      <c r="AB132" t="s">
        <v>96</v>
      </c>
      <c r="AC132" t="s">
        <v>67</v>
      </c>
      <c r="AD132">
        <v>7</v>
      </c>
      <c r="AE132">
        <v>7010101</v>
      </c>
      <c r="AF132" t="s">
        <v>170</v>
      </c>
      <c r="AG132" t="s">
        <v>171</v>
      </c>
      <c r="AH132" t="s">
        <v>57</v>
      </c>
      <c r="AI132" t="s">
        <v>58</v>
      </c>
      <c r="AJ132" t="s">
        <v>58</v>
      </c>
      <c r="AK132">
        <v>20</v>
      </c>
      <c r="AL132">
        <v>485</v>
      </c>
      <c r="AM132" t="s">
        <v>58</v>
      </c>
      <c r="AN132" t="s">
        <v>58</v>
      </c>
      <c r="AO132" t="s">
        <v>362</v>
      </c>
      <c r="AP132">
        <v>5.36</v>
      </c>
      <c r="AQ132" t="s">
        <v>58</v>
      </c>
      <c r="AR132">
        <v>2.0499999999999998</v>
      </c>
      <c r="AT132" t="s">
        <v>72</v>
      </c>
      <c r="AU132" t="s">
        <v>69</v>
      </c>
      <c r="AV132" t="s">
        <v>70</v>
      </c>
      <c r="AW132" t="s">
        <v>77</v>
      </c>
    </row>
    <row r="133" spans="1:49" x14ac:dyDescent="0.25">
      <c r="A133" t="s">
        <v>182</v>
      </c>
      <c r="B133">
        <v>1</v>
      </c>
      <c r="C133" t="s">
        <v>48</v>
      </c>
      <c r="D133" t="s">
        <v>49</v>
      </c>
      <c r="E133" t="s">
        <v>50</v>
      </c>
      <c r="F133">
        <v>46.822190499999998</v>
      </c>
      <c r="G133">
        <v>-94.533540200000004</v>
      </c>
      <c r="H133" t="s">
        <v>128</v>
      </c>
      <c r="I133" t="s">
        <v>90</v>
      </c>
      <c r="J133" t="s">
        <v>110</v>
      </c>
      <c r="L133" t="s">
        <v>52</v>
      </c>
      <c r="M133" t="s">
        <v>53</v>
      </c>
      <c r="N133" t="s">
        <v>129</v>
      </c>
      <c r="O133">
        <v>6.1623399999999997E-3</v>
      </c>
      <c r="P133">
        <v>160.71375789999999</v>
      </c>
      <c r="Q133">
        <v>116.11827479999999</v>
      </c>
      <c r="R133" t="s">
        <v>128</v>
      </c>
      <c r="S133" t="s">
        <v>54</v>
      </c>
      <c r="T133" t="s">
        <v>64</v>
      </c>
      <c r="U133" t="s">
        <v>93</v>
      </c>
      <c r="V133">
        <v>50</v>
      </c>
      <c r="W133" t="s">
        <v>115</v>
      </c>
      <c r="X133" t="s">
        <v>116</v>
      </c>
      <c r="Y133" t="s">
        <v>115</v>
      </c>
      <c r="Z133" t="s">
        <v>55</v>
      </c>
      <c r="AA133" t="s">
        <v>75</v>
      </c>
      <c r="AB133" t="s">
        <v>96</v>
      </c>
      <c r="AC133" t="s">
        <v>67</v>
      </c>
      <c r="AD133">
        <v>7</v>
      </c>
      <c r="AE133">
        <v>7010105</v>
      </c>
      <c r="AH133" t="s">
        <v>57</v>
      </c>
      <c r="AI133" t="s">
        <v>58</v>
      </c>
      <c r="AJ133" t="s">
        <v>58</v>
      </c>
      <c r="AK133">
        <v>4</v>
      </c>
      <c r="AL133">
        <v>401</v>
      </c>
      <c r="AM133" t="s">
        <v>58</v>
      </c>
      <c r="AN133" t="s">
        <v>58</v>
      </c>
      <c r="AO133" t="s">
        <v>362</v>
      </c>
      <c r="AP133">
        <v>24.64</v>
      </c>
      <c r="AQ133" t="s">
        <v>58</v>
      </c>
      <c r="AR133">
        <v>1.65</v>
      </c>
      <c r="AT133" t="s">
        <v>59</v>
      </c>
      <c r="AU133" t="s">
        <v>69</v>
      </c>
      <c r="AV133" t="s">
        <v>73</v>
      </c>
      <c r="AW133" t="s">
        <v>77</v>
      </c>
    </row>
    <row r="134" spans="1:49" x14ac:dyDescent="0.25">
      <c r="A134" t="s">
        <v>184</v>
      </c>
      <c r="B134">
        <v>1</v>
      </c>
      <c r="C134" t="s">
        <v>48</v>
      </c>
      <c r="D134" t="s">
        <v>49</v>
      </c>
      <c r="E134" t="s">
        <v>50</v>
      </c>
      <c r="F134">
        <v>47.948500899999999</v>
      </c>
      <c r="G134">
        <v>-91.392961400000004</v>
      </c>
      <c r="H134" t="s">
        <v>128</v>
      </c>
      <c r="I134" t="s">
        <v>90</v>
      </c>
      <c r="J134" t="s">
        <v>91</v>
      </c>
      <c r="L134" t="s">
        <v>52</v>
      </c>
      <c r="M134" t="s">
        <v>53</v>
      </c>
      <c r="N134" t="s">
        <v>185</v>
      </c>
      <c r="O134">
        <v>2.50556E-3</v>
      </c>
      <c r="P134">
        <v>395.27027149999998</v>
      </c>
      <c r="Q134">
        <v>285.58912809999998</v>
      </c>
      <c r="R134" t="s">
        <v>128</v>
      </c>
      <c r="S134" t="s">
        <v>54</v>
      </c>
      <c r="T134" t="s">
        <v>64</v>
      </c>
      <c r="U134" t="s">
        <v>93</v>
      </c>
      <c r="V134">
        <v>50</v>
      </c>
      <c r="W134" t="s">
        <v>115</v>
      </c>
      <c r="X134" t="s">
        <v>116</v>
      </c>
      <c r="Y134" t="s">
        <v>115</v>
      </c>
      <c r="Z134" t="s">
        <v>55</v>
      </c>
      <c r="AA134" t="s">
        <v>75</v>
      </c>
      <c r="AB134" t="s">
        <v>96</v>
      </c>
      <c r="AC134" t="s">
        <v>67</v>
      </c>
      <c r="AD134">
        <v>9</v>
      </c>
      <c r="AE134">
        <v>9030001</v>
      </c>
      <c r="AF134" t="s">
        <v>153</v>
      </c>
      <c r="AG134" t="s">
        <v>186</v>
      </c>
      <c r="AH134" t="s">
        <v>57</v>
      </c>
      <c r="AI134" t="s">
        <v>58</v>
      </c>
      <c r="AJ134" t="s">
        <v>58</v>
      </c>
      <c r="AK134">
        <v>17</v>
      </c>
      <c r="AL134">
        <v>651</v>
      </c>
      <c r="AM134" t="s">
        <v>58</v>
      </c>
      <c r="AN134" t="s">
        <v>58</v>
      </c>
      <c r="AO134" t="s">
        <v>362</v>
      </c>
      <c r="AP134">
        <v>11.01</v>
      </c>
      <c r="AQ134" t="s">
        <v>58</v>
      </c>
      <c r="AR134">
        <v>1.55</v>
      </c>
      <c r="AT134" t="s">
        <v>72</v>
      </c>
      <c r="AU134" t="s">
        <v>69</v>
      </c>
      <c r="AV134" t="s">
        <v>73</v>
      </c>
      <c r="AW134" t="s">
        <v>77</v>
      </c>
    </row>
    <row r="135" spans="1:49" x14ac:dyDescent="0.25">
      <c r="A135" t="s">
        <v>191</v>
      </c>
      <c r="B135">
        <v>1</v>
      </c>
      <c r="C135" t="s">
        <v>48</v>
      </c>
      <c r="D135" t="s">
        <v>49</v>
      </c>
      <c r="E135" t="s">
        <v>50</v>
      </c>
      <c r="F135">
        <v>45.108234699999997</v>
      </c>
      <c r="G135">
        <v>-94.168019200000003</v>
      </c>
      <c r="H135" t="s">
        <v>128</v>
      </c>
      <c r="I135" t="s">
        <v>90</v>
      </c>
      <c r="J135" t="s">
        <v>110</v>
      </c>
      <c r="K135" t="s">
        <v>97</v>
      </c>
      <c r="L135" t="s">
        <v>52</v>
      </c>
      <c r="M135" t="s">
        <v>53</v>
      </c>
      <c r="N135" t="s">
        <v>97</v>
      </c>
      <c r="O135">
        <v>0.12642225000000001</v>
      </c>
      <c r="P135">
        <v>7.83385336</v>
      </c>
      <c r="Q135">
        <v>5.6600849999999996</v>
      </c>
      <c r="R135" t="s">
        <v>128</v>
      </c>
      <c r="S135" t="s">
        <v>58</v>
      </c>
      <c r="T135" t="s">
        <v>64</v>
      </c>
      <c r="U135" t="s">
        <v>93</v>
      </c>
      <c r="V135">
        <v>51</v>
      </c>
      <c r="W135" t="s">
        <v>94</v>
      </c>
      <c r="X135" t="s">
        <v>95</v>
      </c>
      <c r="Y135" t="s">
        <v>94</v>
      </c>
      <c r="Z135" t="s">
        <v>55</v>
      </c>
      <c r="AA135" t="s">
        <v>75</v>
      </c>
      <c r="AB135" t="s">
        <v>96</v>
      </c>
      <c r="AC135" t="s">
        <v>67</v>
      </c>
      <c r="AD135">
        <v>7</v>
      </c>
      <c r="AE135">
        <v>7010204</v>
      </c>
      <c r="AH135" t="s">
        <v>57</v>
      </c>
      <c r="AI135" t="s">
        <v>58</v>
      </c>
      <c r="AJ135" t="s">
        <v>58</v>
      </c>
      <c r="AK135">
        <v>54</v>
      </c>
      <c r="AL135">
        <v>1361</v>
      </c>
      <c r="AM135" t="s">
        <v>58</v>
      </c>
      <c r="AN135" t="s">
        <v>58</v>
      </c>
      <c r="AO135" t="s">
        <v>362</v>
      </c>
      <c r="AP135">
        <v>16.8</v>
      </c>
      <c r="AQ135" t="s">
        <v>58</v>
      </c>
      <c r="AR135">
        <v>1.75</v>
      </c>
      <c r="AT135" t="s">
        <v>68</v>
      </c>
      <c r="AU135" t="s">
        <v>78</v>
      </c>
      <c r="AV135" t="s">
        <v>73</v>
      </c>
      <c r="AW135" t="s">
        <v>77</v>
      </c>
    </row>
    <row r="136" spans="1:49" x14ac:dyDescent="0.25">
      <c r="A136" t="s">
        <v>192</v>
      </c>
      <c r="B136">
        <v>1</v>
      </c>
      <c r="C136" t="s">
        <v>48</v>
      </c>
      <c r="D136" t="s">
        <v>49</v>
      </c>
      <c r="E136" t="s">
        <v>50</v>
      </c>
      <c r="F136">
        <v>46.763303899999997</v>
      </c>
      <c r="G136">
        <v>-96.215187799999995</v>
      </c>
      <c r="H136" t="s">
        <v>128</v>
      </c>
      <c r="I136" t="s">
        <v>90</v>
      </c>
      <c r="J136" t="s">
        <v>63</v>
      </c>
      <c r="L136" t="s">
        <v>52</v>
      </c>
      <c r="M136" t="s">
        <v>53</v>
      </c>
      <c r="N136" t="s">
        <v>193</v>
      </c>
      <c r="O136">
        <v>1.6548800000000001E-3</v>
      </c>
      <c r="P136">
        <v>598.4580363</v>
      </c>
      <c r="Q136">
        <v>432.39555589999998</v>
      </c>
      <c r="R136" t="s">
        <v>128</v>
      </c>
      <c r="S136" t="s">
        <v>54</v>
      </c>
      <c r="T136" t="s">
        <v>64</v>
      </c>
      <c r="U136" t="s">
        <v>93</v>
      </c>
      <c r="V136">
        <v>51</v>
      </c>
      <c r="W136" t="s">
        <v>94</v>
      </c>
      <c r="X136" t="s">
        <v>95</v>
      </c>
      <c r="Y136" t="s">
        <v>94</v>
      </c>
      <c r="Z136" t="s">
        <v>55</v>
      </c>
      <c r="AA136" t="s">
        <v>75</v>
      </c>
      <c r="AB136" t="s">
        <v>109</v>
      </c>
      <c r="AC136" t="s">
        <v>56</v>
      </c>
      <c r="AD136">
        <v>9</v>
      </c>
      <c r="AE136">
        <v>9020106</v>
      </c>
      <c r="AH136" t="s">
        <v>57</v>
      </c>
      <c r="AI136" t="s">
        <v>58</v>
      </c>
      <c r="AJ136" t="s">
        <v>58</v>
      </c>
      <c r="AK136">
        <v>17</v>
      </c>
      <c r="AL136">
        <v>1154</v>
      </c>
      <c r="AM136" t="s">
        <v>58</v>
      </c>
      <c r="AN136" t="s">
        <v>58</v>
      </c>
      <c r="AO136" t="s">
        <v>362</v>
      </c>
      <c r="AP136">
        <v>7.22</v>
      </c>
      <c r="AQ136" t="s">
        <v>58</v>
      </c>
      <c r="AR136">
        <v>2.4</v>
      </c>
      <c r="AT136" t="s">
        <v>72</v>
      </c>
      <c r="AU136" t="s">
        <v>78</v>
      </c>
      <c r="AV136" t="s">
        <v>73</v>
      </c>
      <c r="AW136" t="s">
        <v>87</v>
      </c>
    </row>
    <row r="137" spans="1:49" x14ac:dyDescent="0.25">
      <c r="A137" t="s">
        <v>199</v>
      </c>
      <c r="B137">
        <v>1</v>
      </c>
      <c r="C137" t="s">
        <v>48</v>
      </c>
      <c r="D137" t="s">
        <v>49</v>
      </c>
      <c r="E137" t="s">
        <v>50</v>
      </c>
      <c r="F137">
        <v>45.881740899999997</v>
      </c>
      <c r="G137">
        <v>-95.332342600000004</v>
      </c>
      <c r="H137" t="s">
        <v>128</v>
      </c>
      <c r="I137" t="s">
        <v>90</v>
      </c>
      <c r="J137" t="s">
        <v>110</v>
      </c>
      <c r="L137" t="s">
        <v>52</v>
      </c>
      <c r="M137" t="s">
        <v>53</v>
      </c>
      <c r="N137" t="s">
        <v>129</v>
      </c>
      <c r="O137">
        <v>6.1623399999999997E-3</v>
      </c>
      <c r="P137">
        <v>160.71375789999999</v>
      </c>
      <c r="Q137">
        <v>116.11827479999999</v>
      </c>
      <c r="R137" t="s">
        <v>128</v>
      </c>
      <c r="S137" t="s">
        <v>58</v>
      </c>
      <c r="T137" t="s">
        <v>64</v>
      </c>
      <c r="U137" t="s">
        <v>93</v>
      </c>
      <c r="V137">
        <v>51</v>
      </c>
      <c r="W137" t="s">
        <v>94</v>
      </c>
      <c r="X137" t="s">
        <v>95</v>
      </c>
      <c r="Y137" t="s">
        <v>94</v>
      </c>
      <c r="Z137" t="s">
        <v>55</v>
      </c>
      <c r="AA137" t="s">
        <v>75</v>
      </c>
      <c r="AB137" t="s">
        <v>96</v>
      </c>
      <c r="AC137" t="s">
        <v>67</v>
      </c>
      <c r="AD137">
        <v>7</v>
      </c>
      <c r="AE137">
        <v>7010108</v>
      </c>
      <c r="AH137" t="s">
        <v>57</v>
      </c>
      <c r="AI137" t="s">
        <v>58</v>
      </c>
      <c r="AJ137" t="s">
        <v>58</v>
      </c>
      <c r="AK137">
        <v>16</v>
      </c>
      <c r="AL137">
        <v>508</v>
      </c>
      <c r="AM137" t="s">
        <v>58</v>
      </c>
      <c r="AN137" t="s">
        <v>58</v>
      </c>
      <c r="AO137" t="s">
        <v>362</v>
      </c>
      <c r="AP137">
        <v>4.4000000000000004</v>
      </c>
      <c r="AQ137" t="s">
        <v>58</v>
      </c>
      <c r="AR137">
        <v>1.4</v>
      </c>
      <c r="AT137" t="s">
        <v>72</v>
      </c>
      <c r="AU137" t="s">
        <v>69</v>
      </c>
      <c r="AV137" t="s">
        <v>70</v>
      </c>
      <c r="AW137" t="s">
        <v>77</v>
      </c>
    </row>
    <row r="138" spans="1:49" x14ac:dyDescent="0.25">
      <c r="A138" t="s">
        <v>205</v>
      </c>
      <c r="B138">
        <v>1</v>
      </c>
      <c r="C138" t="s">
        <v>48</v>
      </c>
      <c r="D138" t="s">
        <v>49</v>
      </c>
      <c r="E138" t="s">
        <v>50</v>
      </c>
      <c r="F138">
        <v>44.907241200000001</v>
      </c>
      <c r="G138">
        <v>-93.242372500000002</v>
      </c>
      <c r="H138" t="s">
        <v>128</v>
      </c>
      <c r="I138" t="s">
        <v>90</v>
      </c>
      <c r="J138" t="s">
        <v>51</v>
      </c>
      <c r="L138" t="s">
        <v>52</v>
      </c>
      <c r="M138" t="s">
        <v>53</v>
      </c>
      <c r="N138" t="s">
        <v>141</v>
      </c>
      <c r="O138">
        <v>6.78548E-3</v>
      </c>
      <c r="P138">
        <v>145.9548217</v>
      </c>
      <c r="Q138">
        <v>105.454706</v>
      </c>
      <c r="R138" t="s">
        <v>128</v>
      </c>
      <c r="S138" t="s">
        <v>58</v>
      </c>
      <c r="T138" t="s">
        <v>64</v>
      </c>
      <c r="U138" t="s">
        <v>93</v>
      </c>
      <c r="V138">
        <v>51</v>
      </c>
      <c r="W138" t="s">
        <v>94</v>
      </c>
      <c r="X138" t="s">
        <v>95</v>
      </c>
      <c r="Y138" t="s">
        <v>94</v>
      </c>
      <c r="Z138" t="s">
        <v>55</v>
      </c>
      <c r="AA138" t="s">
        <v>75</v>
      </c>
      <c r="AB138" t="s">
        <v>109</v>
      </c>
      <c r="AC138" t="s">
        <v>67</v>
      </c>
      <c r="AD138">
        <v>7</v>
      </c>
      <c r="AE138">
        <v>7010206</v>
      </c>
      <c r="AH138" t="s">
        <v>57</v>
      </c>
      <c r="AI138" t="s">
        <v>58</v>
      </c>
      <c r="AJ138" t="s">
        <v>58</v>
      </c>
      <c r="AK138">
        <v>13</v>
      </c>
      <c r="AL138">
        <v>635</v>
      </c>
      <c r="AM138" t="s">
        <v>58</v>
      </c>
      <c r="AN138" t="s">
        <v>58</v>
      </c>
      <c r="AO138" t="s">
        <v>362</v>
      </c>
      <c r="AP138">
        <v>12.11</v>
      </c>
      <c r="AQ138" t="s">
        <v>58</v>
      </c>
      <c r="AR138">
        <v>2.2799999999999998</v>
      </c>
      <c r="AT138" t="s">
        <v>72</v>
      </c>
      <c r="AU138" t="s">
        <v>69</v>
      </c>
      <c r="AV138" t="s">
        <v>73</v>
      </c>
      <c r="AW138" t="s">
        <v>87</v>
      </c>
    </row>
    <row r="139" spans="1:49" x14ac:dyDescent="0.25">
      <c r="A139" t="s">
        <v>206</v>
      </c>
      <c r="B139">
        <v>1</v>
      </c>
      <c r="C139" t="s">
        <v>48</v>
      </c>
      <c r="D139" t="s">
        <v>49</v>
      </c>
      <c r="E139" t="s">
        <v>50</v>
      </c>
      <c r="F139">
        <v>45.992945900000002</v>
      </c>
      <c r="G139">
        <v>-95.687606099999996</v>
      </c>
      <c r="H139" t="s">
        <v>128</v>
      </c>
      <c r="I139" t="s">
        <v>90</v>
      </c>
      <c r="J139" t="s">
        <v>63</v>
      </c>
      <c r="K139" t="s">
        <v>97</v>
      </c>
      <c r="L139" t="s">
        <v>52</v>
      </c>
      <c r="M139" t="s">
        <v>53</v>
      </c>
      <c r="N139" t="s">
        <v>97</v>
      </c>
      <c r="O139">
        <v>0.12642225000000001</v>
      </c>
      <c r="P139">
        <v>7.83385336</v>
      </c>
      <c r="Q139">
        <v>5.6600849999999996</v>
      </c>
      <c r="R139" t="s">
        <v>128</v>
      </c>
      <c r="S139" t="s">
        <v>54</v>
      </c>
      <c r="T139" t="s">
        <v>64</v>
      </c>
      <c r="U139" t="s">
        <v>93</v>
      </c>
      <c r="V139">
        <v>51</v>
      </c>
      <c r="W139" t="s">
        <v>94</v>
      </c>
      <c r="X139" t="s">
        <v>95</v>
      </c>
      <c r="Y139" t="s">
        <v>94</v>
      </c>
      <c r="Z139" t="s">
        <v>55</v>
      </c>
      <c r="AA139" t="s">
        <v>75</v>
      </c>
      <c r="AB139" t="s">
        <v>109</v>
      </c>
      <c r="AC139" t="s">
        <v>67</v>
      </c>
      <c r="AD139">
        <v>7</v>
      </c>
      <c r="AE139">
        <v>7020005</v>
      </c>
      <c r="AH139" t="s">
        <v>57</v>
      </c>
      <c r="AI139" t="s">
        <v>58</v>
      </c>
      <c r="AJ139" t="s">
        <v>58</v>
      </c>
      <c r="AK139">
        <v>122</v>
      </c>
      <c r="AL139">
        <v>1343</v>
      </c>
      <c r="AM139" t="s">
        <v>58</v>
      </c>
      <c r="AN139" t="s">
        <v>58</v>
      </c>
      <c r="AO139" t="s">
        <v>362</v>
      </c>
      <c r="AP139">
        <v>4.21</v>
      </c>
      <c r="AQ139" t="s">
        <v>79</v>
      </c>
      <c r="AS139" t="s">
        <v>80</v>
      </c>
      <c r="AT139" t="s">
        <v>107</v>
      </c>
      <c r="AU139" t="s">
        <v>78</v>
      </c>
      <c r="AV139" t="s">
        <v>70</v>
      </c>
      <c r="AW139" t="s">
        <v>81</v>
      </c>
    </row>
    <row r="140" spans="1:49" x14ac:dyDescent="0.25">
      <c r="A140" t="s">
        <v>208</v>
      </c>
      <c r="B140">
        <v>1</v>
      </c>
      <c r="C140" t="s">
        <v>48</v>
      </c>
      <c r="D140" t="s">
        <v>49</v>
      </c>
      <c r="E140" t="s">
        <v>50</v>
      </c>
      <c r="F140">
        <v>45.283650299999998</v>
      </c>
      <c r="G140">
        <v>-93.847037799999995</v>
      </c>
      <c r="H140" t="s">
        <v>128</v>
      </c>
      <c r="I140" t="s">
        <v>90</v>
      </c>
      <c r="J140" t="s">
        <v>91</v>
      </c>
      <c r="L140" t="s">
        <v>52</v>
      </c>
      <c r="M140" t="s">
        <v>53</v>
      </c>
      <c r="N140" t="s">
        <v>185</v>
      </c>
      <c r="O140">
        <v>2.50556E-3</v>
      </c>
      <c r="P140">
        <v>395.27027149999998</v>
      </c>
      <c r="Q140">
        <v>285.58912809999998</v>
      </c>
      <c r="R140" t="s">
        <v>128</v>
      </c>
      <c r="S140" t="s">
        <v>58</v>
      </c>
      <c r="T140" t="s">
        <v>64</v>
      </c>
      <c r="U140" t="s">
        <v>93</v>
      </c>
      <c r="V140">
        <v>51</v>
      </c>
      <c r="W140" t="s">
        <v>94</v>
      </c>
      <c r="X140" t="s">
        <v>95</v>
      </c>
      <c r="Y140" t="s">
        <v>94</v>
      </c>
      <c r="Z140" t="s">
        <v>55</v>
      </c>
      <c r="AA140" t="s">
        <v>75</v>
      </c>
      <c r="AB140" t="s">
        <v>96</v>
      </c>
      <c r="AC140" t="s">
        <v>67</v>
      </c>
      <c r="AD140">
        <v>7</v>
      </c>
      <c r="AE140">
        <v>7010203</v>
      </c>
      <c r="AH140" t="s">
        <v>57</v>
      </c>
      <c r="AI140" t="s">
        <v>58</v>
      </c>
      <c r="AJ140" t="s">
        <v>58</v>
      </c>
      <c r="AK140">
        <v>5</v>
      </c>
      <c r="AL140">
        <v>406</v>
      </c>
      <c r="AM140" t="s">
        <v>58</v>
      </c>
      <c r="AN140" t="s">
        <v>58</v>
      </c>
      <c r="AO140" t="s">
        <v>362</v>
      </c>
      <c r="AP140">
        <v>6.03</v>
      </c>
      <c r="AQ140" t="s">
        <v>58</v>
      </c>
      <c r="AR140">
        <v>2.23</v>
      </c>
      <c r="AT140" t="s">
        <v>59</v>
      </c>
      <c r="AU140" t="s">
        <v>69</v>
      </c>
      <c r="AV140" t="s">
        <v>70</v>
      </c>
      <c r="AW140" t="s">
        <v>87</v>
      </c>
    </row>
    <row r="141" spans="1:49" x14ac:dyDescent="0.25">
      <c r="A141" t="s">
        <v>210</v>
      </c>
      <c r="B141">
        <v>1</v>
      </c>
      <c r="C141" t="s">
        <v>48</v>
      </c>
      <c r="D141" t="s">
        <v>49</v>
      </c>
      <c r="E141" t="s">
        <v>50</v>
      </c>
      <c r="F141">
        <v>43.496358499999999</v>
      </c>
      <c r="G141">
        <v>-94.585647499999993</v>
      </c>
      <c r="H141" t="s">
        <v>128</v>
      </c>
      <c r="I141" t="s">
        <v>90</v>
      </c>
      <c r="J141" t="s">
        <v>110</v>
      </c>
      <c r="K141" t="s">
        <v>97</v>
      </c>
      <c r="L141" t="s">
        <v>52</v>
      </c>
      <c r="M141" t="s">
        <v>53</v>
      </c>
      <c r="N141" t="s">
        <v>97</v>
      </c>
      <c r="O141">
        <v>0.12642225000000001</v>
      </c>
      <c r="P141">
        <v>7.83385336</v>
      </c>
      <c r="Q141">
        <v>5.6600849999999996</v>
      </c>
      <c r="R141" t="s">
        <v>128</v>
      </c>
      <c r="S141" t="s">
        <v>54</v>
      </c>
      <c r="T141" t="s">
        <v>64</v>
      </c>
      <c r="U141" t="s">
        <v>98</v>
      </c>
      <c r="V141">
        <v>47</v>
      </c>
      <c r="W141" t="s">
        <v>99</v>
      </c>
      <c r="X141" t="s">
        <v>100</v>
      </c>
      <c r="Y141" t="s">
        <v>99</v>
      </c>
      <c r="Z141" t="s">
        <v>55</v>
      </c>
      <c r="AA141" t="s">
        <v>75</v>
      </c>
      <c r="AB141" t="s">
        <v>109</v>
      </c>
      <c r="AC141" t="s">
        <v>67</v>
      </c>
      <c r="AD141">
        <v>7</v>
      </c>
      <c r="AE141">
        <v>7100003</v>
      </c>
      <c r="AH141" t="s">
        <v>57</v>
      </c>
      <c r="AI141" t="s">
        <v>58</v>
      </c>
      <c r="AJ141" t="s">
        <v>58</v>
      </c>
      <c r="AK141">
        <v>360</v>
      </c>
      <c r="AL141">
        <v>4153</v>
      </c>
      <c r="AM141" t="s">
        <v>58</v>
      </c>
      <c r="AN141" t="s">
        <v>58</v>
      </c>
      <c r="AO141" t="s">
        <v>362</v>
      </c>
      <c r="AP141">
        <v>185.4</v>
      </c>
      <c r="AQ141" t="s">
        <v>58</v>
      </c>
      <c r="AR141">
        <v>0.15</v>
      </c>
      <c r="AT141" t="s">
        <v>107</v>
      </c>
      <c r="AU141" t="s">
        <v>102</v>
      </c>
      <c r="AV141" t="s">
        <v>101</v>
      </c>
      <c r="AW141" t="s">
        <v>71</v>
      </c>
    </row>
    <row r="142" spans="1:49" x14ac:dyDescent="0.25">
      <c r="A142" t="s">
        <v>211</v>
      </c>
      <c r="B142">
        <v>1</v>
      </c>
      <c r="C142" t="s">
        <v>48</v>
      </c>
      <c r="D142" t="s">
        <v>49</v>
      </c>
      <c r="E142" t="s">
        <v>50</v>
      </c>
      <c r="F142">
        <v>46.436781000000003</v>
      </c>
      <c r="G142">
        <v>-93.957783699999993</v>
      </c>
      <c r="H142" t="s">
        <v>128</v>
      </c>
      <c r="I142" t="s">
        <v>90</v>
      </c>
      <c r="J142" t="s">
        <v>51</v>
      </c>
      <c r="L142" t="s">
        <v>52</v>
      </c>
      <c r="M142" t="s">
        <v>53</v>
      </c>
      <c r="N142" t="s">
        <v>141</v>
      </c>
      <c r="O142">
        <v>6.78548E-3</v>
      </c>
      <c r="P142">
        <v>145.9548217</v>
      </c>
      <c r="Q142">
        <v>105.454706</v>
      </c>
      <c r="R142" t="s">
        <v>128</v>
      </c>
      <c r="S142" t="s">
        <v>54</v>
      </c>
      <c r="T142" t="s">
        <v>64</v>
      </c>
      <c r="U142" t="s">
        <v>93</v>
      </c>
      <c r="V142">
        <v>50</v>
      </c>
      <c r="W142" t="s">
        <v>115</v>
      </c>
      <c r="X142" t="s">
        <v>116</v>
      </c>
      <c r="Y142" t="s">
        <v>115</v>
      </c>
      <c r="Z142" t="s">
        <v>55</v>
      </c>
      <c r="AA142" t="s">
        <v>75</v>
      </c>
      <c r="AB142" t="s">
        <v>96</v>
      </c>
      <c r="AC142" t="s">
        <v>67</v>
      </c>
      <c r="AD142">
        <v>7</v>
      </c>
      <c r="AE142">
        <v>7010104</v>
      </c>
      <c r="AH142" t="s">
        <v>57</v>
      </c>
      <c r="AI142" t="s">
        <v>58</v>
      </c>
      <c r="AJ142" t="s">
        <v>58</v>
      </c>
      <c r="AK142">
        <v>20</v>
      </c>
      <c r="AL142">
        <v>622</v>
      </c>
      <c r="AM142" t="s">
        <v>58</v>
      </c>
      <c r="AN142" t="s">
        <v>58</v>
      </c>
      <c r="AO142" t="s">
        <v>362</v>
      </c>
      <c r="AP142">
        <v>6.4</v>
      </c>
      <c r="AQ142" t="s">
        <v>58</v>
      </c>
      <c r="AR142">
        <v>2.0499999999999998</v>
      </c>
      <c r="AT142" t="s">
        <v>72</v>
      </c>
      <c r="AU142" t="s">
        <v>69</v>
      </c>
      <c r="AV142" t="s">
        <v>70</v>
      </c>
      <c r="AW142" t="s">
        <v>77</v>
      </c>
    </row>
    <row r="143" spans="1:49" x14ac:dyDescent="0.25">
      <c r="A143" t="s">
        <v>212</v>
      </c>
      <c r="B143">
        <v>1</v>
      </c>
      <c r="C143" t="s">
        <v>48</v>
      </c>
      <c r="D143" t="s">
        <v>49</v>
      </c>
      <c r="E143" t="s">
        <v>50</v>
      </c>
      <c r="F143">
        <v>47.974900099999999</v>
      </c>
      <c r="G143">
        <v>-90.745899800000004</v>
      </c>
      <c r="H143" t="s">
        <v>128</v>
      </c>
      <c r="I143" t="s">
        <v>90</v>
      </c>
      <c r="J143" t="s">
        <v>74</v>
      </c>
      <c r="L143" t="s">
        <v>52</v>
      </c>
      <c r="M143" t="s">
        <v>53</v>
      </c>
      <c r="N143" t="s">
        <v>74</v>
      </c>
      <c r="O143">
        <v>1.3128899999999999E-3</v>
      </c>
      <c r="P143">
        <v>754.34538799999996</v>
      </c>
      <c r="Q143">
        <v>545.02667450000001</v>
      </c>
      <c r="R143" t="s">
        <v>128</v>
      </c>
      <c r="S143" t="s">
        <v>54</v>
      </c>
      <c r="T143" t="s">
        <v>64</v>
      </c>
      <c r="U143" t="s">
        <v>93</v>
      </c>
      <c r="V143">
        <v>50</v>
      </c>
      <c r="W143" t="s">
        <v>115</v>
      </c>
      <c r="X143" t="s">
        <v>116</v>
      </c>
      <c r="Y143" t="s">
        <v>115</v>
      </c>
      <c r="Z143" t="s">
        <v>55</v>
      </c>
      <c r="AA143" t="s">
        <v>75</v>
      </c>
      <c r="AB143" t="s">
        <v>96</v>
      </c>
      <c r="AC143" t="s">
        <v>56</v>
      </c>
      <c r="AD143">
        <v>9</v>
      </c>
      <c r="AE143">
        <v>9030001</v>
      </c>
      <c r="AF143" t="s">
        <v>153</v>
      </c>
      <c r="AG143" t="s">
        <v>213</v>
      </c>
      <c r="AH143" t="s">
        <v>57</v>
      </c>
      <c r="AI143" t="s">
        <v>58</v>
      </c>
      <c r="AJ143" t="s">
        <v>58</v>
      </c>
      <c r="AK143">
        <v>7</v>
      </c>
      <c r="AL143">
        <v>443</v>
      </c>
      <c r="AM143" t="s">
        <v>58</v>
      </c>
      <c r="AN143" t="s">
        <v>58</v>
      </c>
      <c r="AO143" t="s">
        <v>362</v>
      </c>
      <c r="AP143">
        <v>3.28</v>
      </c>
      <c r="AQ143" t="s">
        <v>58</v>
      </c>
      <c r="AR143">
        <v>2.0499999999999998</v>
      </c>
      <c r="AT143" t="s">
        <v>59</v>
      </c>
      <c r="AU143" t="s">
        <v>69</v>
      </c>
      <c r="AV143" t="s">
        <v>70</v>
      </c>
      <c r="AW143" t="s">
        <v>77</v>
      </c>
    </row>
    <row r="144" spans="1:49" x14ac:dyDescent="0.25">
      <c r="A144" t="s">
        <v>219</v>
      </c>
      <c r="B144">
        <v>1</v>
      </c>
      <c r="C144" t="s">
        <v>48</v>
      </c>
      <c r="D144" t="s">
        <v>49</v>
      </c>
      <c r="E144" t="s">
        <v>50</v>
      </c>
      <c r="F144">
        <v>45.391849299999997</v>
      </c>
      <c r="G144">
        <v>-96.093721799999997</v>
      </c>
      <c r="H144" t="s">
        <v>128</v>
      </c>
      <c r="I144" t="s">
        <v>90</v>
      </c>
      <c r="J144" t="s">
        <v>110</v>
      </c>
      <c r="L144" t="s">
        <v>52</v>
      </c>
      <c r="M144" t="s">
        <v>53</v>
      </c>
      <c r="N144" t="s">
        <v>220</v>
      </c>
      <c r="O144">
        <v>3.67585E-3</v>
      </c>
      <c r="P144">
        <v>269.42722939999999</v>
      </c>
      <c r="Q144">
        <v>194.6655063</v>
      </c>
      <c r="R144" t="s">
        <v>128</v>
      </c>
      <c r="S144" t="s">
        <v>54</v>
      </c>
      <c r="T144" t="s">
        <v>64</v>
      </c>
      <c r="U144" t="s">
        <v>98</v>
      </c>
      <c r="V144">
        <v>46</v>
      </c>
      <c r="W144" t="s">
        <v>99</v>
      </c>
      <c r="X144" t="s">
        <v>100</v>
      </c>
      <c r="Y144" t="s">
        <v>99</v>
      </c>
      <c r="Z144" t="s">
        <v>55</v>
      </c>
      <c r="AA144" t="s">
        <v>75</v>
      </c>
      <c r="AB144" t="s">
        <v>109</v>
      </c>
      <c r="AC144" t="s">
        <v>76</v>
      </c>
      <c r="AD144">
        <v>7</v>
      </c>
      <c r="AE144">
        <v>7020002</v>
      </c>
      <c r="AH144" t="s">
        <v>57</v>
      </c>
      <c r="AI144" t="s">
        <v>58</v>
      </c>
      <c r="AJ144" t="s">
        <v>58</v>
      </c>
      <c r="AK144">
        <v>407</v>
      </c>
      <c r="AL144">
        <v>5378</v>
      </c>
      <c r="AM144" t="s">
        <v>58</v>
      </c>
      <c r="AN144" t="s">
        <v>58</v>
      </c>
      <c r="AO144" t="s">
        <v>362</v>
      </c>
      <c r="AP144">
        <v>256.32</v>
      </c>
      <c r="AQ144" t="s">
        <v>58</v>
      </c>
      <c r="AR144">
        <v>0.15</v>
      </c>
      <c r="AT144" t="s">
        <v>107</v>
      </c>
      <c r="AU144" t="s">
        <v>102</v>
      </c>
      <c r="AV144" t="s">
        <v>101</v>
      </c>
      <c r="AW144" t="s">
        <v>71</v>
      </c>
    </row>
    <row r="145" spans="1:49" x14ac:dyDescent="0.25">
      <c r="A145" t="s">
        <v>223</v>
      </c>
      <c r="B145">
        <v>1</v>
      </c>
      <c r="C145" t="s">
        <v>48</v>
      </c>
      <c r="D145" t="s">
        <v>49</v>
      </c>
      <c r="E145" t="s">
        <v>50</v>
      </c>
      <c r="F145">
        <v>46.412790100000002</v>
      </c>
      <c r="G145">
        <v>-95.492024799999996</v>
      </c>
      <c r="H145" t="s">
        <v>128</v>
      </c>
      <c r="I145" t="s">
        <v>90</v>
      </c>
      <c r="J145" t="s">
        <v>110</v>
      </c>
      <c r="K145" t="s">
        <v>97</v>
      </c>
      <c r="L145" t="s">
        <v>52</v>
      </c>
      <c r="M145" t="s">
        <v>53</v>
      </c>
      <c r="N145" t="s">
        <v>97</v>
      </c>
      <c r="O145">
        <v>0.12642225000000001</v>
      </c>
      <c r="P145">
        <v>7.83385336</v>
      </c>
      <c r="Q145">
        <v>5.6600849999999996</v>
      </c>
      <c r="R145" t="s">
        <v>128</v>
      </c>
      <c r="S145" t="s">
        <v>54</v>
      </c>
      <c r="T145" t="s">
        <v>64</v>
      </c>
      <c r="U145" t="s">
        <v>93</v>
      </c>
      <c r="V145">
        <v>51</v>
      </c>
      <c r="W145" t="s">
        <v>94</v>
      </c>
      <c r="X145" t="s">
        <v>95</v>
      </c>
      <c r="Y145" t="s">
        <v>94</v>
      </c>
      <c r="Z145" t="s">
        <v>55</v>
      </c>
      <c r="AA145" t="s">
        <v>75</v>
      </c>
      <c r="AB145" t="s">
        <v>96</v>
      </c>
      <c r="AC145" t="s">
        <v>67</v>
      </c>
      <c r="AD145">
        <v>7</v>
      </c>
      <c r="AE145">
        <v>7010107</v>
      </c>
      <c r="AH145" t="s">
        <v>57</v>
      </c>
      <c r="AI145" t="s">
        <v>58</v>
      </c>
      <c r="AJ145" t="s">
        <v>58</v>
      </c>
      <c r="AK145">
        <v>18</v>
      </c>
      <c r="AL145">
        <v>630</v>
      </c>
      <c r="AM145" t="s">
        <v>58</v>
      </c>
      <c r="AN145" t="s">
        <v>58</v>
      </c>
      <c r="AO145" t="s">
        <v>362</v>
      </c>
      <c r="AP145">
        <v>6.11</v>
      </c>
      <c r="AQ145" t="s">
        <v>58</v>
      </c>
      <c r="AR145">
        <v>1.65</v>
      </c>
      <c r="AT145" t="s">
        <v>72</v>
      </c>
      <c r="AU145" t="s">
        <v>69</v>
      </c>
      <c r="AV145" t="s">
        <v>70</v>
      </c>
      <c r="AW145" t="s">
        <v>77</v>
      </c>
    </row>
    <row r="146" spans="1:49" x14ac:dyDescent="0.25">
      <c r="A146" t="s">
        <v>224</v>
      </c>
      <c r="B146">
        <v>1</v>
      </c>
      <c r="C146" t="s">
        <v>48</v>
      </c>
      <c r="D146" t="s">
        <v>49</v>
      </c>
      <c r="E146" t="s">
        <v>50</v>
      </c>
      <c r="F146">
        <v>48.042376099999998</v>
      </c>
      <c r="G146">
        <v>-90.412063799999999</v>
      </c>
      <c r="H146" t="s">
        <v>128</v>
      </c>
      <c r="I146" t="s">
        <v>90</v>
      </c>
      <c r="J146" t="s">
        <v>51</v>
      </c>
      <c r="L146" t="s">
        <v>52</v>
      </c>
      <c r="M146" t="s">
        <v>53</v>
      </c>
      <c r="N146" t="s">
        <v>141</v>
      </c>
      <c r="O146">
        <v>6.78548E-3</v>
      </c>
      <c r="P146">
        <v>145.9548217</v>
      </c>
      <c r="Q146">
        <v>105.454706</v>
      </c>
      <c r="R146" t="s">
        <v>128</v>
      </c>
      <c r="S146" t="s">
        <v>54</v>
      </c>
      <c r="T146" t="s">
        <v>64</v>
      </c>
      <c r="U146" t="s">
        <v>93</v>
      </c>
      <c r="V146">
        <v>50</v>
      </c>
      <c r="W146" t="s">
        <v>115</v>
      </c>
      <c r="X146" t="s">
        <v>116</v>
      </c>
      <c r="Y146" t="s">
        <v>115</v>
      </c>
      <c r="Z146" t="s">
        <v>55</v>
      </c>
      <c r="AA146" t="s">
        <v>75</v>
      </c>
      <c r="AB146" t="s">
        <v>96</v>
      </c>
      <c r="AC146" t="s">
        <v>56</v>
      </c>
      <c r="AD146">
        <v>4</v>
      </c>
      <c r="AE146">
        <v>4010101</v>
      </c>
      <c r="AH146" t="s">
        <v>57</v>
      </c>
      <c r="AI146" t="s">
        <v>58</v>
      </c>
      <c r="AJ146" t="s">
        <v>58</v>
      </c>
      <c r="AK146">
        <v>8</v>
      </c>
      <c r="AL146">
        <v>449</v>
      </c>
      <c r="AM146" t="s">
        <v>58</v>
      </c>
      <c r="AN146" t="s">
        <v>58</v>
      </c>
      <c r="AO146" t="s">
        <v>362</v>
      </c>
      <c r="AP146">
        <v>3.38</v>
      </c>
      <c r="AQ146" t="s">
        <v>58</v>
      </c>
      <c r="AR146">
        <v>3.5</v>
      </c>
      <c r="AT146" t="s">
        <v>59</v>
      </c>
      <c r="AU146" t="s">
        <v>69</v>
      </c>
      <c r="AV146" t="s">
        <v>70</v>
      </c>
      <c r="AW146" t="s">
        <v>87</v>
      </c>
    </row>
    <row r="147" spans="1:49" x14ac:dyDescent="0.25">
      <c r="A147" t="s">
        <v>228</v>
      </c>
      <c r="B147">
        <v>1</v>
      </c>
      <c r="C147" t="s">
        <v>48</v>
      </c>
      <c r="D147" t="s">
        <v>49</v>
      </c>
      <c r="E147" t="s">
        <v>50</v>
      </c>
      <c r="F147">
        <v>47.578847500000002</v>
      </c>
      <c r="G147">
        <v>-96.235318500000005</v>
      </c>
      <c r="H147" t="s">
        <v>128</v>
      </c>
      <c r="I147" t="s">
        <v>90</v>
      </c>
      <c r="J147" t="s">
        <v>74</v>
      </c>
      <c r="L147" t="s">
        <v>52</v>
      </c>
      <c r="M147" t="s">
        <v>53</v>
      </c>
      <c r="N147" t="s">
        <v>74</v>
      </c>
      <c r="O147">
        <v>1.3128899999999999E-3</v>
      </c>
      <c r="P147">
        <v>754.34538799999996</v>
      </c>
      <c r="Q147">
        <v>545.02667450000001</v>
      </c>
      <c r="R147" t="s">
        <v>128</v>
      </c>
      <c r="S147" t="s">
        <v>54</v>
      </c>
      <c r="T147" t="s">
        <v>64</v>
      </c>
      <c r="U147" t="s">
        <v>93</v>
      </c>
      <c r="V147">
        <v>51</v>
      </c>
      <c r="W147" t="s">
        <v>94</v>
      </c>
      <c r="X147" t="s">
        <v>95</v>
      </c>
      <c r="Y147" t="s">
        <v>94</v>
      </c>
      <c r="Z147" t="s">
        <v>55</v>
      </c>
      <c r="AA147" t="s">
        <v>75</v>
      </c>
      <c r="AB147" t="s">
        <v>109</v>
      </c>
      <c r="AC147" t="s">
        <v>67</v>
      </c>
      <c r="AD147">
        <v>9</v>
      </c>
      <c r="AE147">
        <v>9020301</v>
      </c>
      <c r="AH147" t="s">
        <v>57</v>
      </c>
      <c r="AI147" t="s">
        <v>58</v>
      </c>
      <c r="AJ147" t="s">
        <v>58</v>
      </c>
      <c r="AK147">
        <v>102</v>
      </c>
      <c r="AL147">
        <v>1410</v>
      </c>
      <c r="AM147" t="s">
        <v>58</v>
      </c>
      <c r="AN147" t="s">
        <v>58</v>
      </c>
      <c r="AO147" t="s">
        <v>362</v>
      </c>
      <c r="AP147">
        <v>37.869999999999997</v>
      </c>
      <c r="AQ147" t="s">
        <v>58</v>
      </c>
      <c r="AR147">
        <v>0.85</v>
      </c>
      <c r="AT147" t="s">
        <v>107</v>
      </c>
      <c r="AU147" t="s">
        <v>102</v>
      </c>
      <c r="AV147" t="s">
        <v>101</v>
      </c>
      <c r="AW147" t="s">
        <v>77</v>
      </c>
    </row>
    <row r="148" spans="1:49" x14ac:dyDescent="0.25">
      <c r="A148" t="s">
        <v>231</v>
      </c>
      <c r="B148">
        <v>1</v>
      </c>
      <c r="C148" t="s">
        <v>48</v>
      </c>
      <c r="D148" t="s">
        <v>49</v>
      </c>
      <c r="E148" t="s">
        <v>50</v>
      </c>
      <c r="F148">
        <v>44.651015399999999</v>
      </c>
      <c r="G148">
        <v>-93.460484199999996</v>
      </c>
      <c r="H148" t="s">
        <v>128</v>
      </c>
      <c r="I148" t="s">
        <v>90</v>
      </c>
      <c r="J148" t="s">
        <v>51</v>
      </c>
      <c r="L148" t="s">
        <v>52</v>
      </c>
      <c r="M148" t="s">
        <v>53</v>
      </c>
      <c r="N148" t="s">
        <v>141</v>
      </c>
      <c r="O148">
        <v>6.78548E-3</v>
      </c>
      <c r="P148">
        <v>145.9548217</v>
      </c>
      <c r="Q148">
        <v>105.454706</v>
      </c>
      <c r="R148" t="s">
        <v>128</v>
      </c>
      <c r="S148" t="s">
        <v>58</v>
      </c>
      <c r="T148" t="s">
        <v>64</v>
      </c>
      <c r="U148" t="s">
        <v>93</v>
      </c>
      <c r="V148">
        <v>51</v>
      </c>
      <c r="W148" t="s">
        <v>94</v>
      </c>
      <c r="X148" t="s">
        <v>95</v>
      </c>
      <c r="Y148" t="s">
        <v>94</v>
      </c>
      <c r="Z148" t="s">
        <v>55</v>
      </c>
      <c r="AA148" t="s">
        <v>75</v>
      </c>
      <c r="AB148" t="s">
        <v>96</v>
      </c>
      <c r="AC148" t="s">
        <v>67</v>
      </c>
      <c r="AD148">
        <v>7</v>
      </c>
      <c r="AE148">
        <v>7020012</v>
      </c>
      <c r="AH148" t="s">
        <v>57</v>
      </c>
      <c r="AI148" t="s">
        <v>58</v>
      </c>
      <c r="AJ148" t="s">
        <v>58</v>
      </c>
      <c r="AK148">
        <v>36</v>
      </c>
      <c r="AL148">
        <v>1198</v>
      </c>
      <c r="AM148" t="s">
        <v>58</v>
      </c>
      <c r="AN148" t="s">
        <v>58</v>
      </c>
      <c r="AO148" t="s">
        <v>362</v>
      </c>
      <c r="AP148">
        <v>18.72</v>
      </c>
      <c r="AQ148" t="s">
        <v>58</v>
      </c>
      <c r="AR148">
        <v>1.1499999999999999</v>
      </c>
      <c r="AT148" t="s">
        <v>68</v>
      </c>
      <c r="AU148" t="s">
        <v>78</v>
      </c>
      <c r="AV148" t="s">
        <v>73</v>
      </c>
      <c r="AW148" t="s">
        <v>77</v>
      </c>
    </row>
    <row r="149" spans="1:49" x14ac:dyDescent="0.25">
      <c r="A149" t="s">
        <v>233</v>
      </c>
      <c r="B149">
        <v>1</v>
      </c>
      <c r="C149" t="s">
        <v>48</v>
      </c>
      <c r="D149" t="s">
        <v>49</v>
      </c>
      <c r="E149" t="s">
        <v>50</v>
      </c>
      <c r="F149">
        <v>47.071436200000001</v>
      </c>
      <c r="G149">
        <v>-94.602472700000007</v>
      </c>
      <c r="H149" t="s">
        <v>128</v>
      </c>
      <c r="I149" t="s">
        <v>90</v>
      </c>
      <c r="J149" t="s">
        <v>110</v>
      </c>
      <c r="L149" t="s">
        <v>52</v>
      </c>
      <c r="M149" t="s">
        <v>53</v>
      </c>
      <c r="N149" t="s">
        <v>129</v>
      </c>
      <c r="O149">
        <v>6.1623399999999997E-3</v>
      </c>
      <c r="P149">
        <v>160.71375789999999</v>
      </c>
      <c r="Q149">
        <v>116.11827479999999</v>
      </c>
      <c r="R149" t="s">
        <v>128</v>
      </c>
      <c r="S149" t="s">
        <v>54</v>
      </c>
      <c r="T149" t="s">
        <v>64</v>
      </c>
      <c r="U149" t="s">
        <v>93</v>
      </c>
      <c r="V149">
        <v>50</v>
      </c>
      <c r="W149" t="s">
        <v>115</v>
      </c>
      <c r="X149" t="s">
        <v>116</v>
      </c>
      <c r="Y149" t="s">
        <v>115</v>
      </c>
      <c r="Z149" t="s">
        <v>55</v>
      </c>
      <c r="AA149" t="s">
        <v>75</v>
      </c>
      <c r="AB149" t="s">
        <v>96</v>
      </c>
      <c r="AC149" t="s">
        <v>56</v>
      </c>
      <c r="AD149">
        <v>7</v>
      </c>
      <c r="AE149">
        <v>7010102</v>
      </c>
      <c r="AH149" t="s">
        <v>57</v>
      </c>
      <c r="AI149" t="s">
        <v>58</v>
      </c>
      <c r="AJ149" t="s">
        <v>58</v>
      </c>
      <c r="AK149">
        <v>6</v>
      </c>
      <c r="AL149">
        <v>306</v>
      </c>
      <c r="AM149" t="s">
        <v>58</v>
      </c>
      <c r="AN149" t="s">
        <v>58</v>
      </c>
      <c r="AO149" t="s">
        <v>362</v>
      </c>
      <c r="AP149">
        <v>2.38</v>
      </c>
      <c r="AQ149" t="s">
        <v>58</v>
      </c>
      <c r="AR149">
        <v>4.05</v>
      </c>
      <c r="AT149" t="s">
        <v>59</v>
      </c>
      <c r="AU149" t="s">
        <v>60</v>
      </c>
      <c r="AV149" t="s">
        <v>70</v>
      </c>
      <c r="AW149" t="s">
        <v>62</v>
      </c>
    </row>
    <row r="150" spans="1:49" x14ac:dyDescent="0.25">
      <c r="A150" t="s">
        <v>234</v>
      </c>
      <c r="B150">
        <v>1</v>
      </c>
      <c r="C150" t="s">
        <v>48</v>
      </c>
      <c r="D150" t="s">
        <v>49</v>
      </c>
      <c r="E150" t="s">
        <v>50</v>
      </c>
      <c r="F150">
        <v>47.591609599999998</v>
      </c>
      <c r="G150">
        <v>-93.391648900000007</v>
      </c>
      <c r="H150" t="s">
        <v>128</v>
      </c>
      <c r="I150" t="s">
        <v>90</v>
      </c>
      <c r="J150" t="s">
        <v>110</v>
      </c>
      <c r="L150" t="s">
        <v>52</v>
      </c>
      <c r="M150" t="s">
        <v>53</v>
      </c>
      <c r="N150" t="s">
        <v>129</v>
      </c>
      <c r="O150">
        <v>6.1623399999999997E-3</v>
      </c>
      <c r="P150">
        <v>160.71375789999999</v>
      </c>
      <c r="Q150">
        <v>116.11827479999999</v>
      </c>
      <c r="R150" t="s">
        <v>128</v>
      </c>
      <c r="S150" t="s">
        <v>54</v>
      </c>
      <c r="T150" t="s">
        <v>64</v>
      </c>
      <c r="U150" t="s">
        <v>93</v>
      </c>
      <c r="V150">
        <v>50</v>
      </c>
      <c r="W150" t="s">
        <v>115</v>
      </c>
      <c r="X150" t="s">
        <v>116</v>
      </c>
      <c r="Y150" t="s">
        <v>115</v>
      </c>
      <c r="Z150" t="s">
        <v>55</v>
      </c>
      <c r="AA150" t="s">
        <v>75</v>
      </c>
      <c r="AB150" t="s">
        <v>96</v>
      </c>
      <c r="AC150" t="s">
        <v>67</v>
      </c>
      <c r="AD150">
        <v>7</v>
      </c>
      <c r="AE150">
        <v>7010103</v>
      </c>
      <c r="AH150" t="s">
        <v>57</v>
      </c>
      <c r="AI150" t="s">
        <v>58</v>
      </c>
      <c r="AJ150" t="s">
        <v>58</v>
      </c>
      <c r="AK150">
        <v>18</v>
      </c>
      <c r="AL150">
        <v>511</v>
      </c>
      <c r="AM150" t="s">
        <v>58</v>
      </c>
      <c r="AN150" t="s">
        <v>58</v>
      </c>
      <c r="AO150" t="s">
        <v>362</v>
      </c>
      <c r="AP150">
        <v>8.56</v>
      </c>
      <c r="AQ150" t="s">
        <v>58</v>
      </c>
      <c r="AR150">
        <v>1.65</v>
      </c>
      <c r="AT150" t="s">
        <v>72</v>
      </c>
      <c r="AU150" t="s">
        <v>69</v>
      </c>
      <c r="AV150" t="s">
        <v>73</v>
      </c>
      <c r="AW150" t="s">
        <v>77</v>
      </c>
    </row>
    <row r="151" spans="1:49" x14ac:dyDescent="0.25">
      <c r="A151" t="s">
        <v>237</v>
      </c>
      <c r="B151">
        <v>1</v>
      </c>
      <c r="C151" t="s">
        <v>48</v>
      </c>
      <c r="D151" t="s">
        <v>49</v>
      </c>
      <c r="E151" t="s">
        <v>50</v>
      </c>
      <c r="F151">
        <v>46.236679700000003</v>
      </c>
      <c r="G151">
        <v>-94.339811800000007</v>
      </c>
      <c r="H151" t="s">
        <v>128</v>
      </c>
      <c r="I151" t="s">
        <v>90</v>
      </c>
      <c r="J151" t="s">
        <v>110</v>
      </c>
      <c r="L151" t="s">
        <v>52</v>
      </c>
      <c r="M151" t="s">
        <v>53</v>
      </c>
      <c r="N151" t="s">
        <v>129</v>
      </c>
      <c r="O151">
        <v>6.1623399999999997E-3</v>
      </c>
      <c r="P151">
        <v>160.71375789999999</v>
      </c>
      <c r="Q151">
        <v>116.11827479999999</v>
      </c>
      <c r="R151" t="s">
        <v>128</v>
      </c>
      <c r="S151" t="s">
        <v>54</v>
      </c>
      <c r="T151" t="s">
        <v>64</v>
      </c>
      <c r="U151" t="s">
        <v>93</v>
      </c>
      <c r="V151">
        <v>50</v>
      </c>
      <c r="W151" t="s">
        <v>115</v>
      </c>
      <c r="X151" t="s">
        <v>116</v>
      </c>
      <c r="Y151" t="s">
        <v>115</v>
      </c>
      <c r="Z151" t="s">
        <v>55</v>
      </c>
      <c r="AA151" t="s">
        <v>75</v>
      </c>
      <c r="AB151" t="s">
        <v>109</v>
      </c>
      <c r="AC151" t="s">
        <v>67</v>
      </c>
      <c r="AD151">
        <v>7</v>
      </c>
      <c r="AE151">
        <v>7010104</v>
      </c>
      <c r="AH151" t="s">
        <v>57</v>
      </c>
      <c r="AI151" t="s">
        <v>58</v>
      </c>
      <c r="AJ151" t="s">
        <v>58</v>
      </c>
      <c r="AK151">
        <v>40</v>
      </c>
      <c r="AL151">
        <v>960</v>
      </c>
      <c r="AM151" t="s">
        <v>58</v>
      </c>
      <c r="AN151" t="s">
        <v>58</v>
      </c>
      <c r="AO151" t="s">
        <v>362</v>
      </c>
      <c r="AP151">
        <v>20.32</v>
      </c>
      <c r="AQ151" t="s">
        <v>58</v>
      </c>
      <c r="AR151">
        <v>1.05</v>
      </c>
      <c r="AT151" t="s">
        <v>68</v>
      </c>
      <c r="AU151" t="s">
        <v>78</v>
      </c>
      <c r="AV151" t="s">
        <v>73</v>
      </c>
      <c r="AW151" t="s">
        <v>77</v>
      </c>
    </row>
    <row r="152" spans="1:49" x14ac:dyDescent="0.25">
      <c r="A152" t="s">
        <v>244</v>
      </c>
      <c r="B152">
        <v>1</v>
      </c>
      <c r="C152" t="s">
        <v>48</v>
      </c>
      <c r="D152" t="s">
        <v>49</v>
      </c>
      <c r="E152" t="s">
        <v>50</v>
      </c>
      <c r="F152">
        <v>47.667256799999997</v>
      </c>
      <c r="G152">
        <v>-90.989700200000001</v>
      </c>
      <c r="H152" t="s">
        <v>128</v>
      </c>
      <c r="I152" t="s">
        <v>90</v>
      </c>
      <c r="J152" t="s">
        <v>91</v>
      </c>
      <c r="L152" t="s">
        <v>52</v>
      </c>
      <c r="M152" t="s">
        <v>241</v>
      </c>
      <c r="N152" t="s">
        <v>185</v>
      </c>
      <c r="O152">
        <v>2.50556E-3</v>
      </c>
      <c r="P152">
        <v>395.27027149999998</v>
      </c>
      <c r="Q152">
        <v>285.58912809999998</v>
      </c>
      <c r="R152" t="s">
        <v>128</v>
      </c>
      <c r="S152" t="s">
        <v>54</v>
      </c>
      <c r="T152" t="s">
        <v>64</v>
      </c>
      <c r="U152" t="s">
        <v>93</v>
      </c>
      <c r="V152">
        <v>50</v>
      </c>
      <c r="W152" t="s">
        <v>115</v>
      </c>
      <c r="X152" t="s">
        <v>116</v>
      </c>
      <c r="Y152" t="s">
        <v>115</v>
      </c>
      <c r="Z152" t="s">
        <v>55</v>
      </c>
      <c r="AA152" t="s">
        <v>75</v>
      </c>
      <c r="AB152" t="s">
        <v>109</v>
      </c>
      <c r="AC152" t="s">
        <v>56</v>
      </c>
      <c r="AD152">
        <v>4</v>
      </c>
      <c r="AE152">
        <v>4010101</v>
      </c>
      <c r="AH152" t="s">
        <v>57</v>
      </c>
      <c r="AI152" t="s">
        <v>58</v>
      </c>
      <c r="AJ152" t="s">
        <v>58</v>
      </c>
      <c r="AK152">
        <v>36</v>
      </c>
      <c r="AL152">
        <v>1174</v>
      </c>
      <c r="AM152" t="s">
        <v>58</v>
      </c>
      <c r="AN152" t="s">
        <v>58</v>
      </c>
      <c r="AO152" t="s">
        <v>362</v>
      </c>
      <c r="AP152">
        <v>7.56</v>
      </c>
      <c r="AQ152" t="s">
        <v>58</v>
      </c>
      <c r="AR152">
        <v>1</v>
      </c>
      <c r="AT152" t="s">
        <v>68</v>
      </c>
      <c r="AU152" t="s">
        <v>78</v>
      </c>
      <c r="AV152" t="s">
        <v>73</v>
      </c>
      <c r="AW152" t="s">
        <v>77</v>
      </c>
    </row>
    <row r="153" spans="1:49" x14ac:dyDescent="0.25">
      <c r="A153" t="s">
        <v>246</v>
      </c>
      <c r="B153">
        <v>1</v>
      </c>
      <c r="C153" t="s">
        <v>48</v>
      </c>
      <c r="D153" t="s">
        <v>49</v>
      </c>
      <c r="E153" t="s">
        <v>50</v>
      </c>
      <c r="F153">
        <v>47.762853700000001</v>
      </c>
      <c r="G153">
        <v>-91.608744700000003</v>
      </c>
      <c r="H153" t="s">
        <v>128</v>
      </c>
      <c r="I153" t="s">
        <v>90</v>
      </c>
      <c r="J153" t="s">
        <v>51</v>
      </c>
      <c r="L153" t="s">
        <v>52</v>
      </c>
      <c r="M153" t="s">
        <v>241</v>
      </c>
      <c r="N153" t="s">
        <v>141</v>
      </c>
      <c r="O153">
        <v>6.78548E-3</v>
      </c>
      <c r="P153">
        <v>145.9548217</v>
      </c>
      <c r="Q153">
        <v>105.454706</v>
      </c>
      <c r="R153" t="s">
        <v>128</v>
      </c>
      <c r="S153" t="s">
        <v>54</v>
      </c>
      <c r="T153" t="s">
        <v>64</v>
      </c>
      <c r="U153" t="s">
        <v>93</v>
      </c>
      <c r="V153">
        <v>50</v>
      </c>
      <c r="W153" t="s">
        <v>115</v>
      </c>
      <c r="X153" t="s">
        <v>116</v>
      </c>
      <c r="Y153" t="s">
        <v>115</v>
      </c>
      <c r="Z153" t="s">
        <v>55</v>
      </c>
      <c r="AA153" t="s">
        <v>75</v>
      </c>
      <c r="AB153" t="s">
        <v>96</v>
      </c>
      <c r="AC153" t="s">
        <v>67</v>
      </c>
      <c r="AD153">
        <v>9</v>
      </c>
      <c r="AE153">
        <v>9030001</v>
      </c>
      <c r="AH153" t="s">
        <v>57</v>
      </c>
      <c r="AI153" t="s">
        <v>58</v>
      </c>
      <c r="AJ153" t="s">
        <v>58</v>
      </c>
      <c r="AK153">
        <v>20</v>
      </c>
      <c r="AL153">
        <v>561</v>
      </c>
      <c r="AM153" t="s">
        <v>58</v>
      </c>
      <c r="AN153" t="s">
        <v>58</v>
      </c>
      <c r="AO153" t="s">
        <v>362</v>
      </c>
      <c r="AP153">
        <v>4</v>
      </c>
      <c r="AQ153" t="s">
        <v>58</v>
      </c>
      <c r="AR153">
        <v>1.6</v>
      </c>
      <c r="AT153" t="s">
        <v>72</v>
      </c>
      <c r="AU153" t="s">
        <v>69</v>
      </c>
      <c r="AV153" t="s">
        <v>70</v>
      </c>
      <c r="AW153" t="s">
        <v>77</v>
      </c>
    </row>
    <row r="154" spans="1:49" x14ac:dyDescent="0.25">
      <c r="A154" t="s">
        <v>250</v>
      </c>
      <c r="B154">
        <v>1</v>
      </c>
      <c r="C154" t="s">
        <v>48</v>
      </c>
      <c r="D154" t="s">
        <v>49</v>
      </c>
      <c r="E154" t="s">
        <v>50</v>
      </c>
      <c r="F154">
        <v>48.0427271</v>
      </c>
      <c r="G154">
        <v>-91.802437699999999</v>
      </c>
      <c r="H154" t="s">
        <v>128</v>
      </c>
      <c r="I154" t="s">
        <v>90</v>
      </c>
      <c r="J154" t="s">
        <v>63</v>
      </c>
      <c r="L154" t="s">
        <v>52</v>
      </c>
      <c r="M154" t="s">
        <v>241</v>
      </c>
      <c r="N154" t="s">
        <v>193</v>
      </c>
      <c r="O154">
        <v>1.6548800000000001E-3</v>
      </c>
      <c r="P154">
        <v>598.4580363</v>
      </c>
      <c r="Q154">
        <v>432.39555589999998</v>
      </c>
      <c r="R154" t="s">
        <v>128</v>
      </c>
      <c r="S154" t="s">
        <v>54</v>
      </c>
      <c r="T154" t="s">
        <v>64</v>
      </c>
      <c r="U154" t="s">
        <v>93</v>
      </c>
      <c r="V154">
        <v>50</v>
      </c>
      <c r="W154" t="s">
        <v>115</v>
      </c>
      <c r="X154" t="s">
        <v>116</v>
      </c>
      <c r="Y154" t="s">
        <v>115</v>
      </c>
      <c r="Z154" t="s">
        <v>55</v>
      </c>
      <c r="AA154" t="s">
        <v>75</v>
      </c>
      <c r="AB154" t="s">
        <v>96</v>
      </c>
      <c r="AC154" t="s">
        <v>56</v>
      </c>
      <c r="AD154">
        <v>9</v>
      </c>
      <c r="AE154">
        <v>9030001</v>
      </c>
      <c r="AH154" t="s">
        <v>57</v>
      </c>
      <c r="AI154" t="s">
        <v>58</v>
      </c>
      <c r="AJ154" t="s">
        <v>58</v>
      </c>
      <c r="AK154">
        <v>4</v>
      </c>
      <c r="AL154">
        <v>230</v>
      </c>
      <c r="AM154" t="s">
        <v>58</v>
      </c>
      <c r="AN154" t="s">
        <v>58</v>
      </c>
      <c r="AO154" t="s">
        <v>362</v>
      </c>
      <c r="AP154">
        <v>2.1</v>
      </c>
      <c r="AQ154" t="s">
        <v>58</v>
      </c>
      <c r="AR154">
        <v>3.95</v>
      </c>
      <c r="AT154" t="s">
        <v>59</v>
      </c>
      <c r="AU154" t="s">
        <v>60</v>
      </c>
      <c r="AV154" t="s">
        <v>70</v>
      </c>
      <c r="AW154" t="s">
        <v>87</v>
      </c>
    </row>
    <row r="155" spans="1:49" x14ac:dyDescent="0.25">
      <c r="A155" t="s">
        <v>251</v>
      </c>
      <c r="B155">
        <v>1</v>
      </c>
      <c r="C155" t="s">
        <v>48</v>
      </c>
      <c r="D155" t="s">
        <v>49</v>
      </c>
      <c r="E155" t="s">
        <v>50</v>
      </c>
      <c r="F155">
        <v>44.430652000000002</v>
      </c>
      <c r="G155">
        <v>-96.290300599999995</v>
      </c>
      <c r="H155" t="s">
        <v>128</v>
      </c>
      <c r="I155" t="s">
        <v>90</v>
      </c>
      <c r="J155" t="s">
        <v>91</v>
      </c>
      <c r="L155" t="s">
        <v>52</v>
      </c>
      <c r="M155" t="s">
        <v>241</v>
      </c>
      <c r="N155" t="s">
        <v>252</v>
      </c>
      <c r="O155">
        <v>1.49457E-3</v>
      </c>
      <c r="P155">
        <v>662.64752620000002</v>
      </c>
      <c r="Q155">
        <v>478.77349459999999</v>
      </c>
      <c r="R155" t="s">
        <v>128</v>
      </c>
      <c r="S155" t="s">
        <v>54</v>
      </c>
      <c r="T155" t="s">
        <v>64</v>
      </c>
      <c r="U155" t="s">
        <v>98</v>
      </c>
      <c r="V155">
        <v>46</v>
      </c>
      <c r="W155" t="s">
        <v>99</v>
      </c>
      <c r="X155" t="s">
        <v>100</v>
      </c>
      <c r="Y155" t="s">
        <v>99</v>
      </c>
      <c r="Z155" t="s">
        <v>55</v>
      </c>
      <c r="AA155" t="s">
        <v>75</v>
      </c>
      <c r="AB155" t="s">
        <v>109</v>
      </c>
      <c r="AC155" t="s">
        <v>67</v>
      </c>
      <c r="AD155">
        <v>7</v>
      </c>
      <c r="AE155">
        <v>7020004</v>
      </c>
      <c r="AH155" t="s">
        <v>57</v>
      </c>
      <c r="AI155" t="s">
        <v>58</v>
      </c>
      <c r="AJ155" t="s">
        <v>58</v>
      </c>
      <c r="AK155">
        <v>193</v>
      </c>
      <c r="AL155">
        <v>1500</v>
      </c>
      <c r="AM155" t="s">
        <v>58</v>
      </c>
      <c r="AN155" t="s">
        <v>58</v>
      </c>
      <c r="AO155" t="s">
        <v>362</v>
      </c>
      <c r="AP155">
        <v>46.22</v>
      </c>
      <c r="AQ155" t="s">
        <v>58</v>
      </c>
      <c r="AR155">
        <v>0.28000000000000003</v>
      </c>
      <c r="AT155" t="s">
        <v>107</v>
      </c>
      <c r="AU155" t="s">
        <v>102</v>
      </c>
      <c r="AV155" t="s">
        <v>101</v>
      </c>
      <c r="AW155" t="s">
        <v>71</v>
      </c>
    </row>
    <row r="156" spans="1:49" x14ac:dyDescent="0.25">
      <c r="A156" t="s">
        <v>254</v>
      </c>
      <c r="B156">
        <v>1</v>
      </c>
      <c r="C156" t="s">
        <v>48</v>
      </c>
      <c r="D156" t="s">
        <v>49</v>
      </c>
      <c r="E156" t="s">
        <v>50</v>
      </c>
      <c r="F156">
        <v>46.972850200000003</v>
      </c>
      <c r="G156">
        <v>-95.655212399999996</v>
      </c>
      <c r="H156" t="s">
        <v>128</v>
      </c>
      <c r="I156" t="s">
        <v>90</v>
      </c>
      <c r="J156" t="s">
        <v>110</v>
      </c>
      <c r="L156" t="s">
        <v>52</v>
      </c>
      <c r="M156" t="s">
        <v>241</v>
      </c>
      <c r="N156" t="s">
        <v>129</v>
      </c>
      <c r="O156">
        <v>6.1623399999999997E-3</v>
      </c>
      <c r="P156">
        <v>160.71375789999999</v>
      </c>
      <c r="Q156">
        <v>116.11827479999999</v>
      </c>
      <c r="R156" t="s">
        <v>128</v>
      </c>
      <c r="S156" t="s">
        <v>54</v>
      </c>
      <c r="T156" t="s">
        <v>64</v>
      </c>
      <c r="U156" t="s">
        <v>93</v>
      </c>
      <c r="V156">
        <v>50</v>
      </c>
      <c r="W156" t="s">
        <v>115</v>
      </c>
      <c r="X156" t="s">
        <v>116</v>
      </c>
      <c r="Y156" t="s">
        <v>115</v>
      </c>
      <c r="Z156" t="s">
        <v>55</v>
      </c>
      <c r="AA156" t="s">
        <v>75</v>
      </c>
      <c r="AB156" t="s">
        <v>109</v>
      </c>
      <c r="AC156" t="s">
        <v>56</v>
      </c>
      <c r="AD156">
        <v>9</v>
      </c>
      <c r="AE156">
        <v>9020103</v>
      </c>
      <c r="AH156" t="s">
        <v>57</v>
      </c>
      <c r="AI156" t="s">
        <v>58</v>
      </c>
      <c r="AJ156" t="s">
        <v>58</v>
      </c>
      <c r="AK156">
        <v>24</v>
      </c>
      <c r="AL156">
        <v>826</v>
      </c>
      <c r="AM156" t="s">
        <v>58</v>
      </c>
      <c r="AN156" t="s">
        <v>58</v>
      </c>
      <c r="AO156" t="s">
        <v>362</v>
      </c>
      <c r="AP156">
        <v>9.43</v>
      </c>
      <c r="AQ156" t="s">
        <v>58</v>
      </c>
      <c r="AR156">
        <v>1.3</v>
      </c>
      <c r="AT156" t="s">
        <v>72</v>
      </c>
      <c r="AU156" t="s">
        <v>78</v>
      </c>
      <c r="AV156" t="s">
        <v>73</v>
      </c>
      <c r="AW156" t="s">
        <v>77</v>
      </c>
    </row>
    <row r="157" spans="1:49" x14ac:dyDescent="0.25">
      <c r="A157" t="s">
        <v>256</v>
      </c>
      <c r="B157">
        <v>1</v>
      </c>
      <c r="C157" t="s">
        <v>48</v>
      </c>
      <c r="D157" t="s">
        <v>49</v>
      </c>
      <c r="E157" t="s">
        <v>50</v>
      </c>
      <c r="F157">
        <v>48.165199999999999</v>
      </c>
      <c r="G157">
        <v>-92.107299999999995</v>
      </c>
      <c r="H157" t="s">
        <v>128</v>
      </c>
      <c r="I157" t="s">
        <v>90</v>
      </c>
      <c r="J157" t="s">
        <v>91</v>
      </c>
      <c r="L157" t="s">
        <v>52</v>
      </c>
      <c r="M157" t="s">
        <v>241</v>
      </c>
      <c r="N157" t="s">
        <v>185</v>
      </c>
      <c r="O157">
        <v>2.50556E-3</v>
      </c>
      <c r="P157">
        <v>395.27027149999998</v>
      </c>
      <c r="Q157">
        <v>285.58912809999998</v>
      </c>
      <c r="R157" t="s">
        <v>128</v>
      </c>
      <c r="S157" t="s">
        <v>54</v>
      </c>
      <c r="T157" t="s">
        <v>64</v>
      </c>
      <c r="U157" t="s">
        <v>93</v>
      </c>
      <c r="V157">
        <v>50</v>
      </c>
      <c r="W157" t="s">
        <v>115</v>
      </c>
      <c r="X157" t="s">
        <v>116</v>
      </c>
      <c r="Y157" t="s">
        <v>115</v>
      </c>
      <c r="Z157" t="s">
        <v>55</v>
      </c>
      <c r="AA157" t="s">
        <v>75</v>
      </c>
      <c r="AB157" t="s">
        <v>96</v>
      </c>
      <c r="AC157" t="s">
        <v>56</v>
      </c>
      <c r="AD157">
        <v>9</v>
      </c>
      <c r="AE157">
        <v>9030001</v>
      </c>
      <c r="AF157" t="s">
        <v>153</v>
      </c>
      <c r="AG157" t="s">
        <v>257</v>
      </c>
      <c r="AH157" t="s">
        <v>57</v>
      </c>
      <c r="AI157" t="s">
        <v>58</v>
      </c>
      <c r="AJ157" t="s">
        <v>58</v>
      </c>
      <c r="AK157">
        <v>11</v>
      </c>
      <c r="AL157">
        <v>500</v>
      </c>
      <c r="AM157" t="s">
        <v>58</v>
      </c>
      <c r="AN157" t="s">
        <v>58</v>
      </c>
      <c r="AO157" t="s">
        <v>362</v>
      </c>
      <c r="AP157">
        <v>3.79</v>
      </c>
      <c r="AQ157" t="s">
        <v>58</v>
      </c>
      <c r="AR157">
        <v>2.35</v>
      </c>
      <c r="AT157" t="s">
        <v>72</v>
      </c>
      <c r="AU157" t="s">
        <v>69</v>
      </c>
      <c r="AV157" t="s">
        <v>70</v>
      </c>
      <c r="AW157" t="s">
        <v>87</v>
      </c>
    </row>
    <row r="158" spans="1:49" x14ac:dyDescent="0.25">
      <c r="A158" t="s">
        <v>262</v>
      </c>
      <c r="B158">
        <v>1</v>
      </c>
      <c r="C158" t="s">
        <v>48</v>
      </c>
      <c r="D158" t="s">
        <v>49</v>
      </c>
      <c r="E158" t="s">
        <v>50</v>
      </c>
      <c r="F158">
        <v>45.001579599999999</v>
      </c>
      <c r="G158">
        <v>-94.332405399999999</v>
      </c>
      <c r="H158" t="s">
        <v>128</v>
      </c>
      <c r="I158" t="s">
        <v>90</v>
      </c>
      <c r="J158" t="s">
        <v>110</v>
      </c>
      <c r="L158" t="s">
        <v>52</v>
      </c>
      <c r="M158" t="s">
        <v>241</v>
      </c>
      <c r="N158" t="s">
        <v>129</v>
      </c>
      <c r="O158">
        <v>6.1623399999999997E-3</v>
      </c>
      <c r="P158">
        <v>160.71375789999999</v>
      </c>
      <c r="Q158">
        <v>116.11827479999999</v>
      </c>
      <c r="R158" t="s">
        <v>128</v>
      </c>
      <c r="S158" t="s">
        <v>54</v>
      </c>
      <c r="T158" t="s">
        <v>64</v>
      </c>
      <c r="U158" t="s">
        <v>93</v>
      </c>
      <c r="V158">
        <v>51</v>
      </c>
      <c r="W158" t="s">
        <v>94</v>
      </c>
      <c r="X158" t="s">
        <v>95</v>
      </c>
      <c r="Y158" t="s">
        <v>94</v>
      </c>
      <c r="Z158" t="s">
        <v>55</v>
      </c>
      <c r="AA158" t="s">
        <v>75</v>
      </c>
      <c r="AB158" t="s">
        <v>109</v>
      </c>
      <c r="AC158" t="s">
        <v>67</v>
      </c>
      <c r="AD158">
        <v>7</v>
      </c>
      <c r="AE158">
        <v>7010204</v>
      </c>
      <c r="AH158" t="s">
        <v>57</v>
      </c>
      <c r="AI158" t="s">
        <v>58</v>
      </c>
      <c r="AJ158" t="s">
        <v>58</v>
      </c>
      <c r="AK158">
        <v>69</v>
      </c>
      <c r="AL158">
        <v>1328</v>
      </c>
      <c r="AM158" t="s">
        <v>58</v>
      </c>
      <c r="AN158" t="s">
        <v>58</v>
      </c>
      <c r="AO158" t="s">
        <v>362</v>
      </c>
      <c r="AP158">
        <v>32.11</v>
      </c>
      <c r="AQ158" t="s">
        <v>58</v>
      </c>
      <c r="AR158">
        <v>0.55000000000000004</v>
      </c>
      <c r="AT158" t="s">
        <v>68</v>
      </c>
      <c r="AU158" t="s">
        <v>78</v>
      </c>
      <c r="AV158" t="s">
        <v>101</v>
      </c>
      <c r="AW158" t="s">
        <v>71</v>
      </c>
    </row>
    <row r="159" spans="1:49" x14ac:dyDescent="0.25">
      <c r="A159" t="s">
        <v>264</v>
      </c>
      <c r="B159">
        <v>1</v>
      </c>
      <c r="C159" t="s">
        <v>48</v>
      </c>
      <c r="D159" t="s">
        <v>49</v>
      </c>
      <c r="E159" t="s">
        <v>50</v>
      </c>
      <c r="F159">
        <v>46.419178700000003</v>
      </c>
      <c r="G159">
        <v>-95.840761000000001</v>
      </c>
      <c r="H159" t="s">
        <v>128</v>
      </c>
      <c r="I159" t="s">
        <v>90</v>
      </c>
      <c r="J159" t="s">
        <v>91</v>
      </c>
      <c r="L159" t="s">
        <v>52</v>
      </c>
      <c r="M159" t="s">
        <v>241</v>
      </c>
      <c r="N159" t="s">
        <v>185</v>
      </c>
      <c r="O159">
        <v>2.50556E-3</v>
      </c>
      <c r="P159">
        <v>395.27027149999998</v>
      </c>
      <c r="Q159">
        <v>285.58912809999998</v>
      </c>
      <c r="R159" t="s">
        <v>128</v>
      </c>
      <c r="S159" t="s">
        <v>54</v>
      </c>
      <c r="T159" t="s">
        <v>64</v>
      </c>
      <c r="U159" t="s">
        <v>93</v>
      </c>
      <c r="V159">
        <v>51</v>
      </c>
      <c r="W159" t="s">
        <v>94</v>
      </c>
      <c r="X159" t="s">
        <v>95</v>
      </c>
      <c r="Y159" t="s">
        <v>94</v>
      </c>
      <c r="Z159" t="s">
        <v>55</v>
      </c>
      <c r="AA159" t="s">
        <v>75</v>
      </c>
      <c r="AB159" t="s">
        <v>96</v>
      </c>
      <c r="AC159" t="s">
        <v>67</v>
      </c>
      <c r="AD159">
        <v>9</v>
      </c>
      <c r="AE159">
        <v>9020103</v>
      </c>
      <c r="AH159" t="s">
        <v>57</v>
      </c>
      <c r="AI159" t="s">
        <v>58</v>
      </c>
      <c r="AJ159" t="s">
        <v>58</v>
      </c>
      <c r="AK159">
        <v>9</v>
      </c>
      <c r="AL159">
        <v>611</v>
      </c>
      <c r="AM159" t="s">
        <v>58</v>
      </c>
      <c r="AN159" t="s">
        <v>58</v>
      </c>
      <c r="AO159" t="s">
        <v>362</v>
      </c>
      <c r="AP159">
        <v>2.64</v>
      </c>
      <c r="AQ159" t="s">
        <v>58</v>
      </c>
      <c r="AR159">
        <v>2.0499999999999998</v>
      </c>
      <c r="AT159" t="s">
        <v>59</v>
      </c>
      <c r="AU159" t="s">
        <v>69</v>
      </c>
      <c r="AV159" t="s">
        <v>70</v>
      </c>
      <c r="AW159" t="s">
        <v>77</v>
      </c>
    </row>
    <row r="160" spans="1:49" x14ac:dyDescent="0.25">
      <c r="A160" t="s">
        <v>268</v>
      </c>
      <c r="B160">
        <v>1</v>
      </c>
      <c r="C160" t="s">
        <v>48</v>
      </c>
      <c r="D160" t="s">
        <v>49</v>
      </c>
      <c r="E160" t="s">
        <v>50</v>
      </c>
      <c r="F160">
        <v>45.238547199999999</v>
      </c>
      <c r="G160">
        <v>-94.952895799999993</v>
      </c>
      <c r="H160" t="s">
        <v>128</v>
      </c>
      <c r="I160" t="s">
        <v>90</v>
      </c>
      <c r="J160" t="s">
        <v>51</v>
      </c>
      <c r="K160" t="s">
        <v>97</v>
      </c>
      <c r="L160" t="s">
        <v>52</v>
      </c>
      <c r="M160" t="s">
        <v>241</v>
      </c>
      <c r="N160" t="s">
        <v>97</v>
      </c>
      <c r="O160">
        <v>0.12642225000000001</v>
      </c>
      <c r="P160">
        <v>7.83385336</v>
      </c>
      <c r="Q160">
        <v>5.6600849999999996</v>
      </c>
      <c r="R160" t="s">
        <v>128</v>
      </c>
      <c r="S160" t="s">
        <v>58</v>
      </c>
      <c r="T160" t="s">
        <v>64</v>
      </c>
      <c r="U160" t="s">
        <v>93</v>
      </c>
      <c r="V160">
        <v>51</v>
      </c>
      <c r="W160" t="s">
        <v>94</v>
      </c>
      <c r="X160" t="s">
        <v>95</v>
      </c>
      <c r="Y160" t="s">
        <v>94</v>
      </c>
      <c r="Z160" t="s">
        <v>55</v>
      </c>
      <c r="AA160" t="s">
        <v>75</v>
      </c>
      <c r="AB160" t="s">
        <v>109</v>
      </c>
      <c r="AC160" t="s">
        <v>67</v>
      </c>
      <c r="AD160">
        <v>7</v>
      </c>
      <c r="AE160">
        <v>7010204</v>
      </c>
      <c r="AH160" t="s">
        <v>57</v>
      </c>
      <c r="AI160" t="s">
        <v>58</v>
      </c>
      <c r="AJ160" t="s">
        <v>58</v>
      </c>
      <c r="AK160">
        <v>117</v>
      </c>
      <c r="AL160">
        <v>3309</v>
      </c>
      <c r="AM160" t="s">
        <v>58</v>
      </c>
      <c r="AN160" t="s">
        <v>58</v>
      </c>
      <c r="AO160" t="s">
        <v>362</v>
      </c>
      <c r="AP160">
        <v>83.38</v>
      </c>
      <c r="AQ160" t="s">
        <v>58</v>
      </c>
      <c r="AR160">
        <v>0.43</v>
      </c>
      <c r="AT160" t="s">
        <v>107</v>
      </c>
      <c r="AU160" t="s">
        <v>102</v>
      </c>
      <c r="AV160" t="s">
        <v>101</v>
      </c>
      <c r="AW160" t="s">
        <v>71</v>
      </c>
    </row>
    <row r="161" spans="1:49" x14ac:dyDescent="0.25">
      <c r="A161" t="s">
        <v>272</v>
      </c>
      <c r="B161">
        <v>1</v>
      </c>
      <c r="C161" t="s">
        <v>48</v>
      </c>
      <c r="D161" t="s">
        <v>49</v>
      </c>
      <c r="E161" t="s">
        <v>50</v>
      </c>
      <c r="F161">
        <v>46.567182199999998</v>
      </c>
      <c r="G161">
        <v>-94.324265600000004</v>
      </c>
      <c r="H161" t="s">
        <v>128</v>
      </c>
      <c r="I161" t="s">
        <v>90</v>
      </c>
      <c r="J161" t="s">
        <v>110</v>
      </c>
      <c r="L161" t="s">
        <v>52</v>
      </c>
      <c r="M161" t="s">
        <v>241</v>
      </c>
      <c r="N161" t="s">
        <v>129</v>
      </c>
      <c r="O161">
        <v>6.1623399999999997E-3</v>
      </c>
      <c r="P161">
        <v>160.71375789999999</v>
      </c>
      <c r="Q161">
        <v>116.11827479999999</v>
      </c>
      <c r="R161" t="s">
        <v>128</v>
      </c>
      <c r="S161" t="s">
        <v>54</v>
      </c>
      <c r="T161" t="s">
        <v>64</v>
      </c>
      <c r="U161" t="s">
        <v>93</v>
      </c>
      <c r="V161">
        <v>50</v>
      </c>
      <c r="W161" t="s">
        <v>115</v>
      </c>
      <c r="X161" t="s">
        <v>116</v>
      </c>
      <c r="Y161" t="s">
        <v>115</v>
      </c>
      <c r="Z161" t="s">
        <v>55</v>
      </c>
      <c r="AA161" t="s">
        <v>75</v>
      </c>
      <c r="AB161" t="s">
        <v>109</v>
      </c>
      <c r="AC161" t="s">
        <v>56</v>
      </c>
      <c r="AD161">
        <v>7</v>
      </c>
      <c r="AE161">
        <v>7010106</v>
      </c>
      <c r="AH161" t="s">
        <v>57</v>
      </c>
      <c r="AI161" t="s">
        <v>58</v>
      </c>
      <c r="AJ161" t="s">
        <v>58</v>
      </c>
      <c r="AK161">
        <v>33</v>
      </c>
      <c r="AL161">
        <v>788</v>
      </c>
      <c r="AM161" t="s">
        <v>58</v>
      </c>
      <c r="AN161" t="s">
        <v>58</v>
      </c>
      <c r="AO161" t="s">
        <v>362</v>
      </c>
      <c r="AP161">
        <v>20.8</v>
      </c>
      <c r="AQ161" t="s">
        <v>58</v>
      </c>
      <c r="AR161">
        <v>0.88</v>
      </c>
      <c r="AT161" t="s">
        <v>68</v>
      </c>
      <c r="AU161" t="s">
        <v>78</v>
      </c>
      <c r="AV161" t="s">
        <v>73</v>
      </c>
      <c r="AW161" t="s">
        <v>77</v>
      </c>
    </row>
    <row r="162" spans="1:49" x14ac:dyDescent="0.25">
      <c r="A162" t="s">
        <v>273</v>
      </c>
      <c r="B162">
        <v>1</v>
      </c>
      <c r="C162" t="s">
        <v>48</v>
      </c>
      <c r="D162" t="s">
        <v>49</v>
      </c>
      <c r="E162" t="s">
        <v>50</v>
      </c>
      <c r="F162">
        <v>47.915151399999999</v>
      </c>
      <c r="G162">
        <v>-90.342312399999997</v>
      </c>
      <c r="H162" t="s">
        <v>128</v>
      </c>
      <c r="I162" t="s">
        <v>90</v>
      </c>
      <c r="J162" t="s">
        <v>51</v>
      </c>
      <c r="L162" t="s">
        <v>52</v>
      </c>
      <c r="M162" t="s">
        <v>241</v>
      </c>
      <c r="N162" t="s">
        <v>141</v>
      </c>
      <c r="O162">
        <v>6.78548E-3</v>
      </c>
      <c r="P162">
        <v>145.9548217</v>
      </c>
      <c r="Q162">
        <v>105.454706</v>
      </c>
      <c r="R162" t="s">
        <v>128</v>
      </c>
      <c r="S162" t="s">
        <v>54</v>
      </c>
      <c r="T162" t="s">
        <v>64</v>
      </c>
      <c r="U162" t="s">
        <v>93</v>
      </c>
      <c r="V162">
        <v>50</v>
      </c>
      <c r="W162" t="s">
        <v>115</v>
      </c>
      <c r="X162" t="s">
        <v>116</v>
      </c>
      <c r="Y162" t="s">
        <v>115</v>
      </c>
      <c r="Z162" t="s">
        <v>55</v>
      </c>
      <c r="AA162" t="s">
        <v>75</v>
      </c>
      <c r="AB162" t="s">
        <v>96</v>
      </c>
      <c r="AC162" t="s">
        <v>56</v>
      </c>
      <c r="AD162">
        <v>4</v>
      </c>
      <c r="AE162">
        <v>4010101</v>
      </c>
      <c r="AH162" t="s">
        <v>57</v>
      </c>
      <c r="AI162" t="s">
        <v>58</v>
      </c>
      <c r="AJ162" t="s">
        <v>58</v>
      </c>
      <c r="AK162">
        <v>4</v>
      </c>
      <c r="AL162">
        <v>285</v>
      </c>
      <c r="AM162" t="s">
        <v>58</v>
      </c>
      <c r="AN162" t="s">
        <v>58</v>
      </c>
      <c r="AO162" t="s">
        <v>362</v>
      </c>
      <c r="AP162">
        <v>1.9</v>
      </c>
      <c r="AQ162" t="s">
        <v>58</v>
      </c>
      <c r="AR162">
        <v>4.5999999999999996</v>
      </c>
      <c r="AT162" t="s">
        <v>59</v>
      </c>
      <c r="AU162" t="s">
        <v>60</v>
      </c>
      <c r="AV162" t="s">
        <v>61</v>
      </c>
      <c r="AW162" t="s">
        <v>62</v>
      </c>
    </row>
    <row r="163" spans="1:49" x14ac:dyDescent="0.25">
      <c r="A163" t="s">
        <v>274</v>
      </c>
      <c r="B163">
        <v>1</v>
      </c>
      <c r="C163" t="s">
        <v>48</v>
      </c>
      <c r="D163" t="s">
        <v>49</v>
      </c>
      <c r="E163" t="s">
        <v>50</v>
      </c>
      <c r="F163">
        <v>45.888163900000002</v>
      </c>
      <c r="G163">
        <v>-93.275590800000003</v>
      </c>
      <c r="H163" t="s">
        <v>128</v>
      </c>
      <c r="I163" t="s">
        <v>90</v>
      </c>
      <c r="J163" t="s">
        <v>74</v>
      </c>
      <c r="L163" t="s">
        <v>52</v>
      </c>
      <c r="M163" t="s">
        <v>241</v>
      </c>
      <c r="N163" t="s">
        <v>74</v>
      </c>
      <c r="O163">
        <v>1.3128899999999999E-3</v>
      </c>
      <c r="P163">
        <v>754.34538799999996</v>
      </c>
      <c r="Q163">
        <v>545.02667450000001</v>
      </c>
      <c r="R163" t="s">
        <v>128</v>
      </c>
      <c r="S163" t="s">
        <v>58</v>
      </c>
      <c r="T163" t="s">
        <v>64</v>
      </c>
      <c r="U163" t="s">
        <v>93</v>
      </c>
      <c r="V163">
        <v>51</v>
      </c>
      <c r="W163" t="s">
        <v>94</v>
      </c>
      <c r="X163" t="s">
        <v>95</v>
      </c>
      <c r="Y163" t="s">
        <v>94</v>
      </c>
      <c r="Z163" t="s">
        <v>55</v>
      </c>
      <c r="AA163" t="s">
        <v>75</v>
      </c>
      <c r="AB163" t="s">
        <v>96</v>
      </c>
      <c r="AC163" t="s">
        <v>67</v>
      </c>
      <c r="AD163">
        <v>7</v>
      </c>
      <c r="AE163">
        <v>7030004</v>
      </c>
      <c r="AH163" t="s">
        <v>57</v>
      </c>
      <c r="AI163" t="s">
        <v>58</v>
      </c>
      <c r="AJ163" t="s">
        <v>58</v>
      </c>
      <c r="AK163">
        <v>68</v>
      </c>
      <c r="AL163">
        <v>1012</v>
      </c>
      <c r="AM163" t="s">
        <v>58</v>
      </c>
      <c r="AN163" t="s">
        <v>58</v>
      </c>
      <c r="AO163" t="s">
        <v>362</v>
      </c>
      <c r="AP163">
        <v>46.37</v>
      </c>
      <c r="AQ163" t="s">
        <v>58</v>
      </c>
      <c r="AR163">
        <v>0.68</v>
      </c>
      <c r="AT163" t="s">
        <v>68</v>
      </c>
      <c r="AU163" t="s">
        <v>78</v>
      </c>
      <c r="AV163" t="s">
        <v>101</v>
      </c>
      <c r="AW163" t="s">
        <v>71</v>
      </c>
    </row>
    <row r="164" spans="1:49" x14ac:dyDescent="0.25">
      <c r="A164" t="s">
        <v>275</v>
      </c>
      <c r="B164">
        <v>1</v>
      </c>
      <c r="C164" t="s">
        <v>48</v>
      </c>
      <c r="D164" t="s">
        <v>49</v>
      </c>
      <c r="E164" t="s">
        <v>50</v>
      </c>
      <c r="F164">
        <v>44.231152399999999</v>
      </c>
      <c r="G164">
        <v>-93.528950100000003</v>
      </c>
      <c r="H164" t="s">
        <v>128</v>
      </c>
      <c r="I164" t="s">
        <v>90</v>
      </c>
      <c r="J164" t="s">
        <v>110</v>
      </c>
      <c r="K164" t="s">
        <v>97</v>
      </c>
      <c r="L164" t="s">
        <v>52</v>
      </c>
      <c r="M164" t="s">
        <v>241</v>
      </c>
      <c r="N164" t="s">
        <v>97</v>
      </c>
      <c r="O164">
        <v>0.12642225000000001</v>
      </c>
      <c r="P164">
        <v>7.83385336</v>
      </c>
      <c r="Q164">
        <v>5.6600849999999996</v>
      </c>
      <c r="R164" t="s">
        <v>128</v>
      </c>
      <c r="S164" t="s">
        <v>54</v>
      </c>
      <c r="T164" t="s">
        <v>64</v>
      </c>
      <c r="U164" t="s">
        <v>93</v>
      </c>
      <c r="V164">
        <v>51</v>
      </c>
      <c r="W164" t="s">
        <v>94</v>
      </c>
      <c r="X164" t="s">
        <v>95</v>
      </c>
      <c r="Y164" t="s">
        <v>94</v>
      </c>
      <c r="Z164" t="s">
        <v>55</v>
      </c>
      <c r="AA164" t="s">
        <v>75</v>
      </c>
      <c r="AB164" t="s">
        <v>109</v>
      </c>
      <c r="AC164" t="s">
        <v>67</v>
      </c>
      <c r="AD164">
        <v>7</v>
      </c>
      <c r="AE164">
        <v>7040002</v>
      </c>
      <c r="AH164" t="s">
        <v>57</v>
      </c>
      <c r="AI164" t="s">
        <v>58</v>
      </c>
      <c r="AJ164" t="s">
        <v>58</v>
      </c>
      <c r="AK164">
        <v>817</v>
      </c>
      <c r="AL164">
        <v>2338</v>
      </c>
      <c r="AM164" t="s">
        <v>58</v>
      </c>
      <c r="AN164" t="s">
        <v>58</v>
      </c>
      <c r="AO164" t="s">
        <v>362</v>
      </c>
      <c r="AP164">
        <v>7.65</v>
      </c>
      <c r="AQ164" t="s">
        <v>58</v>
      </c>
      <c r="AR164">
        <v>2.5499999999999998</v>
      </c>
      <c r="AT164" t="s">
        <v>107</v>
      </c>
      <c r="AU164" t="s">
        <v>102</v>
      </c>
      <c r="AV164" t="s">
        <v>73</v>
      </c>
      <c r="AW164" t="s">
        <v>87</v>
      </c>
    </row>
    <row r="165" spans="1:49" x14ac:dyDescent="0.25">
      <c r="A165" t="s">
        <v>276</v>
      </c>
      <c r="B165">
        <v>1</v>
      </c>
      <c r="C165" t="s">
        <v>48</v>
      </c>
      <c r="D165" t="s">
        <v>49</v>
      </c>
      <c r="E165" t="s">
        <v>50</v>
      </c>
      <c r="F165">
        <v>46.701337600000002</v>
      </c>
      <c r="G165">
        <v>-95.747716400000002</v>
      </c>
      <c r="H165" t="s">
        <v>128</v>
      </c>
      <c r="I165" t="s">
        <v>90</v>
      </c>
      <c r="J165" t="s">
        <v>51</v>
      </c>
      <c r="L165" t="s">
        <v>52</v>
      </c>
      <c r="M165" t="s">
        <v>241</v>
      </c>
      <c r="N165" t="s">
        <v>141</v>
      </c>
      <c r="O165">
        <v>6.78548E-3</v>
      </c>
      <c r="P165">
        <v>145.9548217</v>
      </c>
      <c r="Q165">
        <v>105.454706</v>
      </c>
      <c r="R165" t="s">
        <v>128</v>
      </c>
      <c r="S165" t="s">
        <v>54</v>
      </c>
      <c r="T165" t="s">
        <v>64</v>
      </c>
      <c r="U165" t="s">
        <v>93</v>
      </c>
      <c r="V165">
        <v>51</v>
      </c>
      <c r="W165" t="s">
        <v>94</v>
      </c>
      <c r="X165" t="s">
        <v>95</v>
      </c>
      <c r="Y165" t="s">
        <v>94</v>
      </c>
      <c r="Z165" t="s">
        <v>55</v>
      </c>
      <c r="AA165" t="s">
        <v>75</v>
      </c>
      <c r="AB165" t="s">
        <v>109</v>
      </c>
      <c r="AC165" t="s">
        <v>67</v>
      </c>
      <c r="AD165">
        <v>9</v>
      </c>
      <c r="AE165">
        <v>9020103</v>
      </c>
      <c r="AH165" t="s">
        <v>57</v>
      </c>
      <c r="AI165" t="s">
        <v>58</v>
      </c>
      <c r="AJ165" t="s">
        <v>58</v>
      </c>
      <c r="AK165">
        <v>24</v>
      </c>
      <c r="AL165">
        <v>854</v>
      </c>
      <c r="AM165" t="s">
        <v>58</v>
      </c>
      <c r="AN165" t="s">
        <v>58</v>
      </c>
      <c r="AO165" t="s">
        <v>362</v>
      </c>
      <c r="AP165">
        <v>1.68</v>
      </c>
      <c r="AQ165" t="s">
        <v>79</v>
      </c>
      <c r="AS165" t="s">
        <v>80</v>
      </c>
      <c r="AT165" t="s">
        <v>72</v>
      </c>
      <c r="AU165" t="s">
        <v>78</v>
      </c>
      <c r="AV165" t="s">
        <v>61</v>
      </c>
      <c r="AW165" t="s">
        <v>81</v>
      </c>
    </row>
    <row r="166" spans="1:49" x14ac:dyDescent="0.25">
      <c r="A166" t="s">
        <v>280</v>
      </c>
      <c r="B166">
        <v>1</v>
      </c>
      <c r="C166" t="s">
        <v>48</v>
      </c>
      <c r="D166" t="s">
        <v>49</v>
      </c>
      <c r="E166" t="s">
        <v>50</v>
      </c>
      <c r="F166">
        <v>47.742558699999996</v>
      </c>
      <c r="G166">
        <v>-92.040841900000004</v>
      </c>
      <c r="H166" t="s">
        <v>128</v>
      </c>
      <c r="I166" t="s">
        <v>90</v>
      </c>
      <c r="J166" t="s">
        <v>91</v>
      </c>
      <c r="L166" t="s">
        <v>52</v>
      </c>
      <c r="M166" t="s">
        <v>241</v>
      </c>
      <c r="N166" t="s">
        <v>185</v>
      </c>
      <c r="O166">
        <v>2.50556E-3</v>
      </c>
      <c r="P166">
        <v>395.27027149999998</v>
      </c>
      <c r="Q166">
        <v>285.58912809999998</v>
      </c>
      <c r="R166" t="s">
        <v>128</v>
      </c>
      <c r="S166" t="s">
        <v>54</v>
      </c>
      <c r="T166" t="s">
        <v>64</v>
      </c>
      <c r="U166" t="s">
        <v>93</v>
      </c>
      <c r="V166">
        <v>50</v>
      </c>
      <c r="W166" t="s">
        <v>115</v>
      </c>
      <c r="X166" t="s">
        <v>116</v>
      </c>
      <c r="Y166" t="s">
        <v>115</v>
      </c>
      <c r="Z166" t="s">
        <v>55</v>
      </c>
      <c r="AA166" t="s">
        <v>75</v>
      </c>
      <c r="AB166" t="s">
        <v>96</v>
      </c>
      <c r="AC166" t="s">
        <v>56</v>
      </c>
      <c r="AD166">
        <v>9</v>
      </c>
      <c r="AE166">
        <v>9030001</v>
      </c>
      <c r="AH166" t="s">
        <v>57</v>
      </c>
      <c r="AI166" t="s">
        <v>58</v>
      </c>
      <c r="AJ166" t="s">
        <v>58</v>
      </c>
      <c r="AK166">
        <v>12</v>
      </c>
      <c r="AL166">
        <v>279</v>
      </c>
      <c r="AM166" t="s">
        <v>58</v>
      </c>
      <c r="AN166" t="s">
        <v>58</v>
      </c>
      <c r="AO166" t="s">
        <v>362</v>
      </c>
      <c r="AP166">
        <v>3.78</v>
      </c>
      <c r="AQ166" t="s">
        <v>58</v>
      </c>
      <c r="AR166">
        <v>1.5</v>
      </c>
      <c r="AT166" t="s">
        <v>72</v>
      </c>
      <c r="AU166" t="s">
        <v>60</v>
      </c>
      <c r="AV166" t="s">
        <v>70</v>
      </c>
      <c r="AW166" t="s">
        <v>77</v>
      </c>
    </row>
    <row r="167" spans="1:49" x14ac:dyDescent="0.25">
      <c r="A167" t="s">
        <v>281</v>
      </c>
      <c r="B167">
        <v>1</v>
      </c>
      <c r="C167" t="s">
        <v>48</v>
      </c>
      <c r="D167" t="s">
        <v>49</v>
      </c>
      <c r="E167" t="s">
        <v>50</v>
      </c>
      <c r="F167">
        <v>47.069361200000003</v>
      </c>
      <c r="G167">
        <v>-92.001050699999993</v>
      </c>
      <c r="H167" t="s">
        <v>128</v>
      </c>
      <c r="I167" t="s">
        <v>90</v>
      </c>
      <c r="J167" t="s">
        <v>91</v>
      </c>
      <c r="L167" t="s">
        <v>52</v>
      </c>
      <c r="M167" t="s">
        <v>241</v>
      </c>
      <c r="N167" t="s">
        <v>185</v>
      </c>
      <c r="O167">
        <v>2.50556E-3</v>
      </c>
      <c r="P167">
        <v>395.27027149999998</v>
      </c>
      <c r="Q167">
        <v>285.58912809999998</v>
      </c>
      <c r="R167" t="s">
        <v>128</v>
      </c>
      <c r="S167" t="s">
        <v>54</v>
      </c>
      <c r="T167" t="s">
        <v>64</v>
      </c>
      <c r="U167" t="s">
        <v>93</v>
      </c>
      <c r="V167">
        <v>50</v>
      </c>
      <c r="W167" t="s">
        <v>115</v>
      </c>
      <c r="X167" t="s">
        <v>116</v>
      </c>
      <c r="Y167" t="s">
        <v>115</v>
      </c>
      <c r="Z167" t="s">
        <v>55</v>
      </c>
      <c r="AA167" t="s">
        <v>75</v>
      </c>
      <c r="AB167" t="s">
        <v>96</v>
      </c>
      <c r="AC167" t="s">
        <v>67</v>
      </c>
      <c r="AD167">
        <v>4</v>
      </c>
      <c r="AE167">
        <v>4010202</v>
      </c>
      <c r="AH167" t="s">
        <v>57</v>
      </c>
      <c r="AI167" t="s">
        <v>58</v>
      </c>
      <c r="AJ167" t="s">
        <v>58</v>
      </c>
      <c r="AK167">
        <v>12</v>
      </c>
      <c r="AL167">
        <v>551</v>
      </c>
      <c r="AM167" t="s">
        <v>58</v>
      </c>
      <c r="AN167" t="s">
        <v>58</v>
      </c>
      <c r="AO167" t="s">
        <v>362</v>
      </c>
      <c r="AP167">
        <v>5.07</v>
      </c>
      <c r="AQ167" t="s">
        <v>58</v>
      </c>
      <c r="AR167">
        <v>2.65</v>
      </c>
      <c r="AT167" t="s">
        <v>72</v>
      </c>
      <c r="AU167" t="s">
        <v>69</v>
      </c>
      <c r="AV167" t="s">
        <v>70</v>
      </c>
      <c r="AW167" t="s">
        <v>87</v>
      </c>
    </row>
    <row r="168" spans="1:49" x14ac:dyDescent="0.25">
      <c r="A168" t="s">
        <v>285</v>
      </c>
      <c r="B168">
        <v>1</v>
      </c>
      <c r="C168" t="s">
        <v>48</v>
      </c>
      <c r="D168" t="s">
        <v>49</v>
      </c>
      <c r="E168" t="s">
        <v>50</v>
      </c>
      <c r="F168">
        <v>45.301078599999997</v>
      </c>
      <c r="G168">
        <v>-95.1180545</v>
      </c>
      <c r="H168" t="s">
        <v>128</v>
      </c>
      <c r="I168" t="s">
        <v>90</v>
      </c>
      <c r="J168" t="s">
        <v>110</v>
      </c>
      <c r="L168" t="s">
        <v>52</v>
      </c>
      <c r="M168" t="s">
        <v>241</v>
      </c>
      <c r="N168" t="s">
        <v>129</v>
      </c>
      <c r="O168">
        <v>6.1623399999999997E-3</v>
      </c>
      <c r="P168">
        <v>160.71375789999999</v>
      </c>
      <c r="Q168">
        <v>116.11827479999999</v>
      </c>
      <c r="R168" t="s">
        <v>128</v>
      </c>
      <c r="S168" t="s">
        <v>54</v>
      </c>
      <c r="T168" t="s">
        <v>64</v>
      </c>
      <c r="U168" t="s">
        <v>93</v>
      </c>
      <c r="V168">
        <v>51</v>
      </c>
      <c r="W168" t="s">
        <v>94</v>
      </c>
      <c r="X168" t="s">
        <v>95</v>
      </c>
      <c r="Y168" t="s">
        <v>94</v>
      </c>
      <c r="Z168" t="s">
        <v>55</v>
      </c>
      <c r="AA168" t="s">
        <v>75</v>
      </c>
      <c r="AB168" t="s">
        <v>96</v>
      </c>
      <c r="AC168" t="s">
        <v>67</v>
      </c>
      <c r="AD168">
        <v>7</v>
      </c>
      <c r="AE168">
        <v>7020005</v>
      </c>
      <c r="AH168" t="s">
        <v>57</v>
      </c>
      <c r="AI168" t="s">
        <v>58</v>
      </c>
      <c r="AJ168" t="s">
        <v>58</v>
      </c>
      <c r="AK168">
        <v>35</v>
      </c>
      <c r="AL168">
        <v>1444</v>
      </c>
      <c r="AM168" t="s">
        <v>58</v>
      </c>
      <c r="AN168" t="s">
        <v>58</v>
      </c>
      <c r="AO168" t="s">
        <v>362</v>
      </c>
      <c r="AP168">
        <v>21.28</v>
      </c>
      <c r="AQ168" t="s">
        <v>58</v>
      </c>
      <c r="AR168">
        <v>0.85</v>
      </c>
      <c r="AT168" t="s">
        <v>68</v>
      </c>
      <c r="AU168" t="s">
        <v>102</v>
      </c>
      <c r="AV168" t="s">
        <v>73</v>
      </c>
      <c r="AW168" t="s">
        <v>77</v>
      </c>
    </row>
    <row r="169" spans="1:49" x14ac:dyDescent="0.25">
      <c r="A169" t="s">
        <v>287</v>
      </c>
      <c r="B169">
        <v>1</v>
      </c>
      <c r="C169" t="s">
        <v>48</v>
      </c>
      <c r="D169" t="s">
        <v>49</v>
      </c>
      <c r="E169" t="s">
        <v>50</v>
      </c>
      <c r="F169">
        <v>45.916763000000003</v>
      </c>
      <c r="G169">
        <v>-95.3965508</v>
      </c>
      <c r="H169" t="s">
        <v>128</v>
      </c>
      <c r="I169" t="s">
        <v>90</v>
      </c>
      <c r="J169" t="s">
        <v>110</v>
      </c>
      <c r="K169" t="s">
        <v>97</v>
      </c>
      <c r="L169" t="s">
        <v>52</v>
      </c>
      <c r="M169" t="s">
        <v>241</v>
      </c>
      <c r="N169" t="s">
        <v>97</v>
      </c>
      <c r="O169">
        <v>0.12642225000000001</v>
      </c>
      <c r="P169">
        <v>7.83385336</v>
      </c>
      <c r="Q169">
        <v>5.6600849999999996</v>
      </c>
      <c r="R169" t="s">
        <v>128</v>
      </c>
      <c r="S169" t="s">
        <v>58</v>
      </c>
      <c r="T169" t="s">
        <v>64</v>
      </c>
      <c r="U169" t="s">
        <v>93</v>
      </c>
      <c r="V169">
        <v>51</v>
      </c>
      <c r="W169" t="s">
        <v>94</v>
      </c>
      <c r="X169" t="s">
        <v>95</v>
      </c>
      <c r="Y169" t="s">
        <v>94</v>
      </c>
      <c r="Z169" t="s">
        <v>55</v>
      </c>
      <c r="AA169" t="s">
        <v>75</v>
      </c>
      <c r="AB169" t="s">
        <v>96</v>
      </c>
      <c r="AC169" t="s">
        <v>67</v>
      </c>
      <c r="AD169">
        <v>7</v>
      </c>
      <c r="AE169">
        <v>7010108</v>
      </c>
      <c r="AH169" t="s">
        <v>57</v>
      </c>
      <c r="AI169" t="s">
        <v>58</v>
      </c>
      <c r="AJ169" t="s">
        <v>58</v>
      </c>
      <c r="AK169">
        <v>15</v>
      </c>
      <c r="AL169">
        <v>553</v>
      </c>
      <c r="AM169" t="s">
        <v>58</v>
      </c>
      <c r="AN169" t="s">
        <v>58</v>
      </c>
      <c r="AO169" t="s">
        <v>362</v>
      </c>
      <c r="AP169">
        <v>5.59</v>
      </c>
      <c r="AQ169" t="s">
        <v>58</v>
      </c>
      <c r="AR169">
        <v>1.45</v>
      </c>
      <c r="AT169" t="s">
        <v>72</v>
      </c>
      <c r="AU169" t="s">
        <v>69</v>
      </c>
      <c r="AV169" t="s">
        <v>70</v>
      </c>
      <c r="AW169" t="s">
        <v>77</v>
      </c>
    </row>
    <row r="170" spans="1:49" x14ac:dyDescent="0.25">
      <c r="A170" t="s">
        <v>290</v>
      </c>
      <c r="B170">
        <v>1</v>
      </c>
      <c r="C170" t="s">
        <v>48</v>
      </c>
      <c r="D170" t="s">
        <v>49</v>
      </c>
      <c r="E170" t="s">
        <v>50</v>
      </c>
      <c r="F170">
        <v>45.073638500000001</v>
      </c>
      <c r="G170">
        <v>-93.126576700000001</v>
      </c>
      <c r="H170" t="s">
        <v>128</v>
      </c>
      <c r="I170" t="s">
        <v>90</v>
      </c>
      <c r="J170" t="s">
        <v>51</v>
      </c>
      <c r="L170" t="s">
        <v>52</v>
      </c>
      <c r="M170" t="s">
        <v>241</v>
      </c>
      <c r="N170" t="s">
        <v>141</v>
      </c>
      <c r="O170">
        <v>6.78548E-3</v>
      </c>
      <c r="P170">
        <v>145.9548217</v>
      </c>
      <c r="Q170">
        <v>105.454706</v>
      </c>
      <c r="R170" t="s">
        <v>128</v>
      </c>
      <c r="S170" t="s">
        <v>58</v>
      </c>
      <c r="T170" t="s">
        <v>64</v>
      </c>
      <c r="U170" t="s">
        <v>93</v>
      </c>
      <c r="V170">
        <v>51</v>
      </c>
      <c r="W170" t="s">
        <v>94</v>
      </c>
      <c r="X170" t="s">
        <v>95</v>
      </c>
      <c r="Y170" t="s">
        <v>94</v>
      </c>
      <c r="Z170" t="s">
        <v>55</v>
      </c>
      <c r="AA170" t="s">
        <v>75</v>
      </c>
      <c r="AB170" t="s">
        <v>96</v>
      </c>
      <c r="AC170" t="s">
        <v>67</v>
      </c>
      <c r="AD170">
        <v>7</v>
      </c>
      <c r="AE170">
        <v>7010206</v>
      </c>
      <c r="AH170" t="s">
        <v>57</v>
      </c>
      <c r="AI170" t="s">
        <v>58</v>
      </c>
      <c r="AJ170" t="s">
        <v>58</v>
      </c>
      <c r="AK170">
        <v>13</v>
      </c>
      <c r="AL170">
        <v>760</v>
      </c>
      <c r="AM170" t="s">
        <v>58</v>
      </c>
      <c r="AN170" t="s">
        <v>58</v>
      </c>
      <c r="AO170" t="s">
        <v>362</v>
      </c>
      <c r="AP170">
        <v>5.09</v>
      </c>
      <c r="AQ170" t="s">
        <v>58</v>
      </c>
      <c r="AR170">
        <v>2.1</v>
      </c>
      <c r="AT170" t="s">
        <v>72</v>
      </c>
      <c r="AU170" t="s">
        <v>78</v>
      </c>
      <c r="AV170" t="s">
        <v>70</v>
      </c>
      <c r="AW170" t="s">
        <v>77</v>
      </c>
    </row>
    <row r="171" spans="1:49" x14ac:dyDescent="0.25">
      <c r="A171" t="s">
        <v>292</v>
      </c>
      <c r="B171">
        <v>1</v>
      </c>
      <c r="C171" t="s">
        <v>48</v>
      </c>
      <c r="D171" t="s">
        <v>49</v>
      </c>
      <c r="E171" t="s">
        <v>50</v>
      </c>
      <c r="F171">
        <v>45.849918000000002</v>
      </c>
      <c r="G171">
        <v>-95.7139059</v>
      </c>
      <c r="H171" t="s">
        <v>128</v>
      </c>
      <c r="I171" t="s">
        <v>90</v>
      </c>
      <c r="J171" t="s">
        <v>110</v>
      </c>
      <c r="L171" t="s">
        <v>52</v>
      </c>
      <c r="M171" t="s">
        <v>241</v>
      </c>
      <c r="N171" t="s">
        <v>220</v>
      </c>
      <c r="O171">
        <v>3.67585E-3</v>
      </c>
      <c r="P171">
        <v>269.42722939999999</v>
      </c>
      <c r="Q171">
        <v>194.6655063</v>
      </c>
      <c r="R171" t="s">
        <v>128</v>
      </c>
      <c r="S171" t="s">
        <v>54</v>
      </c>
      <c r="T171" t="s">
        <v>64</v>
      </c>
      <c r="U171" t="s">
        <v>98</v>
      </c>
      <c r="V171">
        <v>46</v>
      </c>
      <c r="W171" t="s">
        <v>99</v>
      </c>
      <c r="X171" t="s">
        <v>100</v>
      </c>
      <c r="Y171" t="s">
        <v>99</v>
      </c>
      <c r="Z171" t="s">
        <v>55</v>
      </c>
      <c r="AA171" t="s">
        <v>75</v>
      </c>
      <c r="AB171" t="s">
        <v>109</v>
      </c>
      <c r="AC171" t="s">
        <v>67</v>
      </c>
      <c r="AD171">
        <v>7</v>
      </c>
      <c r="AE171">
        <v>7020005</v>
      </c>
      <c r="AH171" t="s">
        <v>57</v>
      </c>
      <c r="AI171" t="s">
        <v>58</v>
      </c>
      <c r="AJ171" t="s">
        <v>58</v>
      </c>
      <c r="AK171">
        <v>125</v>
      </c>
      <c r="AL171">
        <v>2341</v>
      </c>
      <c r="AM171" t="s">
        <v>58</v>
      </c>
      <c r="AN171" t="s">
        <v>58</v>
      </c>
      <c r="AO171" t="s">
        <v>362</v>
      </c>
      <c r="AP171">
        <v>2.82</v>
      </c>
      <c r="AQ171" t="s">
        <v>58</v>
      </c>
      <c r="AR171">
        <v>3.9</v>
      </c>
      <c r="AT171" t="s">
        <v>107</v>
      </c>
      <c r="AU171" t="s">
        <v>102</v>
      </c>
      <c r="AV171" t="s">
        <v>70</v>
      </c>
      <c r="AW171" t="s">
        <v>87</v>
      </c>
    </row>
    <row r="172" spans="1:49" x14ac:dyDescent="0.25">
      <c r="A172" t="s">
        <v>330</v>
      </c>
      <c r="B172">
        <v>1</v>
      </c>
      <c r="C172" t="s">
        <v>312</v>
      </c>
      <c r="D172" t="s">
        <v>49</v>
      </c>
      <c r="E172" t="s">
        <v>50</v>
      </c>
      <c r="F172">
        <v>47.122808999999997</v>
      </c>
      <c r="G172">
        <v>-93.880503000000004</v>
      </c>
      <c r="H172" t="s">
        <v>128</v>
      </c>
      <c r="I172" t="s">
        <v>90</v>
      </c>
      <c r="O172">
        <v>0</v>
      </c>
      <c r="P172">
        <v>0</v>
      </c>
      <c r="Q172">
        <v>0</v>
      </c>
      <c r="S172" t="s">
        <v>54</v>
      </c>
      <c r="T172" t="s">
        <v>64</v>
      </c>
      <c r="U172" t="s">
        <v>93</v>
      </c>
      <c r="V172">
        <v>50</v>
      </c>
      <c r="W172" t="s">
        <v>115</v>
      </c>
      <c r="X172" t="s">
        <v>116</v>
      </c>
      <c r="Y172" t="s">
        <v>115</v>
      </c>
      <c r="Z172" t="s">
        <v>55</v>
      </c>
      <c r="AA172" t="s">
        <v>75</v>
      </c>
      <c r="AB172" t="s">
        <v>96</v>
      </c>
      <c r="AC172" t="s">
        <v>67</v>
      </c>
      <c r="AD172">
        <v>7</v>
      </c>
      <c r="AE172">
        <v>7010101</v>
      </c>
      <c r="AH172" t="s">
        <v>57</v>
      </c>
      <c r="AI172" t="s">
        <v>58</v>
      </c>
      <c r="AJ172" t="s">
        <v>58</v>
      </c>
      <c r="AK172">
        <v>13</v>
      </c>
      <c r="AL172">
        <v>722</v>
      </c>
      <c r="AM172" t="s">
        <v>58</v>
      </c>
      <c r="AN172" t="s">
        <v>58</v>
      </c>
      <c r="AO172" t="s">
        <v>362</v>
      </c>
      <c r="AP172">
        <v>1.1100000000000001</v>
      </c>
      <c r="AQ172" t="s">
        <v>58</v>
      </c>
      <c r="AR172">
        <v>5.05</v>
      </c>
      <c r="AT172" t="s">
        <v>72</v>
      </c>
      <c r="AU172" t="s">
        <v>69</v>
      </c>
      <c r="AV172" t="s">
        <v>61</v>
      </c>
      <c r="AW172" t="s">
        <v>62</v>
      </c>
    </row>
    <row r="173" spans="1:49" x14ac:dyDescent="0.25">
      <c r="A173" t="s">
        <v>337</v>
      </c>
      <c r="B173">
        <v>1</v>
      </c>
      <c r="C173" t="s">
        <v>312</v>
      </c>
      <c r="D173" t="s">
        <v>49</v>
      </c>
      <c r="E173" t="s">
        <v>50</v>
      </c>
      <c r="F173">
        <v>47.062840999999999</v>
      </c>
      <c r="G173">
        <v>-95.181199000000007</v>
      </c>
      <c r="H173" t="s">
        <v>128</v>
      </c>
      <c r="I173" t="s">
        <v>90</v>
      </c>
      <c r="O173">
        <v>0</v>
      </c>
      <c r="P173">
        <v>0</v>
      </c>
      <c r="Q173">
        <v>0</v>
      </c>
      <c r="S173" t="s">
        <v>54</v>
      </c>
      <c r="T173" t="s">
        <v>64</v>
      </c>
      <c r="U173" t="s">
        <v>93</v>
      </c>
      <c r="V173">
        <v>50</v>
      </c>
      <c r="W173" t="s">
        <v>115</v>
      </c>
      <c r="X173" t="s">
        <v>116</v>
      </c>
      <c r="Y173" t="s">
        <v>115</v>
      </c>
      <c r="Z173" t="s">
        <v>55</v>
      </c>
      <c r="AA173" t="s">
        <v>75</v>
      </c>
      <c r="AB173" t="s">
        <v>96</v>
      </c>
      <c r="AC173" t="s">
        <v>67</v>
      </c>
      <c r="AD173">
        <v>7</v>
      </c>
      <c r="AE173">
        <v>7010106</v>
      </c>
      <c r="AH173" t="s">
        <v>57</v>
      </c>
      <c r="AI173" t="s">
        <v>58</v>
      </c>
      <c r="AJ173" t="s">
        <v>58</v>
      </c>
      <c r="AK173">
        <v>9</v>
      </c>
      <c r="AL173">
        <v>779</v>
      </c>
      <c r="AM173" t="s">
        <v>58</v>
      </c>
      <c r="AN173" t="s">
        <v>58</v>
      </c>
      <c r="AO173" t="s">
        <v>362</v>
      </c>
      <c r="AP173">
        <v>2.67</v>
      </c>
      <c r="AQ173" t="s">
        <v>58</v>
      </c>
      <c r="AR173">
        <v>3.75</v>
      </c>
      <c r="AT173" t="s">
        <v>59</v>
      </c>
      <c r="AU173" t="s">
        <v>78</v>
      </c>
      <c r="AV173" t="s">
        <v>70</v>
      </c>
      <c r="AW173" t="s">
        <v>87</v>
      </c>
    </row>
    <row r="174" spans="1:49" x14ac:dyDescent="0.25">
      <c r="A174" t="s">
        <v>338</v>
      </c>
      <c r="B174">
        <v>1</v>
      </c>
      <c r="C174" t="s">
        <v>312</v>
      </c>
      <c r="D174" t="s">
        <v>49</v>
      </c>
      <c r="E174" t="s">
        <v>50</v>
      </c>
      <c r="F174">
        <v>45.33182</v>
      </c>
      <c r="G174">
        <v>-96.135668999999993</v>
      </c>
      <c r="H174" t="s">
        <v>128</v>
      </c>
      <c r="I174" t="s">
        <v>90</v>
      </c>
      <c r="O174">
        <v>0</v>
      </c>
      <c r="P174">
        <v>0</v>
      </c>
      <c r="Q174">
        <v>0</v>
      </c>
      <c r="S174" t="s">
        <v>54</v>
      </c>
      <c r="T174" t="s">
        <v>64</v>
      </c>
      <c r="U174" t="s">
        <v>98</v>
      </c>
      <c r="V174">
        <v>46</v>
      </c>
      <c r="W174" t="s">
        <v>99</v>
      </c>
      <c r="X174" t="s">
        <v>100</v>
      </c>
      <c r="Y174" t="s">
        <v>99</v>
      </c>
      <c r="Z174" t="s">
        <v>55</v>
      </c>
      <c r="AA174" t="s">
        <v>75</v>
      </c>
      <c r="AB174" t="s">
        <v>109</v>
      </c>
      <c r="AC174" t="s">
        <v>67</v>
      </c>
      <c r="AD174">
        <v>7</v>
      </c>
      <c r="AE174">
        <v>7020002</v>
      </c>
      <c r="AH174" t="s">
        <v>57</v>
      </c>
      <c r="AI174" t="s">
        <v>58</v>
      </c>
      <c r="AJ174" t="s">
        <v>58</v>
      </c>
      <c r="AK174">
        <v>271</v>
      </c>
      <c r="AL174">
        <v>2475</v>
      </c>
      <c r="AM174" t="s">
        <v>58</v>
      </c>
      <c r="AN174" t="s">
        <v>58</v>
      </c>
      <c r="AO174" t="s">
        <v>362</v>
      </c>
      <c r="AP174">
        <v>42.26</v>
      </c>
      <c r="AQ174" t="s">
        <v>58</v>
      </c>
      <c r="AR174">
        <v>0.55000000000000004</v>
      </c>
      <c r="AT174" t="s">
        <v>107</v>
      </c>
      <c r="AU174" t="s">
        <v>102</v>
      </c>
      <c r="AV174" t="s">
        <v>101</v>
      </c>
      <c r="AW174" t="s">
        <v>71</v>
      </c>
    </row>
    <row r="175" spans="1:49" x14ac:dyDescent="0.25">
      <c r="A175" t="s">
        <v>339</v>
      </c>
      <c r="B175">
        <v>1</v>
      </c>
      <c r="C175" t="s">
        <v>312</v>
      </c>
      <c r="D175" t="s">
        <v>49</v>
      </c>
      <c r="E175" t="s">
        <v>50</v>
      </c>
      <c r="F175">
        <v>46.928376999999998</v>
      </c>
      <c r="G175">
        <v>-94.040807000000001</v>
      </c>
      <c r="H175" t="s">
        <v>128</v>
      </c>
      <c r="I175" t="s">
        <v>90</v>
      </c>
      <c r="O175">
        <v>0</v>
      </c>
      <c r="P175">
        <v>0</v>
      </c>
      <c r="Q175">
        <v>0</v>
      </c>
      <c r="S175" t="s">
        <v>54</v>
      </c>
      <c r="T175" t="s">
        <v>64</v>
      </c>
      <c r="U175" t="s">
        <v>93</v>
      </c>
      <c r="V175">
        <v>50</v>
      </c>
      <c r="W175" t="s">
        <v>115</v>
      </c>
      <c r="X175" t="s">
        <v>116</v>
      </c>
      <c r="Y175" t="s">
        <v>115</v>
      </c>
      <c r="Z175" t="s">
        <v>55</v>
      </c>
      <c r="AA175" t="s">
        <v>75</v>
      </c>
      <c r="AB175" t="s">
        <v>96</v>
      </c>
      <c r="AC175" t="s">
        <v>56</v>
      </c>
      <c r="AD175">
        <v>7</v>
      </c>
      <c r="AE175">
        <v>7010102</v>
      </c>
      <c r="AH175" t="s">
        <v>57</v>
      </c>
      <c r="AI175" t="s">
        <v>58</v>
      </c>
      <c r="AJ175" t="s">
        <v>58</v>
      </c>
      <c r="AK175">
        <v>9</v>
      </c>
      <c r="AL175">
        <v>447</v>
      </c>
      <c r="AM175" t="s">
        <v>58</v>
      </c>
      <c r="AN175" t="s">
        <v>58</v>
      </c>
      <c r="AO175" t="s">
        <v>362</v>
      </c>
      <c r="AP175">
        <v>2.4700000000000002</v>
      </c>
      <c r="AQ175" t="s">
        <v>58</v>
      </c>
      <c r="AR175">
        <v>3.65</v>
      </c>
      <c r="AT175" t="s">
        <v>59</v>
      </c>
      <c r="AU175" t="s">
        <v>69</v>
      </c>
      <c r="AV175" t="s">
        <v>70</v>
      </c>
      <c r="AW175" t="s">
        <v>87</v>
      </c>
    </row>
    <row r="176" spans="1:49" x14ac:dyDescent="0.25">
      <c r="A176" t="s">
        <v>340</v>
      </c>
      <c r="B176">
        <v>1</v>
      </c>
      <c r="C176" t="s">
        <v>312</v>
      </c>
      <c r="D176" t="s">
        <v>49</v>
      </c>
      <c r="E176" t="s">
        <v>50</v>
      </c>
      <c r="F176">
        <v>47.189467999999998</v>
      </c>
      <c r="G176">
        <v>-95.218410000000006</v>
      </c>
      <c r="H176" t="s">
        <v>128</v>
      </c>
      <c r="I176" t="s">
        <v>90</v>
      </c>
      <c r="O176">
        <v>0</v>
      </c>
      <c r="P176">
        <v>0</v>
      </c>
      <c r="Q176">
        <v>0</v>
      </c>
      <c r="S176" t="s">
        <v>54</v>
      </c>
      <c r="T176" t="s">
        <v>64</v>
      </c>
      <c r="U176" t="s">
        <v>93</v>
      </c>
      <c r="V176">
        <v>50</v>
      </c>
      <c r="W176" t="s">
        <v>115</v>
      </c>
      <c r="X176" t="s">
        <v>116</v>
      </c>
      <c r="Y176" t="s">
        <v>115</v>
      </c>
      <c r="Z176" t="s">
        <v>55</v>
      </c>
      <c r="AA176" t="s">
        <v>75</v>
      </c>
      <c r="AB176" t="s">
        <v>96</v>
      </c>
      <c r="AC176" t="s">
        <v>67</v>
      </c>
      <c r="AD176">
        <v>7</v>
      </c>
      <c r="AE176">
        <v>7010101</v>
      </c>
      <c r="AH176" t="s">
        <v>57</v>
      </c>
      <c r="AI176" t="s">
        <v>58</v>
      </c>
      <c r="AJ176" t="s">
        <v>58</v>
      </c>
      <c r="AK176">
        <v>9</v>
      </c>
      <c r="AL176">
        <v>529</v>
      </c>
      <c r="AM176" t="s">
        <v>58</v>
      </c>
      <c r="AN176" t="s">
        <v>58</v>
      </c>
      <c r="AO176" t="s">
        <v>362</v>
      </c>
      <c r="AP176">
        <v>2.87</v>
      </c>
      <c r="AQ176" t="s">
        <v>58</v>
      </c>
      <c r="AR176">
        <v>3.91</v>
      </c>
      <c r="AT176" t="s">
        <v>59</v>
      </c>
      <c r="AU176" t="s">
        <v>69</v>
      </c>
      <c r="AV176" t="s">
        <v>70</v>
      </c>
      <c r="AW176" t="s">
        <v>87</v>
      </c>
    </row>
    <row r="177" spans="1:49" x14ac:dyDescent="0.25">
      <c r="A177" t="s">
        <v>341</v>
      </c>
      <c r="B177">
        <v>1</v>
      </c>
      <c r="C177" t="s">
        <v>312</v>
      </c>
      <c r="D177" t="s">
        <v>49</v>
      </c>
      <c r="E177" t="s">
        <v>50</v>
      </c>
      <c r="F177">
        <v>43.819200000000002</v>
      </c>
      <c r="G177">
        <v>-94.078777000000002</v>
      </c>
      <c r="H177" t="s">
        <v>128</v>
      </c>
      <c r="I177" t="s">
        <v>90</v>
      </c>
      <c r="O177">
        <v>0</v>
      </c>
      <c r="P177">
        <v>0</v>
      </c>
      <c r="Q177">
        <v>0</v>
      </c>
      <c r="S177" t="s">
        <v>54</v>
      </c>
      <c r="T177" t="s">
        <v>64</v>
      </c>
      <c r="U177" t="s">
        <v>98</v>
      </c>
      <c r="V177">
        <v>47</v>
      </c>
      <c r="W177" t="s">
        <v>99</v>
      </c>
      <c r="X177" t="s">
        <v>100</v>
      </c>
      <c r="Y177" t="s">
        <v>99</v>
      </c>
      <c r="Z177" t="s">
        <v>55</v>
      </c>
      <c r="AA177" t="s">
        <v>75</v>
      </c>
      <c r="AB177" t="s">
        <v>96</v>
      </c>
      <c r="AC177" t="s">
        <v>67</v>
      </c>
      <c r="AD177">
        <v>7</v>
      </c>
      <c r="AE177">
        <v>7020011</v>
      </c>
      <c r="AH177" t="s">
        <v>57</v>
      </c>
      <c r="AI177" t="s">
        <v>58</v>
      </c>
      <c r="AJ177" t="s">
        <v>58</v>
      </c>
      <c r="AK177">
        <v>62</v>
      </c>
      <c r="AL177">
        <v>1175</v>
      </c>
      <c r="AM177" t="s">
        <v>58</v>
      </c>
      <c r="AN177" t="s">
        <v>58</v>
      </c>
      <c r="AO177" t="s">
        <v>362</v>
      </c>
      <c r="AP177">
        <v>47.95</v>
      </c>
      <c r="AQ177" t="s">
        <v>58</v>
      </c>
      <c r="AR177">
        <v>0.6</v>
      </c>
      <c r="AT177" t="s">
        <v>68</v>
      </c>
      <c r="AU177" t="s">
        <v>78</v>
      </c>
      <c r="AV177" t="s">
        <v>101</v>
      </c>
      <c r="AW177" t="s">
        <v>71</v>
      </c>
    </row>
    <row r="178" spans="1:49" x14ac:dyDescent="0.25">
      <c r="A178" t="s">
        <v>342</v>
      </c>
      <c r="B178">
        <v>1</v>
      </c>
      <c r="C178" t="s">
        <v>312</v>
      </c>
      <c r="D178" t="s">
        <v>49</v>
      </c>
      <c r="E178" t="s">
        <v>50</v>
      </c>
      <c r="F178">
        <v>45.813110999999999</v>
      </c>
      <c r="G178">
        <v>-94.636968999999993</v>
      </c>
      <c r="H178" t="s">
        <v>128</v>
      </c>
      <c r="I178" t="s">
        <v>90</v>
      </c>
      <c r="O178">
        <v>0</v>
      </c>
      <c r="P178">
        <v>0</v>
      </c>
      <c r="Q178">
        <v>0</v>
      </c>
      <c r="S178" t="s">
        <v>54</v>
      </c>
      <c r="T178" t="s">
        <v>64</v>
      </c>
      <c r="U178" t="s">
        <v>93</v>
      </c>
      <c r="V178">
        <v>51</v>
      </c>
      <c r="W178" t="s">
        <v>94</v>
      </c>
      <c r="X178" t="s">
        <v>95</v>
      </c>
      <c r="Y178" t="s">
        <v>94</v>
      </c>
      <c r="Z178" t="s">
        <v>55</v>
      </c>
      <c r="AA178" t="s">
        <v>75</v>
      </c>
      <c r="AB178" t="s">
        <v>96</v>
      </c>
      <c r="AC178" t="s">
        <v>67</v>
      </c>
      <c r="AD178">
        <v>7</v>
      </c>
      <c r="AE178">
        <v>7010201</v>
      </c>
      <c r="AH178" t="s">
        <v>57</v>
      </c>
      <c r="AI178" t="s">
        <v>58</v>
      </c>
      <c r="AJ178" t="s">
        <v>58</v>
      </c>
      <c r="AK178">
        <v>7</v>
      </c>
      <c r="AL178">
        <v>595</v>
      </c>
      <c r="AM178" t="s">
        <v>58</v>
      </c>
      <c r="AN178" t="s">
        <v>58</v>
      </c>
      <c r="AO178" t="s">
        <v>362</v>
      </c>
      <c r="AP178">
        <v>1.21</v>
      </c>
      <c r="AQ178" t="s">
        <v>58</v>
      </c>
      <c r="AR178">
        <v>6.35</v>
      </c>
      <c r="AT178" t="s">
        <v>59</v>
      </c>
      <c r="AU178" t="s">
        <v>69</v>
      </c>
      <c r="AV178" t="s">
        <v>61</v>
      </c>
      <c r="AW178" t="s">
        <v>62</v>
      </c>
    </row>
    <row r="179" spans="1:49" x14ac:dyDescent="0.25">
      <c r="A179" t="s">
        <v>343</v>
      </c>
      <c r="B179">
        <v>1</v>
      </c>
      <c r="C179" t="s">
        <v>312</v>
      </c>
      <c r="D179" t="s">
        <v>49</v>
      </c>
      <c r="E179" t="s">
        <v>50</v>
      </c>
      <c r="F179">
        <v>44.15457</v>
      </c>
      <c r="G179">
        <v>-95.767077999999998</v>
      </c>
      <c r="H179" t="s">
        <v>128</v>
      </c>
      <c r="I179" t="s">
        <v>90</v>
      </c>
      <c r="O179">
        <v>0</v>
      </c>
      <c r="P179">
        <v>0</v>
      </c>
      <c r="Q179">
        <v>0</v>
      </c>
      <c r="S179" t="s">
        <v>54</v>
      </c>
      <c r="T179" t="s">
        <v>64</v>
      </c>
      <c r="U179" t="s">
        <v>98</v>
      </c>
      <c r="V179">
        <v>46</v>
      </c>
      <c r="W179" t="s">
        <v>99</v>
      </c>
      <c r="X179" t="s">
        <v>100</v>
      </c>
      <c r="Y179" t="s">
        <v>99</v>
      </c>
      <c r="Z179" t="s">
        <v>55</v>
      </c>
      <c r="AA179" t="s">
        <v>75</v>
      </c>
      <c r="AB179" t="s">
        <v>109</v>
      </c>
      <c r="AC179" t="s">
        <v>67</v>
      </c>
      <c r="AD179">
        <v>7</v>
      </c>
      <c r="AE179">
        <v>7100001</v>
      </c>
      <c r="AH179" t="s">
        <v>57</v>
      </c>
      <c r="AI179" t="s">
        <v>58</v>
      </c>
      <c r="AJ179" t="s">
        <v>58</v>
      </c>
      <c r="AK179">
        <v>140</v>
      </c>
      <c r="AL179">
        <v>1174</v>
      </c>
      <c r="AM179" t="s">
        <v>58</v>
      </c>
      <c r="AN179" t="s">
        <v>58</v>
      </c>
      <c r="AO179" t="s">
        <v>362</v>
      </c>
      <c r="AP179">
        <v>25.12</v>
      </c>
      <c r="AQ179" t="s">
        <v>58</v>
      </c>
      <c r="AR179">
        <v>0.25</v>
      </c>
      <c r="AT179" t="s">
        <v>107</v>
      </c>
      <c r="AU179" t="s">
        <v>78</v>
      </c>
      <c r="AV179" t="s">
        <v>73</v>
      </c>
      <c r="AW179" t="s">
        <v>71</v>
      </c>
    </row>
    <row r="180" spans="1:49" x14ac:dyDescent="0.25">
      <c r="A180" t="s">
        <v>344</v>
      </c>
      <c r="B180">
        <v>1</v>
      </c>
      <c r="C180" t="s">
        <v>312</v>
      </c>
      <c r="D180" t="s">
        <v>49</v>
      </c>
      <c r="E180" t="s">
        <v>50</v>
      </c>
      <c r="F180">
        <v>46.292543999999999</v>
      </c>
      <c r="G180">
        <v>-95.748497</v>
      </c>
      <c r="H180" t="s">
        <v>128</v>
      </c>
      <c r="I180" t="s">
        <v>90</v>
      </c>
      <c r="O180">
        <v>0</v>
      </c>
      <c r="P180">
        <v>0</v>
      </c>
      <c r="Q180">
        <v>0</v>
      </c>
      <c r="S180" t="s">
        <v>54</v>
      </c>
      <c r="T180" t="s">
        <v>64</v>
      </c>
      <c r="U180" t="s">
        <v>93</v>
      </c>
      <c r="V180">
        <v>51</v>
      </c>
      <c r="W180" t="s">
        <v>94</v>
      </c>
      <c r="X180" t="s">
        <v>95</v>
      </c>
      <c r="Y180" t="s">
        <v>94</v>
      </c>
      <c r="Z180" t="s">
        <v>55</v>
      </c>
      <c r="AA180" t="s">
        <v>75</v>
      </c>
      <c r="AB180" t="s">
        <v>96</v>
      </c>
      <c r="AC180" t="s">
        <v>67</v>
      </c>
      <c r="AD180">
        <v>9</v>
      </c>
      <c r="AE180">
        <v>9020103</v>
      </c>
      <c r="AH180" t="s">
        <v>57</v>
      </c>
      <c r="AI180" t="s">
        <v>58</v>
      </c>
      <c r="AJ180" t="s">
        <v>58</v>
      </c>
      <c r="AK180">
        <v>8</v>
      </c>
      <c r="AL180">
        <v>540</v>
      </c>
      <c r="AM180" t="s">
        <v>58</v>
      </c>
      <c r="AN180" t="s">
        <v>58</v>
      </c>
      <c r="AO180" t="s">
        <v>362</v>
      </c>
      <c r="AP180">
        <v>5.39</v>
      </c>
      <c r="AQ180" t="s">
        <v>58</v>
      </c>
      <c r="AR180">
        <v>2.4500000000000002</v>
      </c>
      <c r="AT180" t="s">
        <v>59</v>
      </c>
      <c r="AU180" t="s">
        <v>69</v>
      </c>
      <c r="AV180" t="s">
        <v>70</v>
      </c>
      <c r="AW180" t="s">
        <v>87</v>
      </c>
    </row>
    <row r="181" spans="1:49" x14ac:dyDescent="0.25">
      <c r="A181" t="s">
        <v>345</v>
      </c>
      <c r="B181">
        <v>1</v>
      </c>
      <c r="C181" t="s">
        <v>312</v>
      </c>
      <c r="D181" t="s">
        <v>49</v>
      </c>
      <c r="E181" t="s">
        <v>50</v>
      </c>
      <c r="F181">
        <v>45.490155000000001</v>
      </c>
      <c r="G181">
        <v>-95.364908</v>
      </c>
      <c r="H181" t="s">
        <v>128</v>
      </c>
      <c r="I181" t="s">
        <v>90</v>
      </c>
      <c r="O181">
        <v>0</v>
      </c>
      <c r="P181">
        <v>0</v>
      </c>
      <c r="Q181">
        <v>0</v>
      </c>
      <c r="S181" t="s">
        <v>54</v>
      </c>
      <c r="T181" t="s">
        <v>64</v>
      </c>
      <c r="U181" t="s">
        <v>93</v>
      </c>
      <c r="V181">
        <v>51</v>
      </c>
      <c r="W181" t="s">
        <v>94</v>
      </c>
      <c r="X181" t="s">
        <v>95</v>
      </c>
      <c r="Y181" t="s">
        <v>94</v>
      </c>
      <c r="Z181" t="s">
        <v>55</v>
      </c>
      <c r="AA181" t="s">
        <v>75</v>
      </c>
      <c r="AB181" t="s">
        <v>96</v>
      </c>
      <c r="AC181" t="s">
        <v>67</v>
      </c>
      <c r="AD181">
        <v>7</v>
      </c>
      <c r="AE181">
        <v>7020005</v>
      </c>
      <c r="AH181" t="s">
        <v>57</v>
      </c>
      <c r="AI181" t="s">
        <v>58</v>
      </c>
      <c r="AJ181" t="s">
        <v>58</v>
      </c>
      <c r="AK181">
        <v>19</v>
      </c>
      <c r="AL181">
        <v>835</v>
      </c>
      <c r="AM181" t="s">
        <v>58</v>
      </c>
      <c r="AN181" t="s">
        <v>58</v>
      </c>
      <c r="AO181" t="s">
        <v>362</v>
      </c>
      <c r="AP181">
        <v>7</v>
      </c>
      <c r="AQ181" t="s">
        <v>58</v>
      </c>
      <c r="AR181">
        <v>2.5499999999999998</v>
      </c>
      <c r="AT181" t="s">
        <v>72</v>
      </c>
      <c r="AU181" t="s">
        <v>78</v>
      </c>
      <c r="AV181" t="s">
        <v>70</v>
      </c>
      <c r="AW181" t="s">
        <v>87</v>
      </c>
    </row>
    <row r="182" spans="1:49" x14ac:dyDescent="0.25">
      <c r="A182" t="s">
        <v>346</v>
      </c>
      <c r="B182">
        <v>1</v>
      </c>
      <c r="C182" t="s">
        <v>312</v>
      </c>
      <c r="D182" t="s">
        <v>49</v>
      </c>
      <c r="E182" t="s">
        <v>50</v>
      </c>
      <c r="F182">
        <v>43.891573999999999</v>
      </c>
      <c r="G182">
        <v>-93.349755000000002</v>
      </c>
      <c r="H182" t="s">
        <v>128</v>
      </c>
      <c r="I182" t="s">
        <v>90</v>
      </c>
      <c r="O182">
        <v>0</v>
      </c>
      <c r="P182">
        <v>0</v>
      </c>
      <c r="Q182">
        <v>0</v>
      </c>
      <c r="S182" t="s">
        <v>54</v>
      </c>
      <c r="T182" t="s">
        <v>64</v>
      </c>
      <c r="U182" t="s">
        <v>98</v>
      </c>
      <c r="V182">
        <v>47</v>
      </c>
      <c r="W182" t="s">
        <v>99</v>
      </c>
      <c r="X182" t="s">
        <v>100</v>
      </c>
      <c r="Y182" t="s">
        <v>99</v>
      </c>
      <c r="Z182" t="s">
        <v>55</v>
      </c>
      <c r="AA182" t="s">
        <v>75</v>
      </c>
      <c r="AB182" t="s">
        <v>96</v>
      </c>
      <c r="AC182" t="s">
        <v>67</v>
      </c>
      <c r="AD182">
        <v>7</v>
      </c>
      <c r="AE182">
        <v>7040002</v>
      </c>
      <c r="AH182" t="s">
        <v>57</v>
      </c>
      <c r="AI182" t="s">
        <v>58</v>
      </c>
      <c r="AJ182" t="s">
        <v>58</v>
      </c>
      <c r="AK182">
        <v>34</v>
      </c>
      <c r="AL182">
        <v>880</v>
      </c>
      <c r="AM182" t="s">
        <v>58</v>
      </c>
      <c r="AN182" t="s">
        <v>58</v>
      </c>
      <c r="AO182" t="s">
        <v>362</v>
      </c>
      <c r="AP182">
        <v>13.54</v>
      </c>
      <c r="AQ182" t="s">
        <v>58</v>
      </c>
      <c r="AR182">
        <v>1.43</v>
      </c>
      <c r="AT182" t="s">
        <v>68</v>
      </c>
      <c r="AU182" t="s">
        <v>78</v>
      </c>
      <c r="AV182" t="s">
        <v>73</v>
      </c>
      <c r="AW182" t="s">
        <v>77</v>
      </c>
    </row>
    <row r="183" spans="1:49" x14ac:dyDescent="0.25">
      <c r="A183" t="s">
        <v>347</v>
      </c>
      <c r="B183">
        <v>1</v>
      </c>
      <c r="C183" t="s">
        <v>312</v>
      </c>
      <c r="D183" t="s">
        <v>49</v>
      </c>
      <c r="E183" t="s">
        <v>50</v>
      </c>
      <c r="F183">
        <v>45.528235000000002</v>
      </c>
      <c r="G183">
        <v>-96.074082000000004</v>
      </c>
      <c r="H183" t="s">
        <v>128</v>
      </c>
      <c r="I183" t="s">
        <v>90</v>
      </c>
      <c r="O183">
        <v>0</v>
      </c>
      <c r="P183">
        <v>0</v>
      </c>
      <c r="Q183">
        <v>0</v>
      </c>
      <c r="S183" t="s">
        <v>54</v>
      </c>
      <c r="T183" t="s">
        <v>64</v>
      </c>
      <c r="U183" t="s">
        <v>98</v>
      </c>
      <c r="V183">
        <v>46</v>
      </c>
      <c r="W183" t="s">
        <v>99</v>
      </c>
      <c r="X183" t="s">
        <v>100</v>
      </c>
      <c r="Y183" t="s">
        <v>99</v>
      </c>
      <c r="Z183" t="s">
        <v>55</v>
      </c>
      <c r="AA183" t="s">
        <v>75</v>
      </c>
      <c r="AB183" t="s">
        <v>109</v>
      </c>
      <c r="AC183" t="s">
        <v>67</v>
      </c>
      <c r="AD183">
        <v>7</v>
      </c>
      <c r="AE183">
        <v>7020002</v>
      </c>
      <c r="AH183" t="s">
        <v>57</v>
      </c>
      <c r="AI183" t="s">
        <v>58</v>
      </c>
      <c r="AJ183" t="s">
        <v>58</v>
      </c>
      <c r="AK183">
        <v>446</v>
      </c>
      <c r="AL183">
        <v>2647</v>
      </c>
      <c r="AM183" t="s">
        <v>58</v>
      </c>
      <c r="AN183" t="s">
        <v>58</v>
      </c>
      <c r="AO183" t="s">
        <v>362</v>
      </c>
      <c r="AP183">
        <v>15.43</v>
      </c>
      <c r="AQ183" t="s">
        <v>58</v>
      </c>
      <c r="AR183">
        <v>0.35</v>
      </c>
      <c r="AT183" t="s">
        <v>107</v>
      </c>
      <c r="AU183" t="s">
        <v>102</v>
      </c>
      <c r="AV183" t="s">
        <v>73</v>
      </c>
      <c r="AW183" t="s">
        <v>71</v>
      </c>
    </row>
    <row r="184" spans="1:49" x14ac:dyDescent="0.25">
      <c r="A184" t="s">
        <v>348</v>
      </c>
      <c r="B184">
        <v>1</v>
      </c>
      <c r="C184" t="s">
        <v>312</v>
      </c>
      <c r="D184" t="s">
        <v>49</v>
      </c>
      <c r="E184" t="s">
        <v>50</v>
      </c>
      <c r="F184">
        <v>45.768830999999999</v>
      </c>
      <c r="G184">
        <v>-94.670255999999995</v>
      </c>
      <c r="H184" t="s">
        <v>128</v>
      </c>
      <c r="I184" t="s">
        <v>90</v>
      </c>
      <c r="O184">
        <v>0</v>
      </c>
      <c r="P184">
        <v>0</v>
      </c>
      <c r="Q184">
        <v>0</v>
      </c>
      <c r="S184" t="s">
        <v>54</v>
      </c>
      <c r="T184" t="s">
        <v>64</v>
      </c>
      <c r="U184" t="s">
        <v>93</v>
      </c>
      <c r="V184">
        <v>51</v>
      </c>
      <c r="W184" t="s">
        <v>94</v>
      </c>
      <c r="X184" t="s">
        <v>95</v>
      </c>
      <c r="Y184" t="s">
        <v>94</v>
      </c>
      <c r="Z184" t="s">
        <v>55</v>
      </c>
      <c r="AA184" t="s">
        <v>75</v>
      </c>
      <c r="AB184" t="s">
        <v>96</v>
      </c>
      <c r="AC184" t="s">
        <v>67</v>
      </c>
      <c r="AD184">
        <v>7</v>
      </c>
      <c r="AE184">
        <v>7010201</v>
      </c>
      <c r="AH184" t="s">
        <v>57</v>
      </c>
      <c r="AI184" t="s">
        <v>58</v>
      </c>
      <c r="AJ184" t="s">
        <v>58</v>
      </c>
      <c r="AK184">
        <v>17</v>
      </c>
      <c r="AL184">
        <v>1065</v>
      </c>
      <c r="AM184" t="s">
        <v>58</v>
      </c>
      <c r="AN184" t="s">
        <v>58</v>
      </c>
      <c r="AO184" t="s">
        <v>362</v>
      </c>
      <c r="AP184">
        <v>12.78</v>
      </c>
      <c r="AQ184" t="s">
        <v>58</v>
      </c>
      <c r="AR184">
        <v>2.1800000000000002</v>
      </c>
      <c r="AT184" t="s">
        <v>72</v>
      </c>
      <c r="AU184" t="s">
        <v>78</v>
      </c>
      <c r="AV184" t="s">
        <v>73</v>
      </c>
      <c r="AW184" t="s">
        <v>87</v>
      </c>
    </row>
    <row r="185" spans="1:49" x14ac:dyDescent="0.25">
      <c r="A185" t="s">
        <v>349</v>
      </c>
      <c r="B185">
        <v>1</v>
      </c>
      <c r="C185" t="s">
        <v>312</v>
      </c>
      <c r="D185" t="s">
        <v>49</v>
      </c>
      <c r="E185" t="s">
        <v>50</v>
      </c>
      <c r="F185">
        <v>44.684007999999999</v>
      </c>
      <c r="G185">
        <v>-95.532330999999999</v>
      </c>
      <c r="H185" t="s">
        <v>128</v>
      </c>
      <c r="I185" t="s">
        <v>90</v>
      </c>
      <c r="O185">
        <v>0</v>
      </c>
      <c r="P185">
        <v>0</v>
      </c>
      <c r="Q185">
        <v>0</v>
      </c>
      <c r="S185" t="s">
        <v>54</v>
      </c>
      <c r="T185" t="s">
        <v>64</v>
      </c>
      <c r="U185" t="s">
        <v>98</v>
      </c>
      <c r="V185">
        <v>47</v>
      </c>
      <c r="W185" t="s">
        <v>99</v>
      </c>
      <c r="X185" t="s">
        <v>100</v>
      </c>
      <c r="Y185" t="s">
        <v>99</v>
      </c>
      <c r="Z185" t="s">
        <v>55</v>
      </c>
      <c r="AA185" t="s">
        <v>75</v>
      </c>
      <c r="AB185" t="s">
        <v>109</v>
      </c>
      <c r="AC185" t="s">
        <v>67</v>
      </c>
      <c r="AD185">
        <v>7</v>
      </c>
      <c r="AE185">
        <v>7020004</v>
      </c>
      <c r="AH185" t="s">
        <v>57</v>
      </c>
      <c r="AI185" t="s">
        <v>58</v>
      </c>
      <c r="AJ185" t="s">
        <v>58</v>
      </c>
      <c r="AK185">
        <v>82</v>
      </c>
      <c r="AL185">
        <v>1987</v>
      </c>
      <c r="AM185" t="s">
        <v>58</v>
      </c>
      <c r="AN185" t="s">
        <v>58</v>
      </c>
      <c r="AO185" t="s">
        <v>362</v>
      </c>
      <c r="AP185">
        <v>40.03</v>
      </c>
      <c r="AQ185" t="s">
        <v>58</v>
      </c>
      <c r="AR185">
        <v>0.4</v>
      </c>
      <c r="AT185" t="s">
        <v>68</v>
      </c>
      <c r="AU185" t="s">
        <v>102</v>
      </c>
      <c r="AV185" t="s">
        <v>101</v>
      </c>
      <c r="AW185" t="s">
        <v>71</v>
      </c>
    </row>
    <row r="186" spans="1:49" x14ac:dyDescent="0.25">
      <c r="A186" t="s">
        <v>88</v>
      </c>
      <c r="B186">
        <v>1</v>
      </c>
      <c r="C186" t="s">
        <v>48</v>
      </c>
      <c r="D186" t="s">
        <v>49</v>
      </c>
      <c r="E186" t="s">
        <v>50</v>
      </c>
      <c r="F186">
        <v>45.580645500000003</v>
      </c>
      <c r="G186">
        <v>-92.040018000000003</v>
      </c>
      <c r="H186" t="s">
        <v>89</v>
      </c>
      <c r="I186" t="s">
        <v>90</v>
      </c>
      <c r="J186" t="s">
        <v>91</v>
      </c>
      <c r="L186" t="s">
        <v>52</v>
      </c>
      <c r="M186" t="s">
        <v>53</v>
      </c>
      <c r="N186" t="s">
        <v>92</v>
      </c>
      <c r="O186">
        <v>5.9534799999999997E-3</v>
      </c>
      <c r="P186">
        <v>166.35201219999999</v>
      </c>
      <c r="Q186">
        <v>159.855637</v>
      </c>
      <c r="R186" t="s">
        <v>89</v>
      </c>
      <c r="S186" t="s">
        <v>54</v>
      </c>
      <c r="T186" t="s">
        <v>64</v>
      </c>
      <c r="U186" t="s">
        <v>93</v>
      </c>
      <c r="V186">
        <v>51</v>
      </c>
      <c r="W186" t="s">
        <v>94</v>
      </c>
      <c r="X186" t="s">
        <v>95</v>
      </c>
      <c r="Y186" t="s">
        <v>94</v>
      </c>
      <c r="Z186" t="s">
        <v>55</v>
      </c>
      <c r="AA186" t="s">
        <v>75</v>
      </c>
      <c r="AB186" t="s">
        <v>96</v>
      </c>
      <c r="AC186" t="s">
        <v>56</v>
      </c>
      <c r="AD186">
        <v>7</v>
      </c>
      <c r="AE186">
        <v>7050007</v>
      </c>
      <c r="AH186" t="s">
        <v>57</v>
      </c>
      <c r="AI186" t="s">
        <v>58</v>
      </c>
      <c r="AJ186" t="s">
        <v>58</v>
      </c>
      <c r="AK186">
        <v>8</v>
      </c>
      <c r="AL186">
        <v>493</v>
      </c>
      <c r="AM186" t="s">
        <v>58</v>
      </c>
      <c r="AN186" t="s">
        <v>58</v>
      </c>
      <c r="AO186" t="s">
        <v>362</v>
      </c>
      <c r="AP186">
        <v>2.4300000000000002</v>
      </c>
      <c r="AQ186" t="s">
        <v>58</v>
      </c>
      <c r="AR186">
        <v>3.15</v>
      </c>
      <c r="AT186" t="s">
        <v>59</v>
      </c>
      <c r="AU186" t="s">
        <v>69</v>
      </c>
      <c r="AV186" t="s">
        <v>70</v>
      </c>
      <c r="AW186" t="s">
        <v>87</v>
      </c>
    </row>
    <row r="187" spans="1:49" x14ac:dyDescent="0.25">
      <c r="A187" t="s">
        <v>88</v>
      </c>
      <c r="B187">
        <v>2</v>
      </c>
      <c r="C187" t="s">
        <v>48</v>
      </c>
      <c r="D187" t="s">
        <v>49</v>
      </c>
      <c r="E187" t="s">
        <v>50</v>
      </c>
      <c r="F187">
        <v>45.580645500000003</v>
      </c>
      <c r="G187">
        <v>-92.040018000000003</v>
      </c>
      <c r="H187" t="s">
        <v>89</v>
      </c>
      <c r="I187" t="s">
        <v>90</v>
      </c>
      <c r="J187" t="s">
        <v>91</v>
      </c>
      <c r="L187" t="s">
        <v>52</v>
      </c>
      <c r="M187" t="s">
        <v>53</v>
      </c>
      <c r="N187" t="s">
        <v>92</v>
      </c>
      <c r="O187">
        <v>5.9534799999999997E-3</v>
      </c>
      <c r="P187">
        <v>166.35201219999999</v>
      </c>
      <c r="Q187">
        <v>159.855637</v>
      </c>
      <c r="R187" t="s">
        <v>89</v>
      </c>
      <c r="S187" t="s">
        <v>54</v>
      </c>
      <c r="T187" t="s">
        <v>64</v>
      </c>
      <c r="U187" t="s">
        <v>93</v>
      </c>
      <c r="V187">
        <v>51</v>
      </c>
      <c r="W187" t="s">
        <v>94</v>
      </c>
      <c r="X187" t="s">
        <v>95</v>
      </c>
      <c r="Y187" t="s">
        <v>94</v>
      </c>
      <c r="Z187" t="s">
        <v>55</v>
      </c>
      <c r="AA187" t="s">
        <v>75</v>
      </c>
      <c r="AB187" t="s">
        <v>96</v>
      </c>
      <c r="AC187" t="s">
        <v>56</v>
      </c>
      <c r="AD187">
        <v>7</v>
      </c>
      <c r="AE187">
        <v>7050007</v>
      </c>
      <c r="AH187" t="s">
        <v>57</v>
      </c>
      <c r="AI187" t="s">
        <v>58</v>
      </c>
      <c r="AJ187" t="s">
        <v>54</v>
      </c>
      <c r="AK187">
        <v>7</v>
      </c>
      <c r="AL187">
        <v>523</v>
      </c>
      <c r="AM187" t="s">
        <v>58</v>
      </c>
      <c r="AN187" t="s">
        <v>54</v>
      </c>
      <c r="AO187" t="s">
        <v>362</v>
      </c>
      <c r="AP187">
        <v>4.09</v>
      </c>
      <c r="AQ187" t="s">
        <v>58</v>
      </c>
      <c r="AR187">
        <v>3.35</v>
      </c>
      <c r="AT187" t="s">
        <v>59</v>
      </c>
      <c r="AU187" t="s">
        <v>69</v>
      </c>
      <c r="AV187" t="s">
        <v>70</v>
      </c>
      <c r="AW187" t="s">
        <v>87</v>
      </c>
    </row>
    <row r="188" spans="1:49" x14ac:dyDescent="0.25">
      <c r="A188" t="s">
        <v>122</v>
      </c>
      <c r="B188">
        <v>1</v>
      </c>
      <c r="C188" t="s">
        <v>48</v>
      </c>
      <c r="D188" t="s">
        <v>49</v>
      </c>
      <c r="E188" t="s">
        <v>50</v>
      </c>
      <c r="F188">
        <v>43.0995159</v>
      </c>
      <c r="G188">
        <v>-88.452552999999995</v>
      </c>
      <c r="H188" t="s">
        <v>89</v>
      </c>
      <c r="I188" t="s">
        <v>90</v>
      </c>
      <c r="J188" t="s">
        <v>110</v>
      </c>
      <c r="K188" t="s">
        <v>97</v>
      </c>
      <c r="L188" t="s">
        <v>52</v>
      </c>
      <c r="M188" t="s">
        <v>53</v>
      </c>
      <c r="N188" t="s">
        <v>97</v>
      </c>
      <c r="O188">
        <v>0.12642225000000001</v>
      </c>
      <c r="P188">
        <v>7.83385336</v>
      </c>
      <c r="Q188">
        <v>7.5279258999999996</v>
      </c>
      <c r="R188" t="s">
        <v>89</v>
      </c>
      <c r="S188" t="s">
        <v>58</v>
      </c>
      <c r="T188" t="s">
        <v>64</v>
      </c>
      <c r="U188" t="s">
        <v>98</v>
      </c>
      <c r="V188">
        <v>53</v>
      </c>
      <c r="W188" t="s">
        <v>94</v>
      </c>
      <c r="X188" t="s">
        <v>95</v>
      </c>
      <c r="Y188" t="s">
        <v>94</v>
      </c>
      <c r="Z188" t="s">
        <v>55</v>
      </c>
      <c r="AA188" t="s">
        <v>75</v>
      </c>
      <c r="AB188" t="s">
        <v>96</v>
      </c>
      <c r="AC188" t="s">
        <v>67</v>
      </c>
      <c r="AD188">
        <v>7</v>
      </c>
      <c r="AE188">
        <v>7090001</v>
      </c>
      <c r="AH188" t="s">
        <v>57</v>
      </c>
      <c r="AI188" t="s">
        <v>58</v>
      </c>
      <c r="AJ188" t="s">
        <v>58</v>
      </c>
      <c r="AK188">
        <v>6</v>
      </c>
      <c r="AL188">
        <v>601</v>
      </c>
      <c r="AM188" t="s">
        <v>58</v>
      </c>
      <c r="AN188" t="s">
        <v>58</v>
      </c>
      <c r="AO188" t="s">
        <v>362</v>
      </c>
      <c r="AP188">
        <v>4.5999999999999996</v>
      </c>
      <c r="AQ188" t="s">
        <v>58</v>
      </c>
      <c r="AR188">
        <v>1.95</v>
      </c>
      <c r="AT188" t="s">
        <v>59</v>
      </c>
      <c r="AU188" t="s">
        <v>69</v>
      </c>
      <c r="AV188" t="s">
        <v>70</v>
      </c>
      <c r="AW188" t="s">
        <v>77</v>
      </c>
    </row>
    <row r="189" spans="1:49" x14ac:dyDescent="0.25">
      <c r="A189" t="s">
        <v>122</v>
      </c>
      <c r="B189">
        <v>2</v>
      </c>
      <c r="C189" t="s">
        <v>48</v>
      </c>
      <c r="D189" t="s">
        <v>49</v>
      </c>
      <c r="E189" t="s">
        <v>50</v>
      </c>
      <c r="F189">
        <v>43.0995159</v>
      </c>
      <c r="G189">
        <v>-88.452552999999995</v>
      </c>
      <c r="H189" t="s">
        <v>89</v>
      </c>
      <c r="I189" t="s">
        <v>90</v>
      </c>
      <c r="J189" t="s">
        <v>110</v>
      </c>
      <c r="K189" t="s">
        <v>97</v>
      </c>
      <c r="L189" t="s">
        <v>52</v>
      </c>
      <c r="M189" t="s">
        <v>53</v>
      </c>
      <c r="N189" t="s">
        <v>97</v>
      </c>
      <c r="O189">
        <v>0.12642225000000001</v>
      </c>
      <c r="P189">
        <v>7.83385336</v>
      </c>
      <c r="Q189">
        <v>7.5279258999999996</v>
      </c>
      <c r="R189" t="s">
        <v>89</v>
      </c>
      <c r="S189" t="s">
        <v>58</v>
      </c>
      <c r="T189" t="s">
        <v>64</v>
      </c>
      <c r="U189" t="s">
        <v>98</v>
      </c>
      <c r="V189">
        <v>53</v>
      </c>
      <c r="W189" t="s">
        <v>94</v>
      </c>
      <c r="X189" t="s">
        <v>95</v>
      </c>
      <c r="Y189" t="s">
        <v>94</v>
      </c>
      <c r="Z189" t="s">
        <v>55</v>
      </c>
      <c r="AA189" t="s">
        <v>75</v>
      </c>
      <c r="AB189" t="s">
        <v>96</v>
      </c>
      <c r="AC189" t="s">
        <v>67</v>
      </c>
      <c r="AD189">
        <v>7</v>
      </c>
      <c r="AE189">
        <v>7090001</v>
      </c>
      <c r="AH189" t="s">
        <v>57</v>
      </c>
      <c r="AI189" t="s">
        <v>58</v>
      </c>
      <c r="AJ189" t="s">
        <v>54</v>
      </c>
      <c r="AK189">
        <v>11</v>
      </c>
      <c r="AL189">
        <v>623</v>
      </c>
      <c r="AM189" t="s">
        <v>58</v>
      </c>
      <c r="AN189" t="s">
        <v>54</v>
      </c>
      <c r="AO189" t="s">
        <v>362</v>
      </c>
      <c r="AP189">
        <v>2.66</v>
      </c>
      <c r="AQ189" t="s">
        <v>58</v>
      </c>
      <c r="AR189">
        <v>3.75</v>
      </c>
      <c r="AT189" t="s">
        <v>72</v>
      </c>
      <c r="AU189" t="s">
        <v>69</v>
      </c>
      <c r="AV189" t="s">
        <v>70</v>
      </c>
      <c r="AW189" t="s">
        <v>87</v>
      </c>
    </row>
    <row r="190" spans="1:49" x14ac:dyDescent="0.25">
      <c r="A190" t="s">
        <v>132</v>
      </c>
      <c r="B190">
        <v>1</v>
      </c>
      <c r="C190" t="s">
        <v>48</v>
      </c>
      <c r="D190" t="s">
        <v>49</v>
      </c>
      <c r="E190" t="s">
        <v>50</v>
      </c>
      <c r="F190">
        <v>44.323554299999998</v>
      </c>
      <c r="G190">
        <v>-89.190990600000006</v>
      </c>
      <c r="H190" t="s">
        <v>89</v>
      </c>
      <c r="I190" t="s">
        <v>90</v>
      </c>
      <c r="J190" t="s">
        <v>74</v>
      </c>
      <c r="L190" t="s">
        <v>52</v>
      </c>
      <c r="M190" t="s">
        <v>53</v>
      </c>
      <c r="N190" t="s">
        <v>74</v>
      </c>
      <c r="O190">
        <v>1.3128899999999999E-3</v>
      </c>
      <c r="P190">
        <v>754.34538799999996</v>
      </c>
      <c r="Q190">
        <v>724.88670839999997</v>
      </c>
      <c r="R190" t="s">
        <v>89</v>
      </c>
      <c r="S190" t="s">
        <v>58</v>
      </c>
      <c r="T190" t="s">
        <v>64</v>
      </c>
      <c r="U190" t="s">
        <v>93</v>
      </c>
      <c r="V190">
        <v>51</v>
      </c>
      <c r="W190" t="s">
        <v>94</v>
      </c>
      <c r="X190" t="s">
        <v>95</v>
      </c>
      <c r="Y190" t="s">
        <v>94</v>
      </c>
      <c r="Z190" t="s">
        <v>55</v>
      </c>
      <c r="AA190" t="s">
        <v>75</v>
      </c>
      <c r="AB190" t="s">
        <v>96</v>
      </c>
      <c r="AC190" t="s">
        <v>67</v>
      </c>
      <c r="AD190">
        <v>4</v>
      </c>
      <c r="AE190">
        <v>4030202</v>
      </c>
      <c r="AH190" t="s">
        <v>57</v>
      </c>
      <c r="AI190" t="s">
        <v>58</v>
      </c>
      <c r="AJ190" t="s">
        <v>58</v>
      </c>
      <c r="AK190">
        <v>5</v>
      </c>
      <c r="AL190">
        <v>540</v>
      </c>
      <c r="AM190" t="s">
        <v>58</v>
      </c>
      <c r="AN190" t="s">
        <v>58</v>
      </c>
      <c r="AO190" t="s">
        <v>362</v>
      </c>
      <c r="AP190">
        <v>1.35</v>
      </c>
      <c r="AQ190" t="s">
        <v>58</v>
      </c>
      <c r="AR190">
        <v>2.6</v>
      </c>
      <c r="AT190" t="s">
        <v>59</v>
      </c>
      <c r="AU190" t="s">
        <v>69</v>
      </c>
      <c r="AV190" t="s">
        <v>61</v>
      </c>
      <c r="AW190" t="s">
        <v>87</v>
      </c>
    </row>
    <row r="191" spans="1:49" x14ac:dyDescent="0.25">
      <c r="A191" t="s">
        <v>133</v>
      </c>
      <c r="B191">
        <v>1</v>
      </c>
      <c r="C191" t="s">
        <v>48</v>
      </c>
      <c r="D191" t="s">
        <v>49</v>
      </c>
      <c r="E191" t="s">
        <v>50</v>
      </c>
      <c r="F191">
        <v>45.997911600000002</v>
      </c>
      <c r="G191">
        <v>-89.543690299999994</v>
      </c>
      <c r="H191" t="s">
        <v>89</v>
      </c>
      <c r="I191" t="s">
        <v>90</v>
      </c>
      <c r="J191" t="s">
        <v>110</v>
      </c>
      <c r="L191" t="s">
        <v>52</v>
      </c>
      <c r="M191" t="s">
        <v>53</v>
      </c>
      <c r="N191" t="s">
        <v>134</v>
      </c>
      <c r="O191">
        <v>1.464239E-2</v>
      </c>
      <c r="P191">
        <v>67.637408980000004</v>
      </c>
      <c r="Q191">
        <v>64.996034399999999</v>
      </c>
      <c r="R191" t="s">
        <v>89</v>
      </c>
      <c r="S191" t="s">
        <v>54</v>
      </c>
      <c r="T191" t="s">
        <v>64</v>
      </c>
      <c r="U191" t="s">
        <v>93</v>
      </c>
      <c r="V191">
        <v>50</v>
      </c>
      <c r="W191" t="s">
        <v>115</v>
      </c>
      <c r="X191" t="s">
        <v>116</v>
      </c>
      <c r="Y191" t="s">
        <v>115</v>
      </c>
      <c r="Z191" t="s">
        <v>55</v>
      </c>
      <c r="AA191" t="s">
        <v>75</v>
      </c>
      <c r="AB191" t="s">
        <v>96</v>
      </c>
      <c r="AC191" t="s">
        <v>56</v>
      </c>
      <c r="AD191">
        <v>7</v>
      </c>
      <c r="AE191">
        <v>7070001</v>
      </c>
      <c r="AH191" t="s">
        <v>57</v>
      </c>
      <c r="AI191" t="s">
        <v>58</v>
      </c>
      <c r="AJ191" t="s">
        <v>58</v>
      </c>
      <c r="AK191">
        <v>7</v>
      </c>
      <c r="AL191">
        <v>293</v>
      </c>
      <c r="AM191" t="s">
        <v>58</v>
      </c>
      <c r="AN191" t="s">
        <v>58</v>
      </c>
      <c r="AO191" t="s">
        <v>362</v>
      </c>
      <c r="AP191">
        <v>1.36</v>
      </c>
      <c r="AQ191" t="s">
        <v>58</v>
      </c>
      <c r="AR191">
        <v>4.7</v>
      </c>
      <c r="AT191" t="s">
        <v>59</v>
      </c>
      <c r="AU191" t="s">
        <v>60</v>
      </c>
      <c r="AV191" t="s">
        <v>61</v>
      </c>
      <c r="AW191" t="s">
        <v>62</v>
      </c>
    </row>
    <row r="192" spans="1:49" x14ac:dyDescent="0.25">
      <c r="A192" t="s">
        <v>136</v>
      </c>
      <c r="B192">
        <v>1</v>
      </c>
      <c r="C192" t="s">
        <v>48</v>
      </c>
      <c r="D192" t="s">
        <v>49</v>
      </c>
      <c r="E192" t="s">
        <v>50</v>
      </c>
      <c r="F192">
        <v>45.881005799999997</v>
      </c>
      <c r="G192">
        <v>-91.249945299999993</v>
      </c>
      <c r="H192" t="s">
        <v>89</v>
      </c>
      <c r="I192" t="s">
        <v>90</v>
      </c>
      <c r="J192" t="s">
        <v>110</v>
      </c>
      <c r="L192" t="s">
        <v>52</v>
      </c>
      <c r="M192" t="s">
        <v>53</v>
      </c>
      <c r="N192" t="s">
        <v>134</v>
      </c>
      <c r="O192">
        <v>1.464239E-2</v>
      </c>
      <c r="P192">
        <v>67.637408980000004</v>
      </c>
      <c r="Q192">
        <v>64.996034399999999</v>
      </c>
      <c r="R192" t="s">
        <v>89</v>
      </c>
      <c r="S192" t="s">
        <v>54</v>
      </c>
      <c r="T192" t="s">
        <v>64</v>
      </c>
      <c r="U192" t="s">
        <v>93</v>
      </c>
      <c r="V192">
        <v>50</v>
      </c>
      <c r="W192" t="s">
        <v>115</v>
      </c>
      <c r="X192" t="s">
        <v>116</v>
      </c>
      <c r="Y192" t="s">
        <v>115</v>
      </c>
      <c r="Z192" t="s">
        <v>55</v>
      </c>
      <c r="AA192" t="s">
        <v>75</v>
      </c>
      <c r="AB192" t="s">
        <v>96</v>
      </c>
      <c r="AC192" t="s">
        <v>67</v>
      </c>
      <c r="AD192">
        <v>7</v>
      </c>
      <c r="AE192">
        <v>7050001</v>
      </c>
      <c r="AH192" t="s">
        <v>57</v>
      </c>
      <c r="AI192" t="s">
        <v>58</v>
      </c>
      <c r="AJ192" t="s">
        <v>58</v>
      </c>
      <c r="AK192">
        <v>16</v>
      </c>
      <c r="AL192">
        <v>651</v>
      </c>
      <c r="AM192" t="s">
        <v>58</v>
      </c>
      <c r="AN192" t="s">
        <v>58</v>
      </c>
      <c r="AO192" t="s">
        <v>362</v>
      </c>
      <c r="AP192">
        <v>3.14</v>
      </c>
      <c r="AQ192" t="s">
        <v>58</v>
      </c>
      <c r="AR192">
        <v>5.58</v>
      </c>
      <c r="AT192" t="s">
        <v>72</v>
      </c>
      <c r="AU192" t="s">
        <v>69</v>
      </c>
      <c r="AV192" t="s">
        <v>70</v>
      </c>
      <c r="AW192" t="s">
        <v>62</v>
      </c>
    </row>
    <row r="193" spans="1:49" x14ac:dyDescent="0.25">
      <c r="A193" t="s">
        <v>144</v>
      </c>
      <c r="B193">
        <v>1</v>
      </c>
      <c r="C193" t="s">
        <v>48</v>
      </c>
      <c r="D193" t="s">
        <v>49</v>
      </c>
      <c r="E193" t="s">
        <v>50</v>
      </c>
      <c r="F193">
        <v>45.326247100000003</v>
      </c>
      <c r="G193">
        <v>-92.424962300000004</v>
      </c>
      <c r="H193" t="s">
        <v>89</v>
      </c>
      <c r="I193" t="s">
        <v>90</v>
      </c>
      <c r="J193" t="s">
        <v>110</v>
      </c>
      <c r="K193" t="s">
        <v>97</v>
      </c>
      <c r="L193" t="s">
        <v>52</v>
      </c>
      <c r="M193" t="s">
        <v>53</v>
      </c>
      <c r="N193" t="s">
        <v>97</v>
      </c>
      <c r="O193">
        <v>0.12642225000000001</v>
      </c>
      <c r="P193">
        <v>7.83385336</v>
      </c>
      <c r="Q193">
        <v>7.5279258999999996</v>
      </c>
      <c r="R193" t="s">
        <v>89</v>
      </c>
      <c r="S193" t="s">
        <v>58</v>
      </c>
      <c r="T193" t="s">
        <v>64</v>
      </c>
      <c r="U193" t="s">
        <v>93</v>
      </c>
      <c r="V193">
        <v>51</v>
      </c>
      <c r="W193" t="s">
        <v>94</v>
      </c>
      <c r="X193" t="s">
        <v>95</v>
      </c>
      <c r="Y193" t="s">
        <v>94</v>
      </c>
      <c r="Z193" t="s">
        <v>55</v>
      </c>
      <c r="AA193" t="s">
        <v>75</v>
      </c>
      <c r="AB193" t="s">
        <v>96</v>
      </c>
      <c r="AC193" t="s">
        <v>67</v>
      </c>
      <c r="AD193">
        <v>7</v>
      </c>
      <c r="AE193">
        <v>7030005</v>
      </c>
      <c r="AH193" t="s">
        <v>57</v>
      </c>
      <c r="AI193" t="s">
        <v>58</v>
      </c>
      <c r="AJ193" t="s">
        <v>58</v>
      </c>
      <c r="AK193">
        <v>68</v>
      </c>
      <c r="AL193">
        <v>907</v>
      </c>
      <c r="AM193" t="s">
        <v>58</v>
      </c>
      <c r="AN193" t="s">
        <v>58</v>
      </c>
      <c r="AO193" t="s">
        <v>362</v>
      </c>
      <c r="AP193">
        <v>30.1</v>
      </c>
      <c r="AQ193" t="s">
        <v>58</v>
      </c>
      <c r="AR193">
        <v>1.1000000000000001</v>
      </c>
      <c r="AT193" t="s">
        <v>68</v>
      </c>
      <c r="AU193" t="s">
        <v>78</v>
      </c>
      <c r="AV193" t="s">
        <v>101</v>
      </c>
      <c r="AW193" t="s">
        <v>77</v>
      </c>
    </row>
    <row r="194" spans="1:49" x14ac:dyDescent="0.25">
      <c r="A194" t="s">
        <v>156</v>
      </c>
      <c r="B194">
        <v>1</v>
      </c>
      <c r="C194" t="s">
        <v>48</v>
      </c>
      <c r="D194" t="s">
        <v>49</v>
      </c>
      <c r="E194" t="s">
        <v>50</v>
      </c>
      <c r="F194">
        <v>43.8138206</v>
      </c>
      <c r="G194">
        <v>-88.997848200000007</v>
      </c>
      <c r="H194" t="s">
        <v>89</v>
      </c>
      <c r="I194" t="s">
        <v>90</v>
      </c>
      <c r="J194" t="s">
        <v>110</v>
      </c>
      <c r="K194" t="s">
        <v>97</v>
      </c>
      <c r="L194" t="s">
        <v>52</v>
      </c>
      <c r="M194" t="s">
        <v>53</v>
      </c>
      <c r="N194" t="s">
        <v>97</v>
      </c>
      <c r="O194">
        <v>0.12642225000000001</v>
      </c>
      <c r="P194">
        <v>7.83385336</v>
      </c>
      <c r="Q194">
        <v>7.5279258999999996</v>
      </c>
      <c r="R194" t="s">
        <v>89</v>
      </c>
      <c r="S194" t="s">
        <v>54</v>
      </c>
      <c r="T194" t="s">
        <v>64</v>
      </c>
      <c r="U194" t="s">
        <v>98</v>
      </c>
      <c r="V194">
        <v>53</v>
      </c>
      <c r="W194" t="s">
        <v>94</v>
      </c>
      <c r="X194" t="s">
        <v>95</v>
      </c>
      <c r="Y194" t="s">
        <v>94</v>
      </c>
      <c r="Z194" t="s">
        <v>55</v>
      </c>
      <c r="AA194" t="s">
        <v>75</v>
      </c>
      <c r="AB194" t="s">
        <v>96</v>
      </c>
      <c r="AC194" t="s">
        <v>67</v>
      </c>
      <c r="AD194">
        <v>4</v>
      </c>
      <c r="AE194">
        <v>4030201</v>
      </c>
      <c r="AH194" t="s">
        <v>57</v>
      </c>
      <c r="AI194" t="s">
        <v>58</v>
      </c>
      <c r="AJ194" t="s">
        <v>58</v>
      </c>
      <c r="AK194">
        <v>13</v>
      </c>
      <c r="AL194">
        <v>553</v>
      </c>
      <c r="AM194" t="s">
        <v>58</v>
      </c>
      <c r="AN194" t="s">
        <v>58</v>
      </c>
      <c r="AO194" t="s">
        <v>362</v>
      </c>
      <c r="AP194">
        <v>3.62</v>
      </c>
      <c r="AQ194" t="s">
        <v>58</v>
      </c>
      <c r="AR194">
        <v>3.65</v>
      </c>
      <c r="AT194" t="s">
        <v>72</v>
      </c>
      <c r="AU194" t="s">
        <v>69</v>
      </c>
      <c r="AV194" t="s">
        <v>70</v>
      </c>
      <c r="AW194" t="s">
        <v>87</v>
      </c>
    </row>
    <row r="195" spans="1:49" x14ac:dyDescent="0.25">
      <c r="A195" t="s">
        <v>162</v>
      </c>
      <c r="B195">
        <v>1</v>
      </c>
      <c r="C195" t="s">
        <v>48</v>
      </c>
      <c r="D195" t="s">
        <v>49</v>
      </c>
      <c r="E195" t="s">
        <v>50</v>
      </c>
      <c r="F195">
        <v>45.764688599999999</v>
      </c>
      <c r="G195">
        <v>-90.660669600000006</v>
      </c>
      <c r="H195" t="s">
        <v>89</v>
      </c>
      <c r="I195" t="s">
        <v>90</v>
      </c>
      <c r="J195" t="s">
        <v>91</v>
      </c>
      <c r="L195" t="s">
        <v>52</v>
      </c>
      <c r="M195" t="s">
        <v>53</v>
      </c>
      <c r="N195" t="s">
        <v>92</v>
      </c>
      <c r="O195">
        <v>5.9534799999999997E-3</v>
      </c>
      <c r="P195">
        <v>166.35201219999999</v>
      </c>
      <c r="Q195">
        <v>159.855637</v>
      </c>
      <c r="R195" t="s">
        <v>89</v>
      </c>
      <c r="S195" t="s">
        <v>54</v>
      </c>
      <c r="T195" t="s">
        <v>64</v>
      </c>
      <c r="U195" t="s">
        <v>93</v>
      </c>
      <c r="V195">
        <v>50</v>
      </c>
      <c r="W195" t="s">
        <v>115</v>
      </c>
      <c r="X195" t="s">
        <v>116</v>
      </c>
      <c r="Y195" t="s">
        <v>115</v>
      </c>
      <c r="Z195" t="s">
        <v>55</v>
      </c>
      <c r="AA195" t="s">
        <v>75</v>
      </c>
      <c r="AB195" t="s">
        <v>96</v>
      </c>
      <c r="AC195" t="s">
        <v>67</v>
      </c>
      <c r="AD195">
        <v>7</v>
      </c>
      <c r="AE195">
        <v>7050003</v>
      </c>
      <c r="AH195" t="s">
        <v>57</v>
      </c>
      <c r="AI195" t="s">
        <v>58</v>
      </c>
      <c r="AJ195" t="s">
        <v>58</v>
      </c>
      <c r="AK195">
        <v>18</v>
      </c>
      <c r="AL195">
        <v>902</v>
      </c>
      <c r="AM195" t="s">
        <v>58</v>
      </c>
      <c r="AN195" t="s">
        <v>58</v>
      </c>
      <c r="AO195" t="s">
        <v>362</v>
      </c>
      <c r="AP195">
        <v>17.440000000000001</v>
      </c>
      <c r="AQ195" t="s">
        <v>58</v>
      </c>
      <c r="AR195">
        <v>1.1499999999999999</v>
      </c>
      <c r="AT195" t="s">
        <v>72</v>
      </c>
      <c r="AU195" t="s">
        <v>78</v>
      </c>
      <c r="AV195" t="s">
        <v>73</v>
      </c>
      <c r="AW195" t="s">
        <v>77</v>
      </c>
    </row>
    <row r="196" spans="1:49" x14ac:dyDescent="0.25">
      <c r="A196" t="s">
        <v>172</v>
      </c>
      <c r="B196">
        <v>1</v>
      </c>
      <c r="C196" t="s">
        <v>48</v>
      </c>
      <c r="D196" t="s">
        <v>49</v>
      </c>
      <c r="E196" t="s">
        <v>50</v>
      </c>
      <c r="F196">
        <v>46.131800599999998</v>
      </c>
      <c r="G196">
        <v>-91.610456499999998</v>
      </c>
      <c r="H196" t="s">
        <v>89</v>
      </c>
      <c r="I196" t="s">
        <v>90</v>
      </c>
      <c r="J196" t="s">
        <v>63</v>
      </c>
      <c r="L196" t="s">
        <v>52</v>
      </c>
      <c r="M196" t="s">
        <v>53</v>
      </c>
      <c r="N196" t="s">
        <v>173</v>
      </c>
      <c r="O196">
        <v>3.9321599999999996E-3</v>
      </c>
      <c r="P196">
        <v>251.8648776</v>
      </c>
      <c r="Q196">
        <v>242.0290559</v>
      </c>
      <c r="R196" t="s">
        <v>89</v>
      </c>
      <c r="S196" t="s">
        <v>54</v>
      </c>
      <c r="T196" t="s">
        <v>64</v>
      </c>
      <c r="U196" t="s">
        <v>93</v>
      </c>
      <c r="V196">
        <v>50</v>
      </c>
      <c r="W196" t="s">
        <v>115</v>
      </c>
      <c r="X196" t="s">
        <v>116</v>
      </c>
      <c r="Y196" t="s">
        <v>115</v>
      </c>
      <c r="Z196" t="s">
        <v>55</v>
      </c>
      <c r="AA196" t="s">
        <v>75</v>
      </c>
      <c r="AB196" t="s">
        <v>109</v>
      </c>
      <c r="AC196" t="s">
        <v>56</v>
      </c>
      <c r="AD196">
        <v>7</v>
      </c>
      <c r="AE196">
        <v>7030002</v>
      </c>
      <c r="AH196" t="s">
        <v>57</v>
      </c>
      <c r="AI196" t="s">
        <v>58</v>
      </c>
      <c r="AJ196" t="s">
        <v>58</v>
      </c>
      <c r="AK196">
        <v>40</v>
      </c>
      <c r="AL196">
        <v>1296</v>
      </c>
      <c r="AM196" t="s">
        <v>58</v>
      </c>
      <c r="AN196" t="s">
        <v>58</v>
      </c>
      <c r="AO196" t="s">
        <v>362</v>
      </c>
      <c r="AP196">
        <v>6.69</v>
      </c>
      <c r="AQ196" t="s">
        <v>58</v>
      </c>
      <c r="AR196">
        <v>0.9</v>
      </c>
      <c r="AT196" t="s">
        <v>68</v>
      </c>
      <c r="AU196" t="s">
        <v>78</v>
      </c>
      <c r="AV196" t="s">
        <v>70</v>
      </c>
      <c r="AW196" t="s">
        <v>77</v>
      </c>
    </row>
    <row r="197" spans="1:49" x14ac:dyDescent="0.25">
      <c r="A197" t="s">
        <v>178</v>
      </c>
      <c r="B197">
        <v>1</v>
      </c>
      <c r="C197" t="s">
        <v>48</v>
      </c>
      <c r="D197" t="s">
        <v>49</v>
      </c>
      <c r="E197" t="s">
        <v>50</v>
      </c>
      <c r="F197">
        <v>45.168265699999999</v>
      </c>
      <c r="G197">
        <v>-90.698138200000002</v>
      </c>
      <c r="H197" t="s">
        <v>89</v>
      </c>
      <c r="I197" t="s">
        <v>90</v>
      </c>
      <c r="J197" t="s">
        <v>110</v>
      </c>
      <c r="L197" t="s">
        <v>52</v>
      </c>
      <c r="M197" t="s">
        <v>53</v>
      </c>
      <c r="N197" t="s">
        <v>134</v>
      </c>
      <c r="O197">
        <v>1.464239E-2</v>
      </c>
      <c r="P197">
        <v>67.637408980000004</v>
      </c>
      <c r="Q197">
        <v>64.996034399999999</v>
      </c>
      <c r="R197" t="s">
        <v>89</v>
      </c>
      <c r="S197" t="s">
        <v>54</v>
      </c>
      <c r="T197" t="s">
        <v>64</v>
      </c>
      <c r="U197" t="s">
        <v>93</v>
      </c>
      <c r="V197">
        <v>50</v>
      </c>
      <c r="W197" t="s">
        <v>115</v>
      </c>
      <c r="X197" t="s">
        <v>116</v>
      </c>
      <c r="Y197" t="s">
        <v>115</v>
      </c>
      <c r="Z197" t="s">
        <v>65</v>
      </c>
      <c r="AA197" t="s">
        <v>66</v>
      </c>
      <c r="AB197" t="s">
        <v>96</v>
      </c>
      <c r="AC197" t="s">
        <v>67</v>
      </c>
      <c r="AD197">
        <v>7</v>
      </c>
      <c r="AE197">
        <v>7050005</v>
      </c>
      <c r="AH197" t="s">
        <v>57</v>
      </c>
      <c r="AI197" t="s">
        <v>58</v>
      </c>
      <c r="AJ197" t="s">
        <v>58</v>
      </c>
      <c r="AK197">
        <v>78</v>
      </c>
      <c r="AL197">
        <v>1824</v>
      </c>
      <c r="AM197" t="s">
        <v>58</v>
      </c>
      <c r="AN197" t="s">
        <v>58</v>
      </c>
      <c r="AO197" t="s">
        <v>362</v>
      </c>
      <c r="AP197">
        <v>23.2</v>
      </c>
      <c r="AQ197" t="s">
        <v>58</v>
      </c>
      <c r="AR197">
        <v>0.8</v>
      </c>
      <c r="AT197" t="s">
        <v>68</v>
      </c>
      <c r="AU197" t="s">
        <v>102</v>
      </c>
      <c r="AV197" t="s">
        <v>73</v>
      </c>
      <c r="AW197" t="s">
        <v>77</v>
      </c>
    </row>
    <row r="198" spans="1:49" x14ac:dyDescent="0.25">
      <c r="A198" t="s">
        <v>181</v>
      </c>
      <c r="B198">
        <v>1</v>
      </c>
      <c r="C198" t="s">
        <v>48</v>
      </c>
      <c r="D198" t="s">
        <v>49</v>
      </c>
      <c r="E198" t="s">
        <v>50</v>
      </c>
      <c r="F198">
        <v>43.545921499999999</v>
      </c>
      <c r="G198">
        <v>-89.364456399999995</v>
      </c>
      <c r="H198" t="s">
        <v>89</v>
      </c>
      <c r="I198" t="s">
        <v>90</v>
      </c>
      <c r="J198" t="s">
        <v>110</v>
      </c>
      <c r="K198" t="s">
        <v>97</v>
      </c>
      <c r="L198" t="s">
        <v>52</v>
      </c>
      <c r="M198" t="s">
        <v>53</v>
      </c>
      <c r="N198" t="s">
        <v>97</v>
      </c>
      <c r="O198">
        <v>0.12642225000000001</v>
      </c>
      <c r="P198">
        <v>7.83385336</v>
      </c>
      <c r="Q198">
        <v>7.5279258999999996</v>
      </c>
      <c r="R198" t="s">
        <v>89</v>
      </c>
      <c r="S198" t="s">
        <v>58</v>
      </c>
      <c r="T198" t="s">
        <v>64</v>
      </c>
      <c r="U198" t="s">
        <v>98</v>
      </c>
      <c r="V198">
        <v>53</v>
      </c>
      <c r="W198" t="s">
        <v>94</v>
      </c>
      <c r="X198" t="s">
        <v>95</v>
      </c>
      <c r="Y198" t="s">
        <v>94</v>
      </c>
      <c r="Z198" t="s">
        <v>55</v>
      </c>
      <c r="AA198" t="s">
        <v>75</v>
      </c>
      <c r="AB198" t="s">
        <v>96</v>
      </c>
      <c r="AC198" t="s">
        <v>67</v>
      </c>
      <c r="AD198">
        <v>4</v>
      </c>
      <c r="AE198">
        <v>4030201</v>
      </c>
      <c r="AH198" t="s">
        <v>57</v>
      </c>
      <c r="AI198" t="s">
        <v>58</v>
      </c>
      <c r="AJ198" t="s">
        <v>58</v>
      </c>
      <c r="AK198">
        <v>15</v>
      </c>
      <c r="AL198">
        <v>788</v>
      </c>
      <c r="AM198" t="s">
        <v>58</v>
      </c>
      <c r="AN198" t="s">
        <v>58</v>
      </c>
      <c r="AO198" t="s">
        <v>362</v>
      </c>
      <c r="AP198">
        <v>12.72</v>
      </c>
      <c r="AQ198" t="s">
        <v>58</v>
      </c>
      <c r="AR198">
        <v>1.1000000000000001</v>
      </c>
      <c r="AT198" t="s">
        <v>72</v>
      </c>
      <c r="AU198" t="s">
        <v>78</v>
      </c>
      <c r="AV198" t="s">
        <v>73</v>
      </c>
      <c r="AW198" t="s">
        <v>77</v>
      </c>
    </row>
    <row r="199" spans="1:49" x14ac:dyDescent="0.25">
      <c r="A199" t="s">
        <v>189</v>
      </c>
      <c r="B199">
        <v>1</v>
      </c>
      <c r="C199" t="s">
        <v>48</v>
      </c>
      <c r="D199" t="s">
        <v>49</v>
      </c>
      <c r="E199" t="s">
        <v>50</v>
      </c>
      <c r="F199">
        <v>45.785750700000001</v>
      </c>
      <c r="G199">
        <v>-88.365793499999995</v>
      </c>
      <c r="H199" t="s">
        <v>89</v>
      </c>
      <c r="I199" t="s">
        <v>90</v>
      </c>
      <c r="J199" t="s">
        <v>74</v>
      </c>
      <c r="L199" t="s">
        <v>52</v>
      </c>
      <c r="M199" t="s">
        <v>53</v>
      </c>
      <c r="N199" t="s">
        <v>74</v>
      </c>
      <c r="O199">
        <v>1.3128899999999999E-3</v>
      </c>
      <c r="P199">
        <v>754.34538799999996</v>
      </c>
      <c r="Q199">
        <v>724.88670839999997</v>
      </c>
      <c r="R199" t="s">
        <v>89</v>
      </c>
      <c r="S199" t="s">
        <v>54</v>
      </c>
      <c r="T199" t="s">
        <v>64</v>
      </c>
      <c r="U199" t="s">
        <v>93</v>
      </c>
      <c r="V199">
        <v>50</v>
      </c>
      <c r="W199" t="s">
        <v>115</v>
      </c>
      <c r="X199" t="s">
        <v>116</v>
      </c>
      <c r="Y199" t="s">
        <v>115</v>
      </c>
      <c r="Z199" t="s">
        <v>55</v>
      </c>
      <c r="AA199" t="s">
        <v>75</v>
      </c>
      <c r="AB199" t="s">
        <v>109</v>
      </c>
      <c r="AC199" t="s">
        <v>56</v>
      </c>
      <c r="AD199">
        <v>4</v>
      </c>
      <c r="AE199">
        <v>4030108</v>
      </c>
      <c r="AH199" t="s">
        <v>57</v>
      </c>
      <c r="AI199" t="s">
        <v>58</v>
      </c>
      <c r="AJ199" t="s">
        <v>58</v>
      </c>
      <c r="AK199">
        <v>15</v>
      </c>
      <c r="AL199">
        <v>1303</v>
      </c>
      <c r="AM199" t="s">
        <v>58</v>
      </c>
      <c r="AN199" t="s">
        <v>58</v>
      </c>
      <c r="AO199" t="s">
        <v>362</v>
      </c>
      <c r="AP199">
        <v>3.18</v>
      </c>
      <c r="AQ199" t="s">
        <v>79</v>
      </c>
      <c r="AS199" t="s">
        <v>80</v>
      </c>
      <c r="AT199" t="s">
        <v>72</v>
      </c>
      <c r="AU199" t="s">
        <v>78</v>
      </c>
      <c r="AV199" t="s">
        <v>70</v>
      </c>
      <c r="AW199" t="s">
        <v>81</v>
      </c>
    </row>
    <row r="200" spans="1:49" x14ac:dyDescent="0.25">
      <c r="A200" t="s">
        <v>190</v>
      </c>
      <c r="B200">
        <v>1</v>
      </c>
      <c r="C200" t="s">
        <v>48</v>
      </c>
      <c r="D200" t="s">
        <v>49</v>
      </c>
      <c r="E200" t="s">
        <v>50</v>
      </c>
      <c r="F200">
        <v>44.206728300000002</v>
      </c>
      <c r="G200">
        <v>-89.834864100000004</v>
      </c>
      <c r="H200" t="s">
        <v>89</v>
      </c>
      <c r="I200" t="s">
        <v>90</v>
      </c>
      <c r="J200" t="s">
        <v>110</v>
      </c>
      <c r="L200" t="s">
        <v>52</v>
      </c>
      <c r="M200" t="s">
        <v>53</v>
      </c>
      <c r="N200" t="s">
        <v>134</v>
      </c>
      <c r="O200">
        <v>1.464239E-2</v>
      </c>
      <c r="P200">
        <v>67.637408980000004</v>
      </c>
      <c r="Q200">
        <v>64.996034399999999</v>
      </c>
      <c r="R200" t="s">
        <v>89</v>
      </c>
      <c r="S200" t="s">
        <v>54</v>
      </c>
      <c r="T200" t="s">
        <v>64</v>
      </c>
      <c r="U200" t="s">
        <v>93</v>
      </c>
      <c r="V200">
        <v>51</v>
      </c>
      <c r="W200" t="s">
        <v>94</v>
      </c>
      <c r="X200" t="s">
        <v>95</v>
      </c>
      <c r="Y200" t="s">
        <v>94</v>
      </c>
      <c r="Z200" t="s">
        <v>65</v>
      </c>
      <c r="AA200" t="s">
        <v>66</v>
      </c>
      <c r="AB200" t="s">
        <v>96</v>
      </c>
      <c r="AC200" t="s">
        <v>67</v>
      </c>
      <c r="AD200">
        <v>7</v>
      </c>
      <c r="AE200">
        <v>7070003</v>
      </c>
      <c r="AH200" t="s">
        <v>57</v>
      </c>
      <c r="AI200" t="s">
        <v>58</v>
      </c>
      <c r="AJ200" t="s">
        <v>58</v>
      </c>
      <c r="AK200">
        <v>10</v>
      </c>
      <c r="AL200">
        <v>519</v>
      </c>
      <c r="AM200" t="s">
        <v>58</v>
      </c>
      <c r="AN200" t="s">
        <v>58</v>
      </c>
      <c r="AO200" t="s">
        <v>362</v>
      </c>
      <c r="AP200">
        <v>2.11</v>
      </c>
      <c r="AQ200" t="s">
        <v>58</v>
      </c>
      <c r="AR200">
        <v>3.6</v>
      </c>
      <c r="AT200" t="s">
        <v>59</v>
      </c>
      <c r="AU200" t="s">
        <v>69</v>
      </c>
      <c r="AV200" t="s">
        <v>70</v>
      </c>
      <c r="AW200" t="s">
        <v>87</v>
      </c>
    </row>
    <row r="201" spans="1:49" x14ac:dyDescent="0.25">
      <c r="A201" t="s">
        <v>194</v>
      </c>
      <c r="B201">
        <v>1</v>
      </c>
      <c r="C201" t="s">
        <v>48</v>
      </c>
      <c r="D201" t="s">
        <v>49</v>
      </c>
      <c r="E201" t="s">
        <v>50</v>
      </c>
      <c r="F201">
        <v>45.907637399999999</v>
      </c>
      <c r="G201">
        <v>-89.916962699999999</v>
      </c>
      <c r="H201" t="s">
        <v>89</v>
      </c>
      <c r="I201" t="s">
        <v>90</v>
      </c>
      <c r="J201" t="s">
        <v>91</v>
      </c>
      <c r="L201" t="s">
        <v>52</v>
      </c>
      <c r="M201" t="s">
        <v>53</v>
      </c>
      <c r="N201" t="s">
        <v>92</v>
      </c>
      <c r="O201">
        <v>5.9534799999999997E-3</v>
      </c>
      <c r="P201">
        <v>166.35201219999999</v>
      </c>
      <c r="Q201">
        <v>159.855637</v>
      </c>
      <c r="R201" t="s">
        <v>89</v>
      </c>
      <c r="S201" t="s">
        <v>54</v>
      </c>
      <c r="T201" t="s">
        <v>64</v>
      </c>
      <c r="U201" t="s">
        <v>93</v>
      </c>
      <c r="V201">
        <v>50</v>
      </c>
      <c r="W201" t="s">
        <v>115</v>
      </c>
      <c r="X201" t="s">
        <v>116</v>
      </c>
      <c r="Y201" t="s">
        <v>115</v>
      </c>
      <c r="Z201" t="s">
        <v>55</v>
      </c>
      <c r="AA201" t="s">
        <v>75</v>
      </c>
      <c r="AB201" t="s">
        <v>109</v>
      </c>
      <c r="AC201" t="s">
        <v>56</v>
      </c>
      <c r="AD201">
        <v>7</v>
      </c>
      <c r="AE201">
        <v>7070001</v>
      </c>
      <c r="AH201" t="s">
        <v>57</v>
      </c>
      <c r="AI201" t="s">
        <v>58</v>
      </c>
      <c r="AJ201" t="s">
        <v>58</v>
      </c>
      <c r="AK201">
        <v>46</v>
      </c>
      <c r="AL201">
        <v>884</v>
      </c>
      <c r="AM201" t="s">
        <v>126</v>
      </c>
      <c r="AN201" t="s">
        <v>58</v>
      </c>
      <c r="AO201" t="s">
        <v>362</v>
      </c>
      <c r="AQ201" t="s">
        <v>58</v>
      </c>
      <c r="AR201">
        <v>2.75</v>
      </c>
      <c r="AT201" t="s">
        <v>68</v>
      </c>
      <c r="AU201" t="s">
        <v>78</v>
      </c>
      <c r="AV201" t="s">
        <v>121</v>
      </c>
      <c r="AW201" t="s">
        <v>87</v>
      </c>
    </row>
    <row r="202" spans="1:49" x14ac:dyDescent="0.25">
      <c r="A202" t="s">
        <v>195</v>
      </c>
      <c r="B202">
        <v>1</v>
      </c>
      <c r="C202" t="s">
        <v>48</v>
      </c>
      <c r="D202" t="s">
        <v>49</v>
      </c>
      <c r="E202" t="s">
        <v>50</v>
      </c>
      <c r="F202">
        <v>45.972628499999999</v>
      </c>
      <c r="G202">
        <v>-90.508164199999996</v>
      </c>
      <c r="H202" t="s">
        <v>89</v>
      </c>
      <c r="I202" t="s">
        <v>90</v>
      </c>
      <c r="J202" t="s">
        <v>51</v>
      </c>
      <c r="L202" t="s">
        <v>52</v>
      </c>
      <c r="M202" t="s">
        <v>53</v>
      </c>
      <c r="N202" t="s">
        <v>196</v>
      </c>
      <c r="O202">
        <v>1.612303E-2</v>
      </c>
      <c r="P202">
        <v>61.426016650000001</v>
      </c>
      <c r="Q202">
        <v>59.027209200000001</v>
      </c>
      <c r="R202" t="s">
        <v>89</v>
      </c>
      <c r="S202" t="s">
        <v>54</v>
      </c>
      <c r="T202" t="s">
        <v>64</v>
      </c>
      <c r="U202" t="s">
        <v>93</v>
      </c>
      <c r="V202">
        <v>50</v>
      </c>
      <c r="W202" t="s">
        <v>115</v>
      </c>
      <c r="X202" t="s">
        <v>116</v>
      </c>
      <c r="Y202" t="s">
        <v>115</v>
      </c>
      <c r="Z202" t="s">
        <v>55</v>
      </c>
      <c r="AA202" t="s">
        <v>75</v>
      </c>
      <c r="AB202" t="s">
        <v>96</v>
      </c>
      <c r="AC202" t="s">
        <v>67</v>
      </c>
      <c r="AD202">
        <v>7</v>
      </c>
      <c r="AE202">
        <v>7050002</v>
      </c>
      <c r="AH202" t="s">
        <v>57</v>
      </c>
      <c r="AI202" t="s">
        <v>58</v>
      </c>
      <c r="AJ202" t="s">
        <v>58</v>
      </c>
      <c r="AK202">
        <v>15</v>
      </c>
      <c r="AL202">
        <v>708</v>
      </c>
      <c r="AM202" t="s">
        <v>58</v>
      </c>
      <c r="AN202" t="s">
        <v>58</v>
      </c>
      <c r="AO202" t="s">
        <v>362</v>
      </c>
      <c r="AP202">
        <v>5.82</v>
      </c>
      <c r="AQ202" t="s">
        <v>58</v>
      </c>
      <c r="AR202">
        <v>1.55</v>
      </c>
      <c r="AT202" t="s">
        <v>72</v>
      </c>
      <c r="AU202" t="s">
        <v>69</v>
      </c>
      <c r="AV202" t="s">
        <v>70</v>
      </c>
      <c r="AW202" t="s">
        <v>77</v>
      </c>
    </row>
    <row r="203" spans="1:49" x14ac:dyDescent="0.25">
      <c r="A203" t="s">
        <v>197</v>
      </c>
      <c r="B203">
        <v>1</v>
      </c>
      <c r="C203" t="s">
        <v>48</v>
      </c>
      <c r="D203" t="s">
        <v>49</v>
      </c>
      <c r="E203" t="s">
        <v>50</v>
      </c>
      <c r="F203">
        <v>42.965470699999997</v>
      </c>
      <c r="G203">
        <v>-89.251851700000003</v>
      </c>
      <c r="H203" t="s">
        <v>89</v>
      </c>
      <c r="I203" t="s">
        <v>90</v>
      </c>
      <c r="J203" t="s">
        <v>110</v>
      </c>
      <c r="K203" t="s">
        <v>97</v>
      </c>
      <c r="L203" t="s">
        <v>52</v>
      </c>
      <c r="M203" t="s">
        <v>53</v>
      </c>
      <c r="N203" t="s">
        <v>97</v>
      </c>
      <c r="O203">
        <v>0.12642225000000001</v>
      </c>
      <c r="P203">
        <v>7.83385336</v>
      </c>
      <c r="Q203">
        <v>7.5279258999999996</v>
      </c>
      <c r="R203" t="s">
        <v>89</v>
      </c>
      <c r="S203" t="s">
        <v>58</v>
      </c>
      <c r="T203" t="s">
        <v>64</v>
      </c>
      <c r="U203" t="s">
        <v>98</v>
      </c>
      <c r="V203">
        <v>53</v>
      </c>
      <c r="W203" t="s">
        <v>94</v>
      </c>
      <c r="X203" t="s">
        <v>95</v>
      </c>
      <c r="Y203" t="s">
        <v>94</v>
      </c>
      <c r="Z203" t="s">
        <v>55</v>
      </c>
      <c r="AA203" t="s">
        <v>75</v>
      </c>
      <c r="AB203" t="s">
        <v>96</v>
      </c>
      <c r="AC203" t="s">
        <v>67</v>
      </c>
      <c r="AD203">
        <v>7</v>
      </c>
      <c r="AE203">
        <v>7090001</v>
      </c>
      <c r="AH203" t="s">
        <v>57</v>
      </c>
      <c r="AI203" t="s">
        <v>58</v>
      </c>
      <c r="AJ203" t="s">
        <v>58</v>
      </c>
      <c r="AK203">
        <v>53</v>
      </c>
      <c r="AL203">
        <v>903</v>
      </c>
      <c r="AM203" t="s">
        <v>58</v>
      </c>
      <c r="AN203" t="s">
        <v>58</v>
      </c>
      <c r="AO203" t="s">
        <v>362</v>
      </c>
      <c r="AP203">
        <v>20.64</v>
      </c>
      <c r="AQ203" t="s">
        <v>58</v>
      </c>
      <c r="AR203">
        <v>1.45</v>
      </c>
      <c r="AT203" t="s">
        <v>68</v>
      </c>
      <c r="AU203" t="s">
        <v>78</v>
      </c>
      <c r="AV203" t="s">
        <v>73</v>
      </c>
      <c r="AW203" t="s">
        <v>77</v>
      </c>
    </row>
    <row r="204" spans="1:49" x14ac:dyDescent="0.25">
      <c r="A204" t="s">
        <v>200</v>
      </c>
      <c r="B204">
        <v>1</v>
      </c>
      <c r="C204" t="s">
        <v>48</v>
      </c>
      <c r="D204" t="s">
        <v>49</v>
      </c>
      <c r="E204" t="s">
        <v>50</v>
      </c>
      <c r="F204">
        <v>44.886751699999998</v>
      </c>
      <c r="G204">
        <v>-88.480118500000003</v>
      </c>
      <c r="H204" t="s">
        <v>89</v>
      </c>
      <c r="I204" t="s">
        <v>90</v>
      </c>
      <c r="J204" t="s">
        <v>51</v>
      </c>
      <c r="L204" t="s">
        <v>52</v>
      </c>
      <c r="M204" t="s">
        <v>53</v>
      </c>
      <c r="N204" t="s">
        <v>196</v>
      </c>
      <c r="O204">
        <v>1.612303E-2</v>
      </c>
      <c r="P204">
        <v>61.426016650000001</v>
      </c>
      <c r="Q204">
        <v>59.027209200000001</v>
      </c>
      <c r="R204" t="s">
        <v>89</v>
      </c>
      <c r="S204" t="s">
        <v>54</v>
      </c>
      <c r="T204" t="s">
        <v>64</v>
      </c>
      <c r="U204" t="s">
        <v>93</v>
      </c>
      <c r="V204">
        <v>51</v>
      </c>
      <c r="W204" t="s">
        <v>94</v>
      </c>
      <c r="X204" t="s">
        <v>95</v>
      </c>
      <c r="Y204" t="s">
        <v>94</v>
      </c>
      <c r="Z204" t="s">
        <v>55</v>
      </c>
      <c r="AA204" t="s">
        <v>75</v>
      </c>
      <c r="AB204" t="s">
        <v>96</v>
      </c>
      <c r="AC204" t="s">
        <v>67</v>
      </c>
      <c r="AD204">
        <v>4</v>
      </c>
      <c r="AE204">
        <v>4030104</v>
      </c>
      <c r="AH204" t="s">
        <v>57</v>
      </c>
      <c r="AI204" t="s">
        <v>58</v>
      </c>
      <c r="AJ204" t="s">
        <v>58</v>
      </c>
      <c r="AK204">
        <v>11</v>
      </c>
      <c r="AL204">
        <v>616</v>
      </c>
      <c r="AM204" t="s">
        <v>58</v>
      </c>
      <c r="AN204" t="s">
        <v>58</v>
      </c>
      <c r="AO204" t="s">
        <v>362</v>
      </c>
      <c r="AP204">
        <v>3.19</v>
      </c>
      <c r="AQ204" t="s">
        <v>58</v>
      </c>
      <c r="AR204">
        <v>3.3</v>
      </c>
      <c r="AT204" t="s">
        <v>72</v>
      </c>
      <c r="AU204" t="s">
        <v>69</v>
      </c>
      <c r="AV204" t="s">
        <v>70</v>
      </c>
      <c r="AW204" t="s">
        <v>87</v>
      </c>
    </row>
    <row r="205" spans="1:49" x14ac:dyDescent="0.25">
      <c r="A205" t="s">
        <v>202</v>
      </c>
      <c r="B205">
        <v>1</v>
      </c>
      <c r="C205" t="s">
        <v>48</v>
      </c>
      <c r="D205" t="s">
        <v>49</v>
      </c>
      <c r="E205" t="s">
        <v>50</v>
      </c>
      <c r="F205">
        <v>45.9873823</v>
      </c>
      <c r="G205">
        <v>-89.350465400000004</v>
      </c>
      <c r="H205" t="s">
        <v>89</v>
      </c>
      <c r="I205" t="s">
        <v>90</v>
      </c>
      <c r="J205" t="s">
        <v>91</v>
      </c>
      <c r="L205" t="s">
        <v>52</v>
      </c>
      <c r="M205" t="s">
        <v>53</v>
      </c>
      <c r="N205" t="s">
        <v>92</v>
      </c>
      <c r="O205">
        <v>5.9534799999999997E-3</v>
      </c>
      <c r="P205">
        <v>166.35201219999999</v>
      </c>
      <c r="Q205">
        <v>159.855637</v>
      </c>
      <c r="R205" t="s">
        <v>89</v>
      </c>
      <c r="S205" t="s">
        <v>54</v>
      </c>
      <c r="T205" t="s">
        <v>64</v>
      </c>
      <c r="U205" t="s">
        <v>93</v>
      </c>
      <c r="V205">
        <v>50</v>
      </c>
      <c r="W205" t="s">
        <v>115</v>
      </c>
      <c r="X205" t="s">
        <v>116</v>
      </c>
      <c r="Y205" t="s">
        <v>115</v>
      </c>
      <c r="Z205" t="s">
        <v>55</v>
      </c>
      <c r="AA205" t="s">
        <v>75</v>
      </c>
      <c r="AB205" t="s">
        <v>96</v>
      </c>
      <c r="AC205" t="s">
        <v>67</v>
      </c>
      <c r="AD205">
        <v>7</v>
      </c>
      <c r="AE205">
        <v>7070001</v>
      </c>
      <c r="AH205" t="s">
        <v>57</v>
      </c>
      <c r="AI205" t="s">
        <v>58</v>
      </c>
      <c r="AJ205" t="s">
        <v>58</v>
      </c>
      <c r="AK205">
        <v>22</v>
      </c>
      <c r="AL205">
        <v>698</v>
      </c>
      <c r="AM205" t="s">
        <v>58</v>
      </c>
      <c r="AN205" t="s">
        <v>58</v>
      </c>
      <c r="AO205" t="s">
        <v>362</v>
      </c>
      <c r="AP205">
        <v>9.15</v>
      </c>
      <c r="AQ205" t="s">
        <v>58</v>
      </c>
      <c r="AR205">
        <v>1.1499999999999999</v>
      </c>
      <c r="AT205" t="s">
        <v>72</v>
      </c>
      <c r="AU205" t="s">
        <v>69</v>
      </c>
      <c r="AV205" t="s">
        <v>73</v>
      </c>
      <c r="AW205" t="s">
        <v>77</v>
      </c>
    </row>
    <row r="206" spans="1:49" x14ac:dyDescent="0.25">
      <c r="A206" t="s">
        <v>215</v>
      </c>
      <c r="B206">
        <v>1</v>
      </c>
      <c r="C206" t="s">
        <v>48</v>
      </c>
      <c r="D206" t="s">
        <v>49</v>
      </c>
      <c r="E206" t="s">
        <v>50</v>
      </c>
      <c r="F206">
        <v>45.5021281</v>
      </c>
      <c r="G206">
        <v>-92.427586000000005</v>
      </c>
      <c r="H206" t="s">
        <v>89</v>
      </c>
      <c r="I206" t="s">
        <v>90</v>
      </c>
      <c r="J206" t="s">
        <v>91</v>
      </c>
      <c r="L206" t="s">
        <v>52</v>
      </c>
      <c r="M206" t="s">
        <v>53</v>
      </c>
      <c r="N206" t="s">
        <v>92</v>
      </c>
      <c r="O206">
        <v>5.9534799999999997E-3</v>
      </c>
      <c r="P206">
        <v>166.35201219999999</v>
      </c>
      <c r="Q206">
        <v>159.855637</v>
      </c>
      <c r="R206" t="s">
        <v>89</v>
      </c>
      <c r="S206" t="s">
        <v>54</v>
      </c>
      <c r="T206" t="s">
        <v>64</v>
      </c>
      <c r="U206" t="s">
        <v>93</v>
      </c>
      <c r="V206">
        <v>51</v>
      </c>
      <c r="W206" t="s">
        <v>94</v>
      </c>
      <c r="X206" t="s">
        <v>95</v>
      </c>
      <c r="Y206" t="s">
        <v>94</v>
      </c>
      <c r="Z206" t="s">
        <v>55</v>
      </c>
      <c r="AA206" t="s">
        <v>75</v>
      </c>
      <c r="AB206" t="s">
        <v>96</v>
      </c>
      <c r="AC206" t="s">
        <v>67</v>
      </c>
      <c r="AD206">
        <v>7</v>
      </c>
      <c r="AE206">
        <v>7030005</v>
      </c>
      <c r="AH206" t="s">
        <v>57</v>
      </c>
      <c r="AI206" t="s">
        <v>58</v>
      </c>
      <c r="AJ206" t="s">
        <v>58</v>
      </c>
      <c r="AK206">
        <v>7</v>
      </c>
      <c r="AL206">
        <v>331</v>
      </c>
      <c r="AM206" t="s">
        <v>58</v>
      </c>
      <c r="AN206" t="s">
        <v>58</v>
      </c>
      <c r="AO206" t="s">
        <v>362</v>
      </c>
      <c r="AP206">
        <v>2.08</v>
      </c>
      <c r="AQ206" t="s">
        <v>58</v>
      </c>
      <c r="AR206">
        <v>3.95</v>
      </c>
      <c r="AT206" t="s">
        <v>59</v>
      </c>
      <c r="AU206" t="s">
        <v>60</v>
      </c>
      <c r="AV206" t="s">
        <v>70</v>
      </c>
      <c r="AW206" t="s">
        <v>87</v>
      </c>
    </row>
    <row r="207" spans="1:49" x14ac:dyDescent="0.25">
      <c r="A207" t="s">
        <v>216</v>
      </c>
      <c r="B207">
        <v>1</v>
      </c>
      <c r="C207" t="s">
        <v>48</v>
      </c>
      <c r="D207" t="s">
        <v>49</v>
      </c>
      <c r="E207" t="s">
        <v>50</v>
      </c>
      <c r="F207">
        <v>45.705582900000003</v>
      </c>
      <c r="G207">
        <v>-89.891231399999995</v>
      </c>
      <c r="H207" t="s">
        <v>89</v>
      </c>
      <c r="I207" t="s">
        <v>90</v>
      </c>
      <c r="J207" t="s">
        <v>110</v>
      </c>
      <c r="K207" t="s">
        <v>97</v>
      </c>
      <c r="L207" t="s">
        <v>52</v>
      </c>
      <c r="M207" t="s">
        <v>53</v>
      </c>
      <c r="N207" t="s">
        <v>97</v>
      </c>
      <c r="O207">
        <v>0.12642225000000001</v>
      </c>
      <c r="P207">
        <v>7.83385336</v>
      </c>
      <c r="Q207">
        <v>7.5279258999999996</v>
      </c>
      <c r="R207" t="s">
        <v>89</v>
      </c>
      <c r="S207" t="s">
        <v>54</v>
      </c>
      <c r="T207" t="s">
        <v>64</v>
      </c>
      <c r="U207" t="s">
        <v>93</v>
      </c>
      <c r="V207">
        <v>50</v>
      </c>
      <c r="W207" t="s">
        <v>115</v>
      </c>
      <c r="X207" t="s">
        <v>116</v>
      </c>
      <c r="Y207" t="s">
        <v>115</v>
      </c>
      <c r="Z207" t="s">
        <v>65</v>
      </c>
      <c r="AA207" t="s">
        <v>66</v>
      </c>
      <c r="AB207" t="s">
        <v>96</v>
      </c>
      <c r="AC207" t="s">
        <v>67</v>
      </c>
      <c r="AD207">
        <v>7</v>
      </c>
      <c r="AE207">
        <v>7070001</v>
      </c>
      <c r="AH207" t="s">
        <v>57</v>
      </c>
      <c r="AI207" t="s">
        <v>58</v>
      </c>
      <c r="AJ207" t="s">
        <v>58</v>
      </c>
      <c r="AK207">
        <v>39</v>
      </c>
      <c r="AL207">
        <v>875</v>
      </c>
      <c r="AM207" t="s">
        <v>58</v>
      </c>
      <c r="AN207" t="s">
        <v>58</v>
      </c>
      <c r="AO207" t="s">
        <v>362</v>
      </c>
      <c r="AP207">
        <v>31.84</v>
      </c>
      <c r="AQ207" t="s">
        <v>58</v>
      </c>
      <c r="AR207">
        <v>0.8</v>
      </c>
      <c r="AT207" t="s">
        <v>68</v>
      </c>
      <c r="AU207" t="s">
        <v>78</v>
      </c>
      <c r="AV207" t="s">
        <v>101</v>
      </c>
      <c r="AW207" t="s">
        <v>77</v>
      </c>
    </row>
    <row r="208" spans="1:49" x14ac:dyDescent="0.25">
      <c r="A208" t="s">
        <v>217</v>
      </c>
      <c r="B208">
        <v>1</v>
      </c>
      <c r="C208" t="s">
        <v>48</v>
      </c>
      <c r="D208" t="s">
        <v>49</v>
      </c>
      <c r="E208" t="s">
        <v>50</v>
      </c>
      <c r="F208">
        <v>42.788777099999997</v>
      </c>
      <c r="G208">
        <v>-88.219792100000006</v>
      </c>
      <c r="H208" t="s">
        <v>89</v>
      </c>
      <c r="I208" t="s">
        <v>90</v>
      </c>
      <c r="J208" t="s">
        <v>110</v>
      </c>
      <c r="K208" t="s">
        <v>97</v>
      </c>
      <c r="L208" t="s">
        <v>52</v>
      </c>
      <c r="M208" t="s">
        <v>53</v>
      </c>
      <c r="N208" t="s">
        <v>97</v>
      </c>
      <c r="O208">
        <v>0.12642225000000001</v>
      </c>
      <c r="P208">
        <v>7.83385336</v>
      </c>
      <c r="Q208">
        <v>7.5279258999999996</v>
      </c>
      <c r="R208" t="s">
        <v>89</v>
      </c>
      <c r="S208" t="s">
        <v>58</v>
      </c>
      <c r="T208" t="s">
        <v>64</v>
      </c>
      <c r="U208" t="s">
        <v>98</v>
      </c>
      <c r="V208">
        <v>53</v>
      </c>
      <c r="W208" t="s">
        <v>94</v>
      </c>
      <c r="X208" t="s">
        <v>95</v>
      </c>
      <c r="Y208" t="s">
        <v>94</v>
      </c>
      <c r="Z208" t="s">
        <v>55</v>
      </c>
      <c r="AA208" t="s">
        <v>75</v>
      </c>
      <c r="AB208" t="s">
        <v>96</v>
      </c>
      <c r="AC208" t="s">
        <v>67</v>
      </c>
      <c r="AD208">
        <v>7</v>
      </c>
      <c r="AE208">
        <v>7120006</v>
      </c>
      <c r="AH208" t="s">
        <v>57</v>
      </c>
      <c r="AI208" t="s">
        <v>58</v>
      </c>
      <c r="AJ208" t="s">
        <v>58</v>
      </c>
      <c r="AK208">
        <v>33</v>
      </c>
      <c r="AL208">
        <v>913</v>
      </c>
      <c r="AM208" t="s">
        <v>58</v>
      </c>
      <c r="AN208" t="s">
        <v>58</v>
      </c>
      <c r="AO208" t="s">
        <v>362</v>
      </c>
      <c r="AP208">
        <v>11.47</v>
      </c>
      <c r="AQ208" t="s">
        <v>58</v>
      </c>
      <c r="AR208">
        <v>1.25</v>
      </c>
      <c r="AT208" t="s">
        <v>68</v>
      </c>
      <c r="AU208" t="s">
        <v>78</v>
      </c>
      <c r="AV208" t="s">
        <v>73</v>
      </c>
      <c r="AW208" t="s">
        <v>77</v>
      </c>
    </row>
    <row r="209" spans="1:49" x14ac:dyDescent="0.25">
      <c r="A209" t="s">
        <v>218</v>
      </c>
      <c r="B209">
        <v>1</v>
      </c>
      <c r="C209" t="s">
        <v>48</v>
      </c>
      <c r="D209" t="s">
        <v>49</v>
      </c>
      <c r="E209" t="s">
        <v>50</v>
      </c>
      <c r="F209">
        <v>46.139593099999999</v>
      </c>
      <c r="G209">
        <v>-90.209437399999999</v>
      </c>
      <c r="H209" t="s">
        <v>89</v>
      </c>
      <c r="I209" t="s">
        <v>90</v>
      </c>
      <c r="J209" t="s">
        <v>63</v>
      </c>
      <c r="L209" t="s">
        <v>52</v>
      </c>
      <c r="M209" t="s">
        <v>53</v>
      </c>
      <c r="N209" t="s">
        <v>173</v>
      </c>
      <c r="O209">
        <v>3.9321599999999996E-3</v>
      </c>
      <c r="P209">
        <v>251.8648776</v>
      </c>
      <c r="Q209">
        <v>242.0290559</v>
      </c>
      <c r="R209" t="s">
        <v>89</v>
      </c>
      <c r="S209" t="s">
        <v>54</v>
      </c>
      <c r="T209" t="s">
        <v>64</v>
      </c>
      <c r="U209" t="s">
        <v>93</v>
      </c>
      <c r="V209">
        <v>50</v>
      </c>
      <c r="W209" t="s">
        <v>115</v>
      </c>
      <c r="X209" t="s">
        <v>116</v>
      </c>
      <c r="Y209" t="s">
        <v>115</v>
      </c>
      <c r="Z209" t="s">
        <v>55</v>
      </c>
      <c r="AA209" t="s">
        <v>75</v>
      </c>
      <c r="AB209" t="s">
        <v>96</v>
      </c>
      <c r="AC209" t="s">
        <v>67</v>
      </c>
      <c r="AD209">
        <v>7</v>
      </c>
      <c r="AE209">
        <v>7050002</v>
      </c>
      <c r="AH209" t="s">
        <v>57</v>
      </c>
      <c r="AI209" t="s">
        <v>58</v>
      </c>
      <c r="AJ209" t="s">
        <v>58</v>
      </c>
      <c r="AK209">
        <v>11</v>
      </c>
      <c r="AL209">
        <v>654</v>
      </c>
      <c r="AM209" t="s">
        <v>58</v>
      </c>
      <c r="AN209" t="s">
        <v>58</v>
      </c>
      <c r="AO209" t="s">
        <v>362</v>
      </c>
      <c r="AP209">
        <v>3.57</v>
      </c>
      <c r="AQ209" t="s">
        <v>58</v>
      </c>
      <c r="AR209">
        <v>2.75</v>
      </c>
      <c r="AT209" t="s">
        <v>72</v>
      </c>
      <c r="AU209" t="s">
        <v>69</v>
      </c>
      <c r="AV209" t="s">
        <v>70</v>
      </c>
      <c r="AW209" t="s">
        <v>87</v>
      </c>
    </row>
    <row r="210" spans="1:49" x14ac:dyDescent="0.25">
      <c r="A210" t="s">
        <v>230</v>
      </c>
      <c r="B210">
        <v>1</v>
      </c>
      <c r="C210" t="s">
        <v>48</v>
      </c>
      <c r="D210" t="s">
        <v>49</v>
      </c>
      <c r="E210" t="s">
        <v>50</v>
      </c>
      <c r="F210">
        <v>46.278362000000001</v>
      </c>
      <c r="G210">
        <v>-91.036119600000006</v>
      </c>
      <c r="H210" t="s">
        <v>89</v>
      </c>
      <c r="I210" t="s">
        <v>90</v>
      </c>
      <c r="J210" t="s">
        <v>51</v>
      </c>
      <c r="L210" t="s">
        <v>52</v>
      </c>
      <c r="M210" t="s">
        <v>53</v>
      </c>
      <c r="N210" t="s">
        <v>196</v>
      </c>
      <c r="O210">
        <v>1.612303E-2</v>
      </c>
      <c r="P210">
        <v>61.426016650000001</v>
      </c>
      <c r="Q210">
        <v>59.027209200000001</v>
      </c>
      <c r="R210" t="s">
        <v>89</v>
      </c>
      <c r="S210" t="s">
        <v>54</v>
      </c>
      <c r="T210" t="s">
        <v>64</v>
      </c>
      <c r="U210" t="s">
        <v>93</v>
      </c>
      <c r="V210">
        <v>50</v>
      </c>
      <c r="W210" t="s">
        <v>115</v>
      </c>
      <c r="X210" t="s">
        <v>116</v>
      </c>
      <c r="Y210" t="s">
        <v>115</v>
      </c>
      <c r="Z210" t="s">
        <v>55</v>
      </c>
      <c r="AA210" t="s">
        <v>75</v>
      </c>
      <c r="AB210" t="s">
        <v>96</v>
      </c>
      <c r="AC210" t="s">
        <v>56</v>
      </c>
      <c r="AD210">
        <v>7</v>
      </c>
      <c r="AE210">
        <v>7030002</v>
      </c>
      <c r="AH210" t="s">
        <v>57</v>
      </c>
      <c r="AI210" t="s">
        <v>58</v>
      </c>
      <c r="AJ210" t="s">
        <v>58</v>
      </c>
      <c r="AK210">
        <v>4</v>
      </c>
      <c r="AL210">
        <v>252</v>
      </c>
      <c r="AM210" t="s">
        <v>58</v>
      </c>
      <c r="AN210" t="s">
        <v>58</v>
      </c>
      <c r="AO210" t="s">
        <v>362</v>
      </c>
      <c r="AP210">
        <v>1.47</v>
      </c>
      <c r="AQ210" t="s">
        <v>58</v>
      </c>
      <c r="AR210">
        <v>6.7</v>
      </c>
      <c r="AT210" t="s">
        <v>59</v>
      </c>
      <c r="AU210" t="s">
        <v>60</v>
      </c>
      <c r="AV210" t="s">
        <v>61</v>
      </c>
      <c r="AW210" t="s">
        <v>62</v>
      </c>
    </row>
    <row r="211" spans="1:49" x14ac:dyDescent="0.25">
      <c r="A211" t="s">
        <v>248</v>
      </c>
      <c r="B211">
        <v>1</v>
      </c>
      <c r="C211" t="s">
        <v>48</v>
      </c>
      <c r="D211" t="s">
        <v>49</v>
      </c>
      <c r="E211" t="s">
        <v>50</v>
      </c>
      <c r="F211">
        <v>44.005515799999998</v>
      </c>
      <c r="G211">
        <v>-88.4158331</v>
      </c>
      <c r="H211" t="s">
        <v>89</v>
      </c>
      <c r="I211" t="s">
        <v>90</v>
      </c>
      <c r="J211" t="s">
        <v>110</v>
      </c>
      <c r="K211" t="s">
        <v>97</v>
      </c>
      <c r="L211" t="s">
        <v>52</v>
      </c>
      <c r="M211" t="s">
        <v>241</v>
      </c>
      <c r="N211" t="s">
        <v>97</v>
      </c>
      <c r="O211">
        <v>0.12642225000000001</v>
      </c>
      <c r="P211">
        <v>7.83385336</v>
      </c>
      <c r="Q211">
        <v>7.5279258999999996</v>
      </c>
      <c r="R211" t="s">
        <v>89</v>
      </c>
      <c r="S211" t="s">
        <v>58</v>
      </c>
      <c r="T211" t="s">
        <v>64</v>
      </c>
      <c r="U211" t="s">
        <v>98</v>
      </c>
      <c r="V211">
        <v>53</v>
      </c>
      <c r="W211" t="s">
        <v>94</v>
      </c>
      <c r="X211" t="s">
        <v>95</v>
      </c>
      <c r="Y211" t="s">
        <v>94</v>
      </c>
      <c r="Z211" t="s">
        <v>55</v>
      </c>
      <c r="AA211" t="s">
        <v>75</v>
      </c>
      <c r="AB211" t="s">
        <v>109</v>
      </c>
      <c r="AC211" t="s">
        <v>67</v>
      </c>
      <c r="AD211">
        <v>4</v>
      </c>
      <c r="AE211">
        <v>4030204</v>
      </c>
      <c r="AH211" t="s">
        <v>57</v>
      </c>
      <c r="AI211" t="s">
        <v>58</v>
      </c>
      <c r="AJ211" t="s">
        <v>58</v>
      </c>
      <c r="AK211">
        <v>161</v>
      </c>
      <c r="AL211">
        <v>1406</v>
      </c>
      <c r="AM211" t="s">
        <v>58</v>
      </c>
      <c r="AN211" t="s">
        <v>58</v>
      </c>
      <c r="AO211" t="s">
        <v>362</v>
      </c>
      <c r="AP211">
        <v>39.799999999999997</v>
      </c>
      <c r="AQ211" t="s">
        <v>58</v>
      </c>
      <c r="AR211">
        <v>0.95</v>
      </c>
      <c r="AT211" t="s">
        <v>107</v>
      </c>
      <c r="AU211" t="s">
        <v>102</v>
      </c>
      <c r="AV211" t="s">
        <v>101</v>
      </c>
      <c r="AW211" t="s">
        <v>77</v>
      </c>
    </row>
    <row r="212" spans="1:49" x14ac:dyDescent="0.25">
      <c r="A212" t="s">
        <v>249</v>
      </c>
      <c r="B212">
        <v>1</v>
      </c>
      <c r="C212" t="s">
        <v>48</v>
      </c>
      <c r="D212" t="s">
        <v>49</v>
      </c>
      <c r="E212" t="s">
        <v>50</v>
      </c>
      <c r="F212">
        <v>45.352648899999998</v>
      </c>
      <c r="G212">
        <v>-89.472403799999995</v>
      </c>
      <c r="H212" t="s">
        <v>89</v>
      </c>
      <c r="I212" t="s">
        <v>90</v>
      </c>
      <c r="J212" t="s">
        <v>91</v>
      </c>
      <c r="L212" t="s">
        <v>52</v>
      </c>
      <c r="M212" t="s">
        <v>241</v>
      </c>
      <c r="N212" t="s">
        <v>92</v>
      </c>
      <c r="O212">
        <v>5.9534799999999997E-3</v>
      </c>
      <c r="P212">
        <v>166.35201219999999</v>
      </c>
      <c r="Q212">
        <v>159.855637</v>
      </c>
      <c r="R212" t="s">
        <v>89</v>
      </c>
      <c r="S212" t="s">
        <v>54</v>
      </c>
      <c r="T212" t="s">
        <v>64</v>
      </c>
      <c r="U212" t="s">
        <v>93</v>
      </c>
      <c r="V212">
        <v>51</v>
      </c>
      <c r="W212" t="s">
        <v>94</v>
      </c>
      <c r="X212" t="s">
        <v>95</v>
      </c>
      <c r="Y212" t="s">
        <v>94</v>
      </c>
      <c r="Z212" t="s">
        <v>55</v>
      </c>
      <c r="AA212" t="s">
        <v>75</v>
      </c>
      <c r="AB212" t="s">
        <v>96</v>
      </c>
      <c r="AC212" t="s">
        <v>56</v>
      </c>
      <c r="AD212">
        <v>7</v>
      </c>
      <c r="AE212">
        <v>7070002</v>
      </c>
      <c r="AH212" t="s">
        <v>57</v>
      </c>
      <c r="AI212" t="s">
        <v>58</v>
      </c>
      <c r="AJ212" t="s">
        <v>58</v>
      </c>
      <c r="AK212">
        <v>8</v>
      </c>
      <c r="AL212">
        <v>406</v>
      </c>
      <c r="AM212" t="s">
        <v>58</v>
      </c>
      <c r="AN212" t="s">
        <v>58</v>
      </c>
      <c r="AO212" t="s">
        <v>362</v>
      </c>
      <c r="AP212">
        <v>4.53</v>
      </c>
      <c r="AQ212" t="s">
        <v>79</v>
      </c>
      <c r="AS212" t="s">
        <v>80</v>
      </c>
      <c r="AT212" t="s">
        <v>59</v>
      </c>
      <c r="AU212" t="s">
        <v>69</v>
      </c>
      <c r="AV212" t="s">
        <v>70</v>
      </c>
      <c r="AW212" t="s">
        <v>81</v>
      </c>
    </row>
    <row r="213" spans="1:49" x14ac:dyDescent="0.25">
      <c r="A213" t="s">
        <v>255</v>
      </c>
      <c r="B213">
        <v>1</v>
      </c>
      <c r="C213" t="s">
        <v>48</v>
      </c>
      <c r="D213" t="s">
        <v>49</v>
      </c>
      <c r="E213" t="s">
        <v>50</v>
      </c>
      <c r="F213">
        <v>45.723515599999999</v>
      </c>
      <c r="G213">
        <v>-92.167938599999999</v>
      </c>
      <c r="H213" t="s">
        <v>89</v>
      </c>
      <c r="I213" t="s">
        <v>90</v>
      </c>
      <c r="J213" t="s">
        <v>74</v>
      </c>
      <c r="L213" t="s">
        <v>52</v>
      </c>
      <c r="M213" t="s">
        <v>241</v>
      </c>
      <c r="N213" t="s">
        <v>74</v>
      </c>
      <c r="O213">
        <v>1.3128899999999999E-3</v>
      </c>
      <c r="P213">
        <v>754.34538799999996</v>
      </c>
      <c r="Q213">
        <v>724.88670839999997</v>
      </c>
      <c r="R213" t="s">
        <v>89</v>
      </c>
      <c r="S213" t="s">
        <v>54</v>
      </c>
      <c r="T213" t="s">
        <v>64</v>
      </c>
      <c r="U213" t="s">
        <v>93</v>
      </c>
      <c r="V213">
        <v>50</v>
      </c>
      <c r="W213" t="s">
        <v>115</v>
      </c>
      <c r="X213" t="s">
        <v>116</v>
      </c>
      <c r="Y213" t="s">
        <v>115</v>
      </c>
      <c r="Z213" t="s">
        <v>55</v>
      </c>
      <c r="AA213" t="s">
        <v>75</v>
      </c>
      <c r="AB213" t="s">
        <v>109</v>
      </c>
      <c r="AC213" t="s">
        <v>56</v>
      </c>
      <c r="AD213">
        <v>7</v>
      </c>
      <c r="AE213">
        <v>7030001</v>
      </c>
      <c r="AH213" t="s">
        <v>57</v>
      </c>
      <c r="AI213" t="s">
        <v>58</v>
      </c>
      <c r="AJ213" t="s">
        <v>58</v>
      </c>
      <c r="AK213">
        <v>59</v>
      </c>
      <c r="AL213">
        <v>768</v>
      </c>
      <c r="AM213" t="s">
        <v>58</v>
      </c>
      <c r="AN213" t="s">
        <v>58</v>
      </c>
      <c r="AO213" t="s">
        <v>362</v>
      </c>
      <c r="AP213">
        <v>9.52</v>
      </c>
      <c r="AQ213" t="s">
        <v>79</v>
      </c>
      <c r="AS213" t="s">
        <v>80</v>
      </c>
      <c r="AT213" t="s">
        <v>68</v>
      </c>
      <c r="AU213" t="s">
        <v>78</v>
      </c>
      <c r="AV213" t="s">
        <v>73</v>
      </c>
      <c r="AW213" t="s">
        <v>81</v>
      </c>
    </row>
    <row r="214" spans="1:49" x14ac:dyDescent="0.25">
      <c r="A214" t="s">
        <v>259</v>
      </c>
      <c r="B214">
        <v>1</v>
      </c>
      <c r="C214" t="s">
        <v>48</v>
      </c>
      <c r="D214" t="s">
        <v>49</v>
      </c>
      <c r="E214" t="s">
        <v>50</v>
      </c>
      <c r="F214">
        <v>46.0021852</v>
      </c>
      <c r="G214">
        <v>-89.612986100000001</v>
      </c>
      <c r="H214" t="s">
        <v>89</v>
      </c>
      <c r="I214" t="s">
        <v>90</v>
      </c>
      <c r="J214" t="s">
        <v>91</v>
      </c>
      <c r="K214" t="s">
        <v>97</v>
      </c>
      <c r="L214" t="s">
        <v>52</v>
      </c>
      <c r="M214" t="s">
        <v>241</v>
      </c>
      <c r="N214" t="s">
        <v>97</v>
      </c>
      <c r="O214">
        <v>0.12642225000000001</v>
      </c>
      <c r="P214">
        <v>7.83385336</v>
      </c>
      <c r="Q214">
        <v>7.5279258999999996</v>
      </c>
      <c r="R214" t="s">
        <v>89</v>
      </c>
      <c r="S214" t="s">
        <v>54</v>
      </c>
      <c r="T214" t="s">
        <v>64</v>
      </c>
      <c r="U214" t="s">
        <v>93</v>
      </c>
      <c r="V214">
        <v>50</v>
      </c>
      <c r="W214" t="s">
        <v>115</v>
      </c>
      <c r="X214" t="s">
        <v>116</v>
      </c>
      <c r="Y214" t="s">
        <v>115</v>
      </c>
      <c r="Z214" t="s">
        <v>55</v>
      </c>
      <c r="AA214" t="s">
        <v>75</v>
      </c>
      <c r="AB214" t="s">
        <v>96</v>
      </c>
      <c r="AC214" t="s">
        <v>67</v>
      </c>
      <c r="AD214">
        <v>7</v>
      </c>
      <c r="AE214">
        <v>7050002</v>
      </c>
      <c r="AH214" t="s">
        <v>57</v>
      </c>
      <c r="AI214" t="s">
        <v>58</v>
      </c>
      <c r="AJ214" t="s">
        <v>58</v>
      </c>
      <c r="AK214">
        <v>1</v>
      </c>
      <c r="AL214">
        <v>197</v>
      </c>
      <c r="AM214" t="s">
        <v>58</v>
      </c>
      <c r="AN214" t="s">
        <v>58</v>
      </c>
      <c r="AO214" t="s">
        <v>362</v>
      </c>
      <c r="AP214">
        <v>1.1499999999999999</v>
      </c>
      <c r="AQ214" t="s">
        <v>58</v>
      </c>
      <c r="AR214">
        <v>7.25</v>
      </c>
      <c r="AT214" t="s">
        <v>59</v>
      </c>
      <c r="AU214" t="s">
        <v>60</v>
      </c>
      <c r="AV214" t="s">
        <v>61</v>
      </c>
      <c r="AW214" t="s">
        <v>62</v>
      </c>
    </row>
    <row r="215" spans="1:49" x14ac:dyDescent="0.25">
      <c r="A215" t="s">
        <v>266</v>
      </c>
      <c r="B215">
        <v>1</v>
      </c>
      <c r="C215" t="s">
        <v>48</v>
      </c>
      <c r="D215" t="s">
        <v>49</v>
      </c>
      <c r="E215" t="s">
        <v>50</v>
      </c>
      <c r="F215">
        <v>45.315782800000001</v>
      </c>
      <c r="G215">
        <v>-92.564395500000003</v>
      </c>
      <c r="H215" t="s">
        <v>89</v>
      </c>
      <c r="I215" t="s">
        <v>90</v>
      </c>
      <c r="J215" t="s">
        <v>91</v>
      </c>
      <c r="L215" t="s">
        <v>52</v>
      </c>
      <c r="M215" t="s">
        <v>241</v>
      </c>
      <c r="N215" t="s">
        <v>92</v>
      </c>
      <c r="O215">
        <v>5.9534799999999997E-3</v>
      </c>
      <c r="P215">
        <v>166.35201219999999</v>
      </c>
      <c r="Q215">
        <v>159.855637</v>
      </c>
      <c r="R215" t="s">
        <v>89</v>
      </c>
      <c r="S215" t="s">
        <v>54</v>
      </c>
      <c r="T215" t="s">
        <v>64</v>
      </c>
      <c r="U215" t="s">
        <v>93</v>
      </c>
      <c r="V215">
        <v>51</v>
      </c>
      <c r="W215" t="s">
        <v>94</v>
      </c>
      <c r="X215" t="s">
        <v>95</v>
      </c>
      <c r="Y215" t="s">
        <v>94</v>
      </c>
      <c r="Z215" t="s">
        <v>55</v>
      </c>
      <c r="AA215" t="s">
        <v>75</v>
      </c>
      <c r="AB215" t="s">
        <v>96</v>
      </c>
      <c r="AC215" t="s">
        <v>67</v>
      </c>
      <c r="AD215">
        <v>7</v>
      </c>
      <c r="AE215">
        <v>7030005</v>
      </c>
      <c r="AH215" t="s">
        <v>57</v>
      </c>
      <c r="AI215" t="s">
        <v>58</v>
      </c>
      <c r="AJ215" t="s">
        <v>58</v>
      </c>
      <c r="AK215">
        <v>11</v>
      </c>
      <c r="AL215">
        <v>240</v>
      </c>
      <c r="AM215" t="s">
        <v>58</v>
      </c>
      <c r="AN215" t="s">
        <v>58</v>
      </c>
      <c r="AO215" t="s">
        <v>362</v>
      </c>
      <c r="AP215">
        <v>2.5</v>
      </c>
      <c r="AQ215" t="s">
        <v>58</v>
      </c>
      <c r="AR215">
        <v>3.95</v>
      </c>
      <c r="AT215" t="s">
        <v>72</v>
      </c>
      <c r="AU215" t="s">
        <v>60</v>
      </c>
      <c r="AV215" t="s">
        <v>70</v>
      </c>
      <c r="AW215" t="s">
        <v>87</v>
      </c>
    </row>
    <row r="216" spans="1:49" x14ac:dyDescent="0.25">
      <c r="A216" t="s">
        <v>269</v>
      </c>
      <c r="B216">
        <v>1</v>
      </c>
      <c r="C216" t="s">
        <v>48</v>
      </c>
      <c r="D216" t="s">
        <v>49</v>
      </c>
      <c r="E216" t="s">
        <v>50</v>
      </c>
      <c r="F216">
        <v>43.807948500000002</v>
      </c>
      <c r="G216">
        <v>-87.978297900000001</v>
      </c>
      <c r="H216" t="s">
        <v>89</v>
      </c>
      <c r="I216" t="s">
        <v>90</v>
      </c>
      <c r="J216" t="s">
        <v>91</v>
      </c>
      <c r="L216" t="s">
        <v>52</v>
      </c>
      <c r="M216" t="s">
        <v>241</v>
      </c>
      <c r="N216" t="s">
        <v>270</v>
      </c>
      <c r="O216">
        <v>3.5512600000000001E-3</v>
      </c>
      <c r="P216">
        <v>278.87943339999998</v>
      </c>
      <c r="Q216">
        <v>267.98863979999999</v>
      </c>
      <c r="R216" t="s">
        <v>89</v>
      </c>
      <c r="S216" t="s">
        <v>54</v>
      </c>
      <c r="T216" t="s">
        <v>64</v>
      </c>
      <c r="U216" t="s">
        <v>98</v>
      </c>
      <c r="V216">
        <v>53</v>
      </c>
      <c r="W216" t="s">
        <v>94</v>
      </c>
      <c r="X216" t="s">
        <v>95</v>
      </c>
      <c r="Y216" t="s">
        <v>94</v>
      </c>
      <c r="Z216" t="s">
        <v>55</v>
      </c>
      <c r="AA216" t="s">
        <v>75</v>
      </c>
      <c r="AB216" t="s">
        <v>96</v>
      </c>
      <c r="AC216" t="s">
        <v>67</v>
      </c>
      <c r="AD216">
        <v>4</v>
      </c>
      <c r="AE216">
        <v>4030101</v>
      </c>
      <c r="AH216" t="s">
        <v>57</v>
      </c>
      <c r="AI216" t="s">
        <v>58</v>
      </c>
      <c r="AJ216" t="s">
        <v>58</v>
      </c>
      <c r="AK216">
        <v>11</v>
      </c>
      <c r="AL216">
        <v>849</v>
      </c>
      <c r="AM216" t="s">
        <v>58</v>
      </c>
      <c r="AN216" t="s">
        <v>58</v>
      </c>
      <c r="AO216" t="s">
        <v>362</v>
      </c>
      <c r="AP216">
        <v>2.9</v>
      </c>
      <c r="AQ216" t="s">
        <v>58</v>
      </c>
      <c r="AR216">
        <v>4.45</v>
      </c>
      <c r="AT216" t="s">
        <v>72</v>
      </c>
      <c r="AU216" t="s">
        <v>78</v>
      </c>
      <c r="AV216" t="s">
        <v>70</v>
      </c>
      <c r="AW216" t="s">
        <v>62</v>
      </c>
    </row>
    <row r="217" spans="1:49" x14ac:dyDescent="0.25">
      <c r="A217" t="s">
        <v>328</v>
      </c>
      <c r="B217">
        <v>1</v>
      </c>
      <c r="C217" t="s">
        <v>312</v>
      </c>
      <c r="D217" t="s">
        <v>49</v>
      </c>
      <c r="E217" t="s">
        <v>50</v>
      </c>
      <c r="F217">
        <v>45.500526000000001</v>
      </c>
      <c r="G217">
        <v>-88.794651999999999</v>
      </c>
      <c r="H217" t="s">
        <v>89</v>
      </c>
      <c r="I217" t="s">
        <v>90</v>
      </c>
      <c r="O217">
        <v>0</v>
      </c>
      <c r="P217">
        <v>0</v>
      </c>
      <c r="Q217">
        <v>0</v>
      </c>
      <c r="S217" t="s">
        <v>54</v>
      </c>
      <c r="T217" t="s">
        <v>64</v>
      </c>
      <c r="U217" t="s">
        <v>93</v>
      </c>
      <c r="V217">
        <v>50</v>
      </c>
      <c r="W217" t="s">
        <v>115</v>
      </c>
      <c r="X217" t="s">
        <v>116</v>
      </c>
      <c r="Y217" t="s">
        <v>115</v>
      </c>
      <c r="Z217" t="s">
        <v>55</v>
      </c>
      <c r="AA217" t="s">
        <v>75</v>
      </c>
      <c r="AB217" t="s">
        <v>96</v>
      </c>
      <c r="AC217" t="s">
        <v>67</v>
      </c>
      <c r="AD217">
        <v>4</v>
      </c>
      <c r="AE217">
        <v>4030202</v>
      </c>
      <c r="AH217" t="s">
        <v>57</v>
      </c>
      <c r="AI217" t="s">
        <v>58</v>
      </c>
      <c r="AJ217" t="s">
        <v>58</v>
      </c>
      <c r="AK217">
        <v>8</v>
      </c>
      <c r="AL217">
        <v>593</v>
      </c>
      <c r="AM217" t="s">
        <v>58</v>
      </c>
      <c r="AN217" t="s">
        <v>58</v>
      </c>
      <c r="AO217" t="s">
        <v>362</v>
      </c>
      <c r="AP217">
        <v>5.64</v>
      </c>
      <c r="AQ217" t="s">
        <v>58</v>
      </c>
      <c r="AR217">
        <v>2.79</v>
      </c>
      <c r="AT217" t="s">
        <v>59</v>
      </c>
      <c r="AU217" t="s">
        <v>69</v>
      </c>
      <c r="AV217" t="s">
        <v>70</v>
      </c>
      <c r="AW217" t="s">
        <v>87</v>
      </c>
    </row>
    <row r="218" spans="1:49" x14ac:dyDescent="0.25">
      <c r="A218" t="s">
        <v>329</v>
      </c>
      <c r="B218">
        <v>1</v>
      </c>
      <c r="C218" t="s">
        <v>312</v>
      </c>
      <c r="D218" t="s">
        <v>49</v>
      </c>
      <c r="E218" t="s">
        <v>50</v>
      </c>
      <c r="F218">
        <v>46.138603000000003</v>
      </c>
      <c r="G218">
        <v>-89.552886000000001</v>
      </c>
      <c r="H218" t="s">
        <v>89</v>
      </c>
      <c r="I218" t="s">
        <v>90</v>
      </c>
      <c r="O218">
        <v>0</v>
      </c>
      <c r="P218">
        <v>0</v>
      </c>
      <c r="Q218">
        <v>0</v>
      </c>
      <c r="S218" t="s">
        <v>54</v>
      </c>
      <c r="T218" t="s">
        <v>64</v>
      </c>
      <c r="U218" t="s">
        <v>93</v>
      </c>
      <c r="V218">
        <v>50</v>
      </c>
      <c r="W218" t="s">
        <v>115</v>
      </c>
      <c r="X218" t="s">
        <v>116</v>
      </c>
      <c r="Y218" t="s">
        <v>115</v>
      </c>
      <c r="Z218" t="s">
        <v>55</v>
      </c>
      <c r="AA218" t="s">
        <v>75</v>
      </c>
      <c r="AB218" t="s">
        <v>96</v>
      </c>
      <c r="AC218" t="s">
        <v>56</v>
      </c>
      <c r="AD218">
        <v>7</v>
      </c>
      <c r="AE218">
        <v>7050002</v>
      </c>
      <c r="AH218" t="s">
        <v>57</v>
      </c>
      <c r="AI218" t="s">
        <v>58</v>
      </c>
      <c r="AJ218" t="s">
        <v>58</v>
      </c>
      <c r="AK218">
        <v>10</v>
      </c>
      <c r="AL218">
        <v>328</v>
      </c>
      <c r="AM218" t="s">
        <v>58</v>
      </c>
      <c r="AN218" t="s">
        <v>58</v>
      </c>
      <c r="AO218" t="s">
        <v>362</v>
      </c>
      <c r="AP218">
        <v>5.45</v>
      </c>
      <c r="AQ218" t="s">
        <v>58</v>
      </c>
      <c r="AR218">
        <v>1.94</v>
      </c>
      <c r="AT218" t="s">
        <v>59</v>
      </c>
      <c r="AU218" t="s">
        <v>60</v>
      </c>
      <c r="AV218" t="s">
        <v>70</v>
      </c>
      <c r="AW218" t="s">
        <v>77</v>
      </c>
    </row>
    <row r="219" spans="1:49" x14ac:dyDescent="0.25">
      <c r="A219" t="s">
        <v>359</v>
      </c>
      <c r="B219">
        <v>1</v>
      </c>
      <c r="C219" t="s">
        <v>312</v>
      </c>
      <c r="D219" t="s">
        <v>49</v>
      </c>
      <c r="E219" t="s">
        <v>50</v>
      </c>
      <c r="F219">
        <v>43.218375000000002</v>
      </c>
      <c r="G219">
        <v>-88.311532999999997</v>
      </c>
      <c r="H219" t="s">
        <v>89</v>
      </c>
      <c r="I219" t="s">
        <v>90</v>
      </c>
      <c r="O219">
        <v>0</v>
      </c>
      <c r="P219">
        <v>0</v>
      </c>
      <c r="Q219">
        <v>0</v>
      </c>
      <c r="S219" t="s">
        <v>58</v>
      </c>
      <c r="T219" t="s">
        <v>64</v>
      </c>
      <c r="U219" t="s">
        <v>98</v>
      </c>
      <c r="V219">
        <v>53</v>
      </c>
      <c r="W219" t="s">
        <v>94</v>
      </c>
      <c r="X219" t="s">
        <v>95</v>
      </c>
      <c r="Y219" t="s">
        <v>94</v>
      </c>
      <c r="Z219" t="s">
        <v>55</v>
      </c>
      <c r="AA219" t="s">
        <v>75</v>
      </c>
      <c r="AB219" t="s">
        <v>109</v>
      </c>
      <c r="AC219" t="s">
        <v>67</v>
      </c>
      <c r="AD219">
        <v>7</v>
      </c>
      <c r="AE219">
        <v>7090001</v>
      </c>
      <c r="AH219" t="s">
        <v>57</v>
      </c>
      <c r="AI219" t="s">
        <v>58</v>
      </c>
      <c r="AJ219" t="s">
        <v>58</v>
      </c>
      <c r="AK219">
        <v>67</v>
      </c>
      <c r="AL219">
        <v>1566</v>
      </c>
      <c r="AM219" t="s">
        <v>58</v>
      </c>
      <c r="AN219" t="s">
        <v>58</v>
      </c>
      <c r="AO219" t="s">
        <v>362</v>
      </c>
      <c r="AP219">
        <v>149.04</v>
      </c>
      <c r="AQ219" t="s">
        <v>58</v>
      </c>
      <c r="AR219">
        <v>1.4</v>
      </c>
      <c r="AT219" t="s">
        <v>68</v>
      </c>
      <c r="AU219" t="s">
        <v>102</v>
      </c>
      <c r="AV219" t="s">
        <v>101</v>
      </c>
      <c r="AW219" t="s">
        <v>77</v>
      </c>
    </row>
    <row r="220" spans="1:49" x14ac:dyDescent="0.25">
      <c r="A220" t="s">
        <v>360</v>
      </c>
      <c r="B220">
        <v>1</v>
      </c>
      <c r="C220" t="s">
        <v>312</v>
      </c>
      <c r="D220" t="s">
        <v>49</v>
      </c>
      <c r="E220" t="s">
        <v>50</v>
      </c>
      <c r="F220">
        <v>43.958981999999999</v>
      </c>
      <c r="G220">
        <v>-87.943978000000001</v>
      </c>
      <c r="H220" t="s">
        <v>89</v>
      </c>
      <c r="I220" t="s">
        <v>90</v>
      </c>
      <c r="O220">
        <v>0</v>
      </c>
      <c r="P220">
        <v>0</v>
      </c>
      <c r="Q220">
        <v>0</v>
      </c>
      <c r="S220" t="s">
        <v>54</v>
      </c>
      <c r="T220" t="s">
        <v>64</v>
      </c>
      <c r="U220" t="s">
        <v>98</v>
      </c>
      <c r="V220">
        <v>53</v>
      </c>
      <c r="W220" t="s">
        <v>94</v>
      </c>
      <c r="X220" t="s">
        <v>95</v>
      </c>
      <c r="Y220" t="s">
        <v>94</v>
      </c>
      <c r="Z220" t="s">
        <v>55</v>
      </c>
      <c r="AA220" t="s">
        <v>75</v>
      </c>
      <c r="AB220" t="s">
        <v>96</v>
      </c>
      <c r="AC220" t="s">
        <v>67</v>
      </c>
      <c r="AD220">
        <v>4</v>
      </c>
      <c r="AE220">
        <v>4030101</v>
      </c>
      <c r="AH220" t="s">
        <v>57</v>
      </c>
      <c r="AI220" t="s">
        <v>58</v>
      </c>
      <c r="AJ220" t="s">
        <v>58</v>
      </c>
      <c r="AK220">
        <v>49</v>
      </c>
      <c r="AL220">
        <v>905</v>
      </c>
      <c r="AM220" t="s">
        <v>58</v>
      </c>
      <c r="AN220" t="s">
        <v>58</v>
      </c>
      <c r="AO220" t="s">
        <v>362</v>
      </c>
      <c r="AP220">
        <v>32.9</v>
      </c>
      <c r="AQ220" t="s">
        <v>58</v>
      </c>
      <c r="AR220">
        <v>1.25</v>
      </c>
      <c r="AT220" t="s">
        <v>68</v>
      </c>
      <c r="AU220" t="s">
        <v>78</v>
      </c>
      <c r="AV220" t="s">
        <v>101</v>
      </c>
      <c r="AW220" t="s">
        <v>77</v>
      </c>
    </row>
  </sheetData>
  <sortState ref="A2:AW1253">
    <sortCondition ref="AO2:AO1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nla2007_trophic_conditionestima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&amp; Wildlife</dc:creator>
  <cp:lastModifiedBy>Fisheries &amp; Wildlife</cp:lastModifiedBy>
  <dcterms:created xsi:type="dcterms:W3CDTF">2018-10-15T13:14:28Z</dcterms:created>
  <dcterms:modified xsi:type="dcterms:W3CDTF">2018-10-15T13:14:28Z</dcterms:modified>
</cp:coreProperties>
</file>