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lottig/Documents/GitHub/lagos_database/"/>
    </mc:Choice>
  </mc:AlternateContent>
  <xr:revisionPtr revIDLastSave="0" documentId="13_ncr:40009_{76251E12-6997-4E4F-A37A-60128C009B49}" xr6:coauthVersionLast="47" xr6:coauthVersionMax="47" xr10:uidLastSave="{00000000-0000-0000-0000-000000000000}"/>
  <bookViews>
    <workbookView xWindow="5000" yWindow="1320" windowWidth="42340" windowHeight="27480"/>
  </bookViews>
  <sheets>
    <sheet name="uknown_depths_progra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2" i="1"/>
</calcChain>
</file>

<file path=xl/sharedStrings.xml><?xml version="1.0" encoding="utf-8"?>
<sst xmlns="http://schemas.openxmlformats.org/spreadsheetml/2006/main" count="163" uniqueCount="163">
  <si>
    <t>OrganizationFormalName</t>
  </si>
  <si>
    <t>depth</t>
  </si>
  <si>
    <t>no_depth</t>
  </si>
  <si>
    <t>Absentee Shawnee Tribe of Oklahoma</t>
  </si>
  <si>
    <t>ALABAMA DEPT. OF ENVIRONMENTAL MANAGEMENT - WATER QUALITY DATA</t>
  </si>
  <si>
    <t>Alachua County Environmental Protection Department (Florida)</t>
  </si>
  <si>
    <t>Applegate Partnership &amp; Watershed Council (Volunteer)</t>
  </si>
  <si>
    <t>Arizona Department Of Environmental Quality</t>
  </si>
  <si>
    <t>Aspect Consulting - Bainbridge Island - Seattle - Wenatchee - Yakima</t>
  </si>
  <si>
    <t>AZDEQ_SW</t>
  </si>
  <si>
    <t>Big Valley Band of Pomo Indians of the Big Valley Rancheria, California</t>
  </si>
  <si>
    <t>Bureau of Reclamation</t>
  </si>
  <si>
    <t>Bureau of Reclamation Western Colorado Area Office</t>
  </si>
  <si>
    <t>California Department of Water Resources</t>
  </si>
  <si>
    <t>Chatfield Reservoir (Colorado)</t>
  </si>
  <si>
    <t>Cherokee Nation</t>
  </si>
  <si>
    <t>Cherokee Nation (Oklahoma)</t>
  </si>
  <si>
    <t>Citizen Potawatomi Nation, Oklahoma</t>
  </si>
  <si>
    <t>CITY OF ALTAMONTE SPRINGS</t>
  </si>
  <si>
    <t>City of Lakeland (Florida)</t>
  </si>
  <si>
    <t>City of Orlando - Streets and Stormwater Division (Florida)</t>
  </si>
  <si>
    <t>Colorado Dept. of Public Health &amp; Environment</t>
  </si>
  <si>
    <t>Colorado Dept. of Public Health &amp; Environment-WQCD</t>
  </si>
  <si>
    <t>Colorado River Watch (Volunteer)</t>
  </si>
  <si>
    <t>Columbia Riverkeeper</t>
  </si>
  <si>
    <t>Confederated Tribes and Bands of the Yakama Nation</t>
  </si>
  <si>
    <t>Confederated Tribes of the Coos, Lower Umpqua and Siuslaw Indians</t>
  </si>
  <si>
    <t>Coquille Indian Tribe</t>
  </si>
  <si>
    <t>Delaware Nation, Oklahoma</t>
  </si>
  <si>
    <t>DENR</t>
  </si>
  <si>
    <t>Division of Surface water (Ohio)</t>
  </si>
  <si>
    <t>Eastern Band of Cherokee Indians</t>
  </si>
  <si>
    <t>Elem Indian Colony</t>
  </si>
  <si>
    <t>EPA National Aquatic Resources Survey (NARS)</t>
  </si>
  <si>
    <t>EPA R7</t>
  </si>
  <si>
    <t>EPA Region 10 Superfund Bunker Hill Mining and Metallurgical Complex</t>
  </si>
  <si>
    <t>EPA Region 10 Superfund Midnite Mine Site</t>
  </si>
  <si>
    <t>FDEP TALLAHASSEE REGIONAL OPERATIONS CENTER</t>
  </si>
  <si>
    <t>FDEP Watershed Assessment Section (WAS)</t>
  </si>
  <si>
    <t>Fl  Dept. of Environmental Protection, Central District</t>
  </si>
  <si>
    <t>FL Dept. Environmental Protection, Southwest District</t>
  </si>
  <si>
    <t>FL Dept. of Environmental Protection</t>
  </si>
  <si>
    <t>FL Dept. of Environmental Protection, Northeast District</t>
  </si>
  <si>
    <t>FL Dept. of Environmental Protection, Northwest District</t>
  </si>
  <si>
    <t>FL Dept. of Environmental Protection, South District</t>
  </si>
  <si>
    <t>FL Dept. of Environmental Protection, Southeast District</t>
  </si>
  <si>
    <t>Florida Fish and Wildlife Conservation Commission</t>
  </si>
  <si>
    <t>Georgia  Environmental Protection Division</t>
  </si>
  <si>
    <t>Hopi Tribe of Arizona</t>
  </si>
  <si>
    <t>Iowa Dept. of  Natural Resources</t>
  </si>
  <si>
    <t>Kaw Nation of Oklahoma</t>
  </si>
  <si>
    <t>Kaw Nation, Oklahoma</t>
  </si>
  <si>
    <t>Kentucky Division of Water</t>
  </si>
  <si>
    <t>King County (Washington)</t>
  </si>
  <si>
    <t>Lake County Water Resource Management</t>
  </si>
  <si>
    <t>LDEQ/Water Planning and Assessment (Louisiana)</t>
  </si>
  <si>
    <t>LDEQ/Watershed Planning Division</t>
  </si>
  <si>
    <t>Lee County Hyacinth Control District (Florida)</t>
  </si>
  <si>
    <t>Leon County Public Works (Florida)</t>
  </si>
  <si>
    <t>Lower Elwha Klallam Tribe</t>
  </si>
  <si>
    <t>Lummi Tribe of the Lummi Reservation</t>
  </si>
  <si>
    <t>Maine Department of Environmental Protection</t>
  </si>
  <si>
    <t>Manatee County Environmental Management Dept (Florida)</t>
  </si>
  <si>
    <t>Manatee County Parks and Natural Resources Department (Florida)</t>
  </si>
  <si>
    <t>Maryland Dept. of the Environment In House Water Data</t>
  </si>
  <si>
    <t>Massachusetts Department of Environmental Protection (MassDEP)</t>
  </si>
  <si>
    <t>McGlynn Laboratories, Inc (Florida)</t>
  </si>
  <si>
    <t>MDEQ_WQ_WQX - Montana DEQ WQPB</t>
  </si>
  <si>
    <t>Mescalero Apache Tribe DRMP</t>
  </si>
  <si>
    <t>Metro Waste Water Reclamation District (Colorado)</t>
  </si>
  <si>
    <t>MISSISSIPPI DEPARTMENT OF ENVIRONMENTAL QUALITY</t>
  </si>
  <si>
    <t>MONT_DEQ_WQX - Montana DEQ - Pre-1999 Data</t>
  </si>
  <si>
    <t>MS Dept. of Environmental Quality</t>
  </si>
  <si>
    <t>MTWTRSHD_WQX - Montana Watershed Data</t>
  </si>
  <si>
    <t>National Park Service Water Resources Division</t>
  </si>
  <si>
    <t>NCDENR-DWQ</t>
  </si>
  <si>
    <t>Nisqually Indian Tribe</t>
  </si>
  <si>
    <t>NJDEP Bur of Environmental Analysis Restoration &amp; Standards</t>
  </si>
  <si>
    <t>NM Environmental Dept./SWQB</t>
  </si>
  <si>
    <t>North American Lake Management Society</t>
  </si>
  <si>
    <t>North Dakota Department Of Environmental Quality</t>
  </si>
  <si>
    <t>North Dakota Dept. of Health</t>
  </si>
  <si>
    <t>Northern Ute Indian Tribe (UT)</t>
  </si>
  <si>
    <t>Northwest Florida Water District</t>
  </si>
  <si>
    <t>Oklahoma Corporation Commission</t>
  </si>
  <si>
    <t>Orange County Environmental Protection (Florida)</t>
  </si>
  <si>
    <t>OWRB Lakes Monitoring</t>
  </si>
  <si>
    <t>Palm Beach County Environmental Resources Management Departm</t>
  </si>
  <si>
    <t>Palm Beach County Environmental Resources Managemnt(Florida)</t>
  </si>
  <si>
    <t>Pawnee Nation of Oklahoma</t>
  </si>
  <si>
    <t>Pinellas County Dept. of Environmental Management (Florida)</t>
  </si>
  <si>
    <t>Polk County Water Resources (Florida)</t>
  </si>
  <si>
    <t>Pueblo of Sandia Water Quality Program (New Mexico)</t>
  </si>
  <si>
    <t>Quinault Indian Nation</t>
  </si>
  <si>
    <t>Salmon Drift Creek Watershed Council (Volunteer)</t>
  </si>
  <si>
    <t>Samish Indian Nation</t>
  </si>
  <si>
    <t>SD Dept of Environmental &amp; Natural Resources</t>
  </si>
  <si>
    <t>Seminole  County (Florida)</t>
  </si>
  <si>
    <t>Seneca Cayuga Tribe</t>
  </si>
  <si>
    <t>Shoshone-Paiute Tribes of the Duck Valley Reservation, Nevada</t>
  </si>
  <si>
    <t>Sisseton-Wahpeton Sioux Tribe Lake Traverse Reservation (SD)</t>
  </si>
  <si>
    <t>Siuslaw Watershed Council</t>
  </si>
  <si>
    <t>Southern Ute Tribe</t>
  </si>
  <si>
    <t>Southwest Florida Water Management District</t>
  </si>
  <si>
    <t>Spirit Lake Tribal EPA Programs</t>
  </si>
  <si>
    <t>St.  Johns Water Management District (Florida)</t>
  </si>
  <si>
    <t>Standing Rock Sioux Tribe</t>
  </si>
  <si>
    <t>Standley Lake Watershed Group (Volunteer)</t>
  </si>
  <si>
    <t>State of Oregon Dept. of Environmental Quality</t>
  </si>
  <si>
    <t>TDEC Division of Water Resources</t>
  </si>
  <si>
    <t>Tennessee Department of Environment and Conservation</t>
  </si>
  <si>
    <t>The Choctaw Nation of Oklahoma</t>
  </si>
  <si>
    <t>The Seminole Nation of Oklahoma</t>
  </si>
  <si>
    <t>Three Affiliated Tribes: Mandan, Hidatsa, and Arikara Nation</t>
  </si>
  <si>
    <t>Tulalip Tribes of Washington</t>
  </si>
  <si>
    <t>Turtle Mountain Environmental Office</t>
  </si>
  <si>
    <t>U.S. Army Corps of Engineers, Seattle District Water Management Section</t>
  </si>
  <si>
    <t>Umatilla National Forest (Washington and Oregon)</t>
  </si>
  <si>
    <t>Univ. of Missouri, Columbia</t>
  </si>
  <si>
    <t>USGS Alabama Water Science Center</t>
  </si>
  <si>
    <t>USGS Arizona Water Science Center</t>
  </si>
  <si>
    <t>USGS Arkansas Water Science Center</t>
  </si>
  <si>
    <t>USGS California Water Science Center</t>
  </si>
  <si>
    <t>USGS Colorado Water Science Center</t>
  </si>
  <si>
    <t>USGS Connecticut Water Science Center</t>
  </si>
  <si>
    <t>USGS Florida Water Science Center</t>
  </si>
  <si>
    <t>USGS Georgia Water Science Center</t>
  </si>
  <si>
    <t>USGS Idaho Water Science Center</t>
  </si>
  <si>
    <t>USGS Indiana Water Science Center</t>
  </si>
  <si>
    <t>USGS Iowa Water Science Center</t>
  </si>
  <si>
    <t>USGS Kansas Water Science Center</t>
  </si>
  <si>
    <t>USGS Kentucky Water Science Center</t>
  </si>
  <si>
    <t>USGS Louisiana Water Science Center</t>
  </si>
  <si>
    <t>USGS Maine Water Science Center</t>
  </si>
  <si>
    <t>USGS Maryland Water Science Center</t>
  </si>
  <si>
    <t>USGS Massachusetts Water Science Center</t>
  </si>
  <si>
    <t>USGS Minnesota Water Science Center</t>
  </si>
  <si>
    <t>USGS Mississippi Water Science Center</t>
  </si>
  <si>
    <t>USGS Missouri Water Science Center</t>
  </si>
  <si>
    <t>USGS Montana Water Science Center</t>
  </si>
  <si>
    <t>USGS Nebraska Water Science Center</t>
  </si>
  <si>
    <t>USGS Nevada Water Science Center</t>
  </si>
  <si>
    <t>USGS New Hampshire Water Science Center</t>
  </si>
  <si>
    <t>USGS New Jersey Water Science Center</t>
  </si>
  <si>
    <t>USGS New Mexico Water Science Center</t>
  </si>
  <si>
    <t>USGS North Carolina Water Science Center</t>
  </si>
  <si>
    <t>USGS North Dakota Water Science Center</t>
  </si>
  <si>
    <t>USGS Ohio Water Science Center</t>
  </si>
  <si>
    <t>USGS Oklahoma Water Science Center</t>
  </si>
  <si>
    <t>USGS Oregon Water Science Center</t>
  </si>
  <si>
    <t>USGS South Carolina Water Science Center</t>
  </si>
  <si>
    <t>USGS South Dakota Water Science Center</t>
  </si>
  <si>
    <t>USGS Tennessee Water Science Center</t>
  </si>
  <si>
    <t>USGS Texas Water Science Center</t>
  </si>
  <si>
    <t>USGS Utah Water Science Center</t>
  </si>
  <si>
    <t>USGS Virginia Water Science Center</t>
  </si>
  <si>
    <t>USGS Washington Water Science Center</t>
  </si>
  <si>
    <t>USGS Wisconsin Water Science Center</t>
  </si>
  <si>
    <t>USGS Wyoming Water Science Center</t>
  </si>
  <si>
    <t>Utah Department Of Environmental Quality</t>
  </si>
  <si>
    <t>VIRGINIA DEPARTMENT OF ENVIRONMENTAL QUALITY</t>
  </si>
  <si>
    <t>Zia Pueblo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</si>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</sst>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activeCell="C9" sqref="C9"/>
    </sheetView>
  </sheetViews>
  <sheetFormatPr baseColWidth="10" defaultRowHeight="16" x14ac:dyDescent="0.2"/>
  <cols>
    <col min="1" max="1" width="68.33203125" bestFit="1" customWidth="1"/>
    <col min="3" max="3" width="8.83203125" bestFit="1" customWidth="1"/>
    <col min="4" max="4" width="10.83203125" style="2"/>
  </cols>
  <sheetData>
    <row r="1" spans="1:4" x14ac:dyDescent="0.2">
      <c r="A1" t="s">
        <v>0</v>
      </c>
      <c r="B1" t="s">
        <v>1</v>
      </c>
      <c r="C1" t="s">
        <v>2</v>
      </c>
      <c r="D1" s="2" t="s">
        <v>162</v>
      </c>
    </row>
    <row r="2" spans="1:4" x14ac:dyDescent="0.2">
      <c r="A2" t="s">
        <v>132</v>
      </c>
      <c r="B2">
        <v>4631</v>
      </c>
      <c r="C2">
        <v>26999</v>
      </c>
      <c r="D2" s="2">
        <f>ROUND(C2/SUM(B2:C2)*100,0)</f>
        <v>85</v>
      </c>
    </row>
    <row r="3" spans="1:4" x14ac:dyDescent="0.2">
      <c r="A3" s="1" t="s">
        <v>96</v>
      </c>
      <c r="B3" s="1">
        <v>6366</v>
      </c>
      <c r="C3" s="1">
        <v>21734</v>
      </c>
      <c r="D3" s="3">
        <f>ROUND(C3/SUM(B3:C3)*100,0)</f>
        <v>77</v>
      </c>
    </row>
    <row r="4" spans="1:4" x14ac:dyDescent="0.2">
      <c r="A4" t="s">
        <v>123</v>
      </c>
      <c r="B4">
        <v>59081</v>
      </c>
      <c r="C4">
        <v>16635</v>
      </c>
      <c r="D4" s="2">
        <f>ROUND(C4/SUM(B4:C4)*100,0)</f>
        <v>22</v>
      </c>
    </row>
    <row r="5" spans="1:4" x14ac:dyDescent="0.2">
      <c r="A5" t="s">
        <v>125</v>
      </c>
      <c r="B5">
        <v>3999</v>
      </c>
      <c r="C5">
        <v>16086</v>
      </c>
      <c r="D5" s="2">
        <f>ROUND(C5/SUM(B5:C5)*100,0)</f>
        <v>80</v>
      </c>
    </row>
    <row r="6" spans="1:4" x14ac:dyDescent="0.2">
      <c r="A6" s="1" t="s">
        <v>66</v>
      </c>
      <c r="B6" s="1">
        <v>6064</v>
      </c>
      <c r="C6" s="1">
        <v>15096</v>
      </c>
      <c r="D6" s="3">
        <f>ROUND(C6/SUM(B6:C6)*100,0)</f>
        <v>71</v>
      </c>
    </row>
    <row r="7" spans="1:4" x14ac:dyDescent="0.2">
      <c r="A7" t="s">
        <v>74</v>
      </c>
      <c r="B7">
        <v>24727</v>
      </c>
      <c r="C7">
        <v>14370</v>
      </c>
      <c r="D7" s="2">
        <f>ROUND(C7/SUM(B7:C7)*100,0)</f>
        <v>37</v>
      </c>
    </row>
    <row r="8" spans="1:4" x14ac:dyDescent="0.2">
      <c r="A8" s="1" t="s">
        <v>70</v>
      </c>
      <c r="B8" s="1">
        <v>8173</v>
      </c>
      <c r="C8" s="1">
        <v>12206</v>
      </c>
      <c r="D8" s="3">
        <f>ROUND(C8/SUM(B8:C8)*100,0)</f>
        <v>60</v>
      </c>
    </row>
    <row r="9" spans="1:4" x14ac:dyDescent="0.2">
      <c r="A9" s="1" t="s">
        <v>55</v>
      </c>
      <c r="B9" s="1">
        <v>5428</v>
      </c>
      <c r="C9" s="1">
        <v>11487</v>
      </c>
      <c r="D9" s="3">
        <f>ROUND(C9/SUM(B9:C9)*100,0)</f>
        <v>68</v>
      </c>
    </row>
    <row r="10" spans="1:4" x14ac:dyDescent="0.2">
      <c r="A10" t="s">
        <v>11</v>
      </c>
      <c r="B10">
        <v>26050</v>
      </c>
      <c r="C10">
        <v>11366</v>
      </c>
      <c r="D10" s="2">
        <f>ROUND(C10/SUM(B10:C10)*100,0)</f>
        <v>30</v>
      </c>
    </row>
    <row r="11" spans="1:4" x14ac:dyDescent="0.2">
      <c r="A11" t="s">
        <v>153</v>
      </c>
      <c r="B11">
        <v>205056</v>
      </c>
      <c r="C11">
        <v>8936</v>
      </c>
      <c r="D11" s="2">
        <f>ROUND(C11/SUM(B11:C11)*100,0)</f>
        <v>4</v>
      </c>
    </row>
    <row r="12" spans="1:4" x14ac:dyDescent="0.2">
      <c r="A12" t="s">
        <v>130</v>
      </c>
      <c r="B12">
        <v>4639</v>
      </c>
      <c r="C12">
        <v>8822</v>
      </c>
      <c r="D12" s="2">
        <f>ROUND(C12/SUM(B12:C12)*100,0)</f>
        <v>66</v>
      </c>
    </row>
    <row r="13" spans="1:4" x14ac:dyDescent="0.2">
      <c r="A13" t="s">
        <v>97</v>
      </c>
      <c r="B13">
        <v>23325</v>
      </c>
      <c r="C13">
        <v>8735</v>
      </c>
      <c r="D13" s="2">
        <f>ROUND(C13/SUM(B13:C13)*100,0)</f>
        <v>27</v>
      </c>
    </row>
    <row r="14" spans="1:4" x14ac:dyDescent="0.2">
      <c r="A14" s="1" t="s">
        <v>56</v>
      </c>
      <c r="B14" s="1">
        <v>0</v>
      </c>
      <c r="C14" s="1">
        <v>8444</v>
      </c>
      <c r="D14" s="3">
        <f>ROUND(C14/SUM(B14:C14)*100,0)</f>
        <v>100</v>
      </c>
    </row>
    <row r="15" spans="1:4" x14ac:dyDescent="0.2">
      <c r="A15" t="s">
        <v>109</v>
      </c>
      <c r="B15">
        <v>211</v>
      </c>
      <c r="C15">
        <v>7851</v>
      </c>
      <c r="D15" s="2">
        <f>ROUND(C15/SUM(B15:C15)*100,0)</f>
        <v>97</v>
      </c>
    </row>
    <row r="16" spans="1:4" x14ac:dyDescent="0.2">
      <c r="A16" t="s">
        <v>19</v>
      </c>
      <c r="B16">
        <v>1138</v>
      </c>
      <c r="C16">
        <v>7573</v>
      </c>
      <c r="D16" s="2">
        <f>ROUND(C16/SUM(B16:C16)*100,0)</f>
        <v>87</v>
      </c>
    </row>
    <row r="17" spans="1:4" x14ac:dyDescent="0.2">
      <c r="A17" t="s">
        <v>146</v>
      </c>
      <c r="B17">
        <v>52053</v>
      </c>
      <c r="C17">
        <v>6718</v>
      </c>
      <c r="D17" s="2">
        <f>ROUND(C17/SUM(B17:C17)*100,0)</f>
        <v>11</v>
      </c>
    </row>
    <row r="18" spans="1:4" x14ac:dyDescent="0.2">
      <c r="A18" t="s">
        <v>122</v>
      </c>
      <c r="B18">
        <v>12651</v>
      </c>
      <c r="C18">
        <v>6413</v>
      </c>
      <c r="D18" s="2">
        <f>ROUND(C18/SUM(B18:C18)*100,0)</f>
        <v>34</v>
      </c>
    </row>
    <row r="19" spans="1:4" x14ac:dyDescent="0.2">
      <c r="A19" t="s">
        <v>51</v>
      </c>
      <c r="B19">
        <v>1742</v>
      </c>
      <c r="C19">
        <v>6155</v>
      </c>
      <c r="D19" s="2">
        <f>ROUND(C19/SUM(B19:C19)*100,0)</f>
        <v>78</v>
      </c>
    </row>
    <row r="20" spans="1:4" x14ac:dyDescent="0.2">
      <c r="A20" t="s">
        <v>149</v>
      </c>
      <c r="B20">
        <v>11928</v>
      </c>
      <c r="C20">
        <v>5886</v>
      </c>
      <c r="D20" s="2">
        <f>ROUND(C20/SUM(B20:C20)*100,0)</f>
        <v>33</v>
      </c>
    </row>
    <row r="21" spans="1:4" x14ac:dyDescent="0.2">
      <c r="A21" t="s">
        <v>126</v>
      </c>
      <c r="B21">
        <v>4985</v>
      </c>
      <c r="C21">
        <v>5015</v>
      </c>
      <c r="D21" s="2">
        <f>ROUND(C21/SUM(B21:C21)*100,0)</f>
        <v>50</v>
      </c>
    </row>
    <row r="22" spans="1:4" x14ac:dyDescent="0.2">
      <c r="A22" t="s">
        <v>138</v>
      </c>
      <c r="B22">
        <v>5706</v>
      </c>
      <c r="C22">
        <v>4854</v>
      </c>
      <c r="D22" s="2">
        <f>ROUND(C22/SUM(B22:C22)*100,0)</f>
        <v>46</v>
      </c>
    </row>
    <row r="23" spans="1:4" x14ac:dyDescent="0.2">
      <c r="A23" s="1" t="s">
        <v>108</v>
      </c>
      <c r="B23" s="1">
        <v>5723</v>
      </c>
      <c r="C23" s="1">
        <v>4617</v>
      </c>
      <c r="D23" s="3">
        <f>ROUND(C23/SUM(B23:C23)*100,0)</f>
        <v>45</v>
      </c>
    </row>
    <row r="24" spans="1:4" x14ac:dyDescent="0.2">
      <c r="A24" t="s">
        <v>148</v>
      </c>
      <c r="B24">
        <v>9707</v>
      </c>
      <c r="C24">
        <v>4615</v>
      </c>
      <c r="D24" s="2">
        <f>ROUND(C24/SUM(B24:C24)*100,0)</f>
        <v>32</v>
      </c>
    </row>
    <row r="25" spans="1:4" x14ac:dyDescent="0.2">
      <c r="A25" s="4" t="s">
        <v>81</v>
      </c>
      <c r="B25" s="4">
        <v>11752</v>
      </c>
      <c r="C25" s="4">
        <v>4450</v>
      </c>
      <c r="D25" s="2">
        <f>ROUND(C25/SUM(B25:C25)*100,0)</f>
        <v>27</v>
      </c>
    </row>
    <row r="26" spans="1:4" x14ac:dyDescent="0.2">
      <c r="A26" s="4" t="s">
        <v>80</v>
      </c>
      <c r="B26" s="4">
        <v>49713</v>
      </c>
      <c r="C26" s="4">
        <v>4345</v>
      </c>
      <c r="D26" s="2">
        <f>ROUND(C26/SUM(B26:C26)*100,0)</f>
        <v>8</v>
      </c>
    </row>
    <row r="27" spans="1:4" x14ac:dyDescent="0.2">
      <c r="A27" s="4" t="s">
        <v>4</v>
      </c>
      <c r="B27" s="4">
        <v>25263</v>
      </c>
      <c r="C27" s="4">
        <v>4137</v>
      </c>
      <c r="D27" s="2">
        <f>ROUND(C27/SUM(B27:C27)*100,0)</f>
        <v>14</v>
      </c>
    </row>
    <row r="28" spans="1:4" x14ac:dyDescent="0.2">
      <c r="A28" t="s">
        <v>85</v>
      </c>
      <c r="B28">
        <v>37162</v>
      </c>
      <c r="C28">
        <v>4080</v>
      </c>
      <c r="D28" s="2">
        <f>ROUND(C28/SUM(B28:C28)*100,0)</f>
        <v>10</v>
      </c>
    </row>
    <row r="29" spans="1:4" x14ac:dyDescent="0.2">
      <c r="A29" t="s">
        <v>29</v>
      </c>
      <c r="B29">
        <v>52238</v>
      </c>
      <c r="C29">
        <v>3998</v>
      </c>
      <c r="D29" s="2">
        <f>ROUND(C29/SUM(B29:C29)*100,0)</f>
        <v>7</v>
      </c>
    </row>
    <row r="30" spans="1:4" x14ac:dyDescent="0.2">
      <c r="A30" t="s">
        <v>58</v>
      </c>
      <c r="B30">
        <v>13205</v>
      </c>
      <c r="C30">
        <v>3927</v>
      </c>
      <c r="D30" s="2">
        <f>ROUND(C30/SUM(B30:C30)*100,0)</f>
        <v>23</v>
      </c>
    </row>
    <row r="31" spans="1:4" x14ac:dyDescent="0.2">
      <c r="A31" t="s">
        <v>119</v>
      </c>
      <c r="B31">
        <v>590</v>
      </c>
      <c r="C31">
        <v>3874</v>
      </c>
      <c r="D31" s="2">
        <f>ROUND(C31/SUM(B31:C31)*100,0)</f>
        <v>87</v>
      </c>
    </row>
    <row r="32" spans="1:4" x14ac:dyDescent="0.2">
      <c r="A32" t="s">
        <v>151</v>
      </c>
      <c r="B32">
        <v>4039</v>
      </c>
      <c r="C32">
        <v>3871</v>
      </c>
      <c r="D32" s="2">
        <f>ROUND(C32/SUM(B32:C32)*100,0)</f>
        <v>49</v>
      </c>
    </row>
    <row r="33" spans="1:4" x14ac:dyDescent="0.2">
      <c r="A33" t="s">
        <v>154</v>
      </c>
      <c r="B33">
        <v>12234</v>
      </c>
      <c r="C33">
        <v>3556</v>
      </c>
      <c r="D33" s="2">
        <f>ROUND(C33/SUM(B33:C33)*100,0)</f>
        <v>23</v>
      </c>
    </row>
    <row r="34" spans="1:4" x14ac:dyDescent="0.2">
      <c r="A34" t="s">
        <v>145</v>
      </c>
      <c r="B34">
        <v>29631</v>
      </c>
      <c r="C34">
        <v>3008</v>
      </c>
      <c r="D34" s="2">
        <f>ROUND(C34/SUM(B34:C34)*100,0)</f>
        <v>9</v>
      </c>
    </row>
    <row r="35" spans="1:4" x14ac:dyDescent="0.2">
      <c r="A35" t="s">
        <v>62</v>
      </c>
      <c r="B35">
        <v>661</v>
      </c>
      <c r="C35">
        <v>2912</v>
      </c>
      <c r="D35" s="2">
        <f>ROUND(C35/SUM(B35:C35)*100,0)</f>
        <v>82</v>
      </c>
    </row>
    <row r="36" spans="1:4" x14ac:dyDescent="0.2">
      <c r="A36" t="s">
        <v>135</v>
      </c>
      <c r="B36">
        <v>1454</v>
      </c>
      <c r="C36">
        <v>2842</v>
      </c>
      <c r="D36" s="2">
        <f>ROUND(C36/SUM(B36:C36)*100,0)</f>
        <v>66</v>
      </c>
    </row>
    <row r="37" spans="1:4" x14ac:dyDescent="0.2">
      <c r="A37" t="s">
        <v>127</v>
      </c>
      <c r="B37">
        <v>9619</v>
      </c>
      <c r="C37">
        <v>2587</v>
      </c>
      <c r="D37" s="2">
        <f>ROUND(C37/SUM(B37:C37)*100,0)</f>
        <v>21</v>
      </c>
    </row>
    <row r="38" spans="1:4" x14ac:dyDescent="0.2">
      <c r="A38" t="s">
        <v>35</v>
      </c>
      <c r="B38">
        <v>1601</v>
      </c>
      <c r="C38">
        <v>2554</v>
      </c>
      <c r="D38" s="2">
        <f>ROUND(C38/SUM(B38:C38)*100,0)</f>
        <v>61</v>
      </c>
    </row>
    <row r="39" spans="1:4" x14ac:dyDescent="0.2">
      <c r="A39" t="s">
        <v>18</v>
      </c>
      <c r="B39">
        <v>314</v>
      </c>
      <c r="C39">
        <v>2450</v>
      </c>
      <c r="D39" s="2">
        <f>ROUND(C39/SUM(B39:C39)*100,0)</f>
        <v>89</v>
      </c>
    </row>
    <row r="40" spans="1:4" x14ac:dyDescent="0.2">
      <c r="A40" t="s">
        <v>124</v>
      </c>
      <c r="B40">
        <v>3928</v>
      </c>
      <c r="C40">
        <v>2384</v>
      </c>
      <c r="D40" s="2">
        <f>ROUND(C40/SUM(B40:C40)*100,0)</f>
        <v>38</v>
      </c>
    </row>
    <row r="41" spans="1:4" x14ac:dyDescent="0.2">
      <c r="A41" t="s">
        <v>63</v>
      </c>
      <c r="B41">
        <v>3412</v>
      </c>
      <c r="C41">
        <v>2204</v>
      </c>
      <c r="D41" s="2">
        <f>ROUND(C41/SUM(B41:C41)*100,0)</f>
        <v>39</v>
      </c>
    </row>
    <row r="42" spans="1:4" x14ac:dyDescent="0.2">
      <c r="A42" t="s">
        <v>104</v>
      </c>
      <c r="B42">
        <v>162</v>
      </c>
      <c r="C42">
        <v>2171</v>
      </c>
      <c r="D42" s="2">
        <f>ROUND(C42/SUM(B42:C42)*100,0)</f>
        <v>93</v>
      </c>
    </row>
    <row r="43" spans="1:4" x14ac:dyDescent="0.2">
      <c r="A43" t="s">
        <v>141</v>
      </c>
      <c r="B43">
        <v>8346</v>
      </c>
      <c r="C43">
        <v>2141</v>
      </c>
      <c r="D43" s="2">
        <f>ROUND(C43/SUM(B43:C43)*100,0)</f>
        <v>20</v>
      </c>
    </row>
    <row r="44" spans="1:4" x14ac:dyDescent="0.2">
      <c r="A44" t="s">
        <v>47</v>
      </c>
      <c r="B44">
        <v>0</v>
      </c>
      <c r="C44">
        <v>2084</v>
      </c>
      <c r="D44" s="2">
        <f>ROUND(C44/SUM(B44:C44)*100,0)</f>
        <v>100</v>
      </c>
    </row>
    <row r="45" spans="1:4" x14ac:dyDescent="0.2">
      <c r="A45" t="s">
        <v>155</v>
      </c>
      <c r="B45">
        <v>10330</v>
      </c>
      <c r="C45">
        <v>1958</v>
      </c>
      <c r="D45" s="2">
        <f>ROUND(C45/SUM(B45:C45)*100,0)</f>
        <v>16</v>
      </c>
    </row>
    <row r="46" spans="1:4" x14ac:dyDescent="0.2">
      <c r="A46" t="s">
        <v>121</v>
      </c>
      <c r="B46">
        <v>75762</v>
      </c>
      <c r="C46">
        <v>1918</v>
      </c>
      <c r="D46" s="2">
        <f>ROUND(C46/SUM(B46:C46)*100,0)</f>
        <v>2</v>
      </c>
    </row>
    <row r="47" spans="1:4" x14ac:dyDescent="0.2">
      <c r="A47" t="s">
        <v>156</v>
      </c>
      <c r="B47">
        <v>13535</v>
      </c>
      <c r="C47">
        <v>1833</v>
      </c>
      <c r="D47" s="2">
        <f>ROUND(C47/SUM(B47:C47)*100,0)</f>
        <v>12</v>
      </c>
    </row>
    <row r="48" spans="1:4" x14ac:dyDescent="0.2">
      <c r="A48" s="1" t="s">
        <v>78</v>
      </c>
      <c r="B48" s="1">
        <v>276</v>
      </c>
      <c r="C48" s="1">
        <v>1732</v>
      </c>
      <c r="D48" s="3">
        <f>ROUND(C48/SUM(B48:C48)*100,0)</f>
        <v>86</v>
      </c>
    </row>
    <row r="49" spans="1:4" x14ac:dyDescent="0.2">
      <c r="A49" t="s">
        <v>158</v>
      </c>
      <c r="B49">
        <v>996</v>
      </c>
      <c r="C49">
        <v>1581</v>
      </c>
      <c r="D49" s="2">
        <f>ROUND(C49/SUM(B49:C49)*100,0)</f>
        <v>61</v>
      </c>
    </row>
    <row r="50" spans="1:4" x14ac:dyDescent="0.2">
      <c r="A50" t="s">
        <v>105</v>
      </c>
      <c r="B50">
        <v>144153</v>
      </c>
      <c r="C50">
        <v>1383</v>
      </c>
      <c r="D50" s="2">
        <f>ROUND(C50/SUM(B50:C50)*100,0)</f>
        <v>1</v>
      </c>
    </row>
    <row r="51" spans="1:4" x14ac:dyDescent="0.2">
      <c r="A51" t="s">
        <v>103</v>
      </c>
      <c r="B51">
        <v>56637</v>
      </c>
      <c r="C51">
        <v>1302</v>
      </c>
      <c r="D51" s="2">
        <f>ROUND(C51/SUM(B51:C51)*100,0)</f>
        <v>2</v>
      </c>
    </row>
    <row r="52" spans="1:4" x14ac:dyDescent="0.2">
      <c r="A52" t="s">
        <v>34</v>
      </c>
      <c r="B52">
        <v>0</v>
      </c>
      <c r="C52">
        <v>1188</v>
      </c>
      <c r="D52" s="2">
        <f>ROUND(C52/SUM(B52:C52)*100,0)</f>
        <v>100</v>
      </c>
    </row>
    <row r="53" spans="1:4" x14ac:dyDescent="0.2">
      <c r="A53" t="s">
        <v>113</v>
      </c>
      <c r="B53">
        <v>0</v>
      </c>
      <c r="C53">
        <v>1185</v>
      </c>
      <c r="D53" s="2">
        <f>ROUND(C53/SUM(B53:C53)*100,0)</f>
        <v>100</v>
      </c>
    </row>
    <row r="54" spans="1:4" x14ac:dyDescent="0.2">
      <c r="A54" t="s">
        <v>71</v>
      </c>
      <c r="B54">
        <v>3221</v>
      </c>
      <c r="C54">
        <v>1181</v>
      </c>
      <c r="D54" s="2">
        <f>ROUND(C54/SUM(B54:C54)*100,0)</f>
        <v>27</v>
      </c>
    </row>
    <row r="55" spans="1:4" x14ac:dyDescent="0.2">
      <c r="A55" t="s">
        <v>23</v>
      </c>
      <c r="B55">
        <v>0</v>
      </c>
      <c r="C55">
        <v>1129</v>
      </c>
      <c r="D55" s="2">
        <f>ROUND(C55/SUM(B55:C55)*100,0)</f>
        <v>100</v>
      </c>
    </row>
    <row r="56" spans="1:4" x14ac:dyDescent="0.2">
      <c r="A56" t="s">
        <v>90</v>
      </c>
      <c r="B56">
        <v>5101</v>
      </c>
      <c r="C56">
        <v>1112</v>
      </c>
      <c r="D56" s="2">
        <f>ROUND(C56/SUM(B56:C56)*100,0)</f>
        <v>18</v>
      </c>
    </row>
    <row r="57" spans="1:4" x14ac:dyDescent="0.2">
      <c r="A57" t="s">
        <v>129</v>
      </c>
      <c r="B57">
        <v>2112</v>
      </c>
      <c r="C57">
        <v>955</v>
      </c>
      <c r="D57" s="2">
        <f>ROUND(C57/SUM(B57:C57)*100,0)</f>
        <v>31</v>
      </c>
    </row>
    <row r="58" spans="1:4" x14ac:dyDescent="0.2">
      <c r="A58" t="s">
        <v>128</v>
      </c>
      <c r="B58">
        <v>347</v>
      </c>
      <c r="C58">
        <v>923</v>
      </c>
      <c r="D58" s="2">
        <f>ROUND(C58/SUM(B58:C58)*100,0)</f>
        <v>73</v>
      </c>
    </row>
    <row r="59" spans="1:4" x14ac:dyDescent="0.2">
      <c r="A59" t="s">
        <v>69</v>
      </c>
      <c r="B59">
        <v>1900</v>
      </c>
      <c r="C59">
        <v>904</v>
      </c>
      <c r="D59" s="2">
        <f>ROUND(C59/SUM(B59:C59)*100,0)</f>
        <v>32</v>
      </c>
    </row>
    <row r="60" spans="1:4" x14ac:dyDescent="0.2">
      <c r="A60" t="s">
        <v>143</v>
      </c>
      <c r="B60">
        <v>796</v>
      </c>
      <c r="C60">
        <v>879</v>
      </c>
      <c r="D60" s="2">
        <f>ROUND(C60/SUM(B60:C60)*100,0)</f>
        <v>52</v>
      </c>
    </row>
    <row r="61" spans="1:4" x14ac:dyDescent="0.2">
      <c r="A61" t="s">
        <v>3</v>
      </c>
      <c r="B61">
        <v>0</v>
      </c>
      <c r="C61">
        <v>773</v>
      </c>
      <c r="D61" s="2">
        <f>ROUND(C61/SUM(B61:C61)*100,0)</f>
        <v>100</v>
      </c>
    </row>
    <row r="62" spans="1:4" x14ac:dyDescent="0.2">
      <c r="A62" t="s">
        <v>15</v>
      </c>
      <c r="B62">
        <v>450</v>
      </c>
      <c r="C62">
        <v>767</v>
      </c>
      <c r="D62" s="2">
        <f>ROUND(C62/SUM(B62:C62)*100,0)</f>
        <v>63</v>
      </c>
    </row>
    <row r="63" spans="1:4" x14ac:dyDescent="0.2">
      <c r="A63" t="s">
        <v>33</v>
      </c>
      <c r="B63">
        <v>710</v>
      </c>
      <c r="C63">
        <v>738</v>
      </c>
      <c r="D63" s="2">
        <f>ROUND(C63/SUM(B63:C63)*100,0)</f>
        <v>51</v>
      </c>
    </row>
    <row r="64" spans="1:4" x14ac:dyDescent="0.2">
      <c r="A64" t="s">
        <v>139</v>
      </c>
      <c r="B64">
        <v>19216</v>
      </c>
      <c r="C64">
        <v>731</v>
      </c>
      <c r="D64" s="2">
        <f>ROUND(C64/SUM(B64:C64)*100,0)</f>
        <v>4</v>
      </c>
    </row>
    <row r="65" spans="1:4" x14ac:dyDescent="0.2">
      <c r="A65" t="s">
        <v>110</v>
      </c>
      <c r="B65">
        <v>0</v>
      </c>
      <c r="C65">
        <v>713</v>
      </c>
      <c r="D65" s="2">
        <f>ROUND(C65/SUM(B65:C65)*100,0)</f>
        <v>100</v>
      </c>
    </row>
    <row r="66" spans="1:4" x14ac:dyDescent="0.2">
      <c r="A66" t="s">
        <v>17</v>
      </c>
      <c r="B66">
        <v>32</v>
      </c>
      <c r="C66">
        <v>712</v>
      </c>
      <c r="D66" s="2">
        <f>ROUND(C66/SUM(B66:C66)*100,0)</f>
        <v>96</v>
      </c>
    </row>
    <row r="67" spans="1:4" x14ac:dyDescent="0.2">
      <c r="A67" t="s">
        <v>115</v>
      </c>
      <c r="B67">
        <v>1253</v>
      </c>
      <c r="C67">
        <v>699</v>
      </c>
      <c r="D67" s="2">
        <f>ROUND(C67/SUM(B67:C67)*100,0)</f>
        <v>36</v>
      </c>
    </row>
    <row r="68" spans="1:4" x14ac:dyDescent="0.2">
      <c r="A68" t="s">
        <v>32</v>
      </c>
      <c r="B68">
        <v>1035</v>
      </c>
      <c r="C68">
        <v>683</v>
      </c>
      <c r="D68" s="2">
        <f>ROUND(C68/SUM(B68:C68)*100,0)</f>
        <v>40</v>
      </c>
    </row>
    <row r="69" spans="1:4" x14ac:dyDescent="0.2">
      <c r="A69" t="s">
        <v>20</v>
      </c>
      <c r="B69">
        <v>31890</v>
      </c>
      <c r="C69">
        <v>660</v>
      </c>
      <c r="D69" s="2">
        <f>ROUND(C69/SUM(B69:C69)*100,0)</f>
        <v>2</v>
      </c>
    </row>
    <row r="70" spans="1:4" x14ac:dyDescent="0.2">
      <c r="A70" t="s">
        <v>144</v>
      </c>
      <c r="B70">
        <v>1868</v>
      </c>
      <c r="C70">
        <v>642</v>
      </c>
      <c r="D70" s="2">
        <f>ROUND(C70/SUM(B70:C70)*100,0)</f>
        <v>26</v>
      </c>
    </row>
    <row r="71" spans="1:4" x14ac:dyDescent="0.2">
      <c r="A71" t="s">
        <v>27</v>
      </c>
      <c r="B71">
        <v>0</v>
      </c>
      <c r="C71">
        <v>595</v>
      </c>
      <c r="D71" s="2">
        <f>ROUND(C71/SUM(B71:C71)*100,0)</f>
        <v>100</v>
      </c>
    </row>
    <row r="72" spans="1:4" x14ac:dyDescent="0.2">
      <c r="A72" t="s">
        <v>10</v>
      </c>
      <c r="B72">
        <v>5008</v>
      </c>
      <c r="C72">
        <v>591</v>
      </c>
      <c r="D72" s="2">
        <f>ROUND(C72/SUM(B72:C72)*100,0)</f>
        <v>11</v>
      </c>
    </row>
    <row r="73" spans="1:4" x14ac:dyDescent="0.2">
      <c r="A73" t="s">
        <v>67</v>
      </c>
      <c r="B73">
        <v>4496</v>
      </c>
      <c r="C73">
        <v>591</v>
      </c>
      <c r="D73" s="2">
        <f>ROUND(C73/SUM(B73:C73)*100,0)</f>
        <v>12</v>
      </c>
    </row>
    <row r="74" spans="1:4" x14ac:dyDescent="0.2">
      <c r="A74" t="s">
        <v>112</v>
      </c>
      <c r="B74">
        <v>0</v>
      </c>
      <c r="C74">
        <v>565</v>
      </c>
      <c r="D74" s="2">
        <f>ROUND(C74/SUM(B74:C74)*100,0)</f>
        <v>100</v>
      </c>
    </row>
    <row r="75" spans="1:4" x14ac:dyDescent="0.2">
      <c r="A75" t="s">
        <v>133</v>
      </c>
      <c r="B75">
        <v>6219</v>
      </c>
      <c r="C75">
        <v>515</v>
      </c>
      <c r="D75" s="2">
        <f>ROUND(C75/SUM(B75:C75)*100,0)</f>
        <v>8</v>
      </c>
    </row>
    <row r="76" spans="1:4" x14ac:dyDescent="0.2">
      <c r="A76" t="s">
        <v>150</v>
      </c>
      <c r="B76">
        <v>1319</v>
      </c>
      <c r="C76">
        <v>493</v>
      </c>
      <c r="D76" s="2">
        <f>ROUND(C76/SUM(B76:C76)*100,0)</f>
        <v>27</v>
      </c>
    </row>
    <row r="77" spans="1:4" x14ac:dyDescent="0.2">
      <c r="A77" t="s">
        <v>147</v>
      </c>
      <c r="B77">
        <v>61</v>
      </c>
      <c r="C77">
        <v>445</v>
      </c>
      <c r="D77" s="2">
        <f>ROUND(C77/SUM(B77:C77)*100,0)</f>
        <v>88</v>
      </c>
    </row>
    <row r="78" spans="1:4" x14ac:dyDescent="0.2">
      <c r="A78" t="s">
        <v>91</v>
      </c>
      <c r="B78">
        <v>38789</v>
      </c>
      <c r="C78">
        <v>412</v>
      </c>
      <c r="D78" s="2">
        <f>ROUND(C78/SUM(B78:C78)*100,0)</f>
        <v>1</v>
      </c>
    </row>
    <row r="79" spans="1:4" x14ac:dyDescent="0.2">
      <c r="A79" t="s">
        <v>52</v>
      </c>
      <c r="B79">
        <v>321</v>
      </c>
      <c r="C79">
        <v>392</v>
      </c>
      <c r="D79" s="2">
        <f>ROUND(C79/SUM(B79:C79)*100,0)</f>
        <v>55</v>
      </c>
    </row>
    <row r="80" spans="1:4" x14ac:dyDescent="0.2">
      <c r="A80" t="s">
        <v>68</v>
      </c>
      <c r="B80">
        <v>0</v>
      </c>
      <c r="C80">
        <v>379</v>
      </c>
      <c r="D80" s="2">
        <f>ROUND(C80/SUM(B80:C80)*100,0)</f>
        <v>100</v>
      </c>
    </row>
    <row r="81" spans="1:4" x14ac:dyDescent="0.2">
      <c r="A81" t="s">
        <v>79</v>
      </c>
      <c r="B81">
        <v>6434</v>
      </c>
      <c r="C81">
        <v>378</v>
      </c>
      <c r="D81" s="2">
        <f>ROUND(C81/SUM(B81:C81)*100,0)</f>
        <v>6</v>
      </c>
    </row>
    <row r="82" spans="1:4" x14ac:dyDescent="0.2">
      <c r="A82" t="s">
        <v>54</v>
      </c>
      <c r="B82">
        <v>38828</v>
      </c>
      <c r="C82">
        <v>349</v>
      </c>
      <c r="D82" s="2">
        <f>ROUND(C82/SUM(B82:C82)*100,0)</f>
        <v>1</v>
      </c>
    </row>
    <row r="83" spans="1:4" x14ac:dyDescent="0.2">
      <c r="A83" t="s">
        <v>39</v>
      </c>
      <c r="B83">
        <v>43001</v>
      </c>
      <c r="C83">
        <v>342</v>
      </c>
      <c r="D83" s="2">
        <f>ROUND(C83/SUM(B83:C83)*100,0)</f>
        <v>1</v>
      </c>
    </row>
    <row r="84" spans="1:4" x14ac:dyDescent="0.2">
      <c r="A84" t="s">
        <v>9</v>
      </c>
      <c r="B84">
        <v>32740</v>
      </c>
      <c r="C84">
        <v>326</v>
      </c>
      <c r="D84" s="2">
        <f>ROUND(C84/SUM(B84:C84)*100,0)</f>
        <v>1</v>
      </c>
    </row>
    <row r="85" spans="1:4" x14ac:dyDescent="0.2">
      <c r="A85" t="s">
        <v>21</v>
      </c>
      <c r="B85">
        <v>1769</v>
      </c>
      <c r="C85">
        <v>292</v>
      </c>
      <c r="D85" s="2">
        <f>ROUND(C85/SUM(B85:C85)*100,0)</f>
        <v>14</v>
      </c>
    </row>
    <row r="86" spans="1:4" x14ac:dyDescent="0.2">
      <c r="A86" t="s">
        <v>100</v>
      </c>
      <c r="B86">
        <v>163</v>
      </c>
      <c r="C86">
        <v>289</v>
      </c>
      <c r="D86" s="2">
        <f>ROUND(C86/SUM(B86:C86)*100,0)</f>
        <v>64</v>
      </c>
    </row>
    <row r="87" spans="1:4" x14ac:dyDescent="0.2">
      <c r="A87" t="s">
        <v>140</v>
      </c>
      <c r="B87">
        <v>2342</v>
      </c>
      <c r="C87">
        <v>288</v>
      </c>
      <c r="D87" s="2">
        <f>ROUND(C87/SUM(B87:C87)*100,0)</f>
        <v>11</v>
      </c>
    </row>
    <row r="88" spans="1:4" x14ac:dyDescent="0.2">
      <c r="A88" t="s">
        <v>99</v>
      </c>
      <c r="B88">
        <v>46</v>
      </c>
      <c r="C88">
        <v>273</v>
      </c>
      <c r="D88" s="2">
        <f>ROUND(C88/SUM(B88:C88)*100,0)</f>
        <v>86</v>
      </c>
    </row>
    <row r="89" spans="1:4" x14ac:dyDescent="0.2">
      <c r="A89" t="s">
        <v>57</v>
      </c>
      <c r="B89">
        <v>69</v>
      </c>
      <c r="C89">
        <v>267</v>
      </c>
      <c r="D89" s="2">
        <f>ROUND(C89/SUM(B89:C89)*100,0)</f>
        <v>79</v>
      </c>
    </row>
    <row r="90" spans="1:4" x14ac:dyDescent="0.2">
      <c r="A90" t="s">
        <v>137</v>
      </c>
      <c r="B90">
        <v>197</v>
      </c>
      <c r="C90">
        <v>247</v>
      </c>
      <c r="D90" s="2">
        <f>ROUND(C90/SUM(B90:C90)*100,0)</f>
        <v>56</v>
      </c>
    </row>
    <row r="91" spans="1:4" x14ac:dyDescent="0.2">
      <c r="A91" t="s">
        <v>98</v>
      </c>
      <c r="B91">
        <v>681</v>
      </c>
      <c r="C91">
        <v>210</v>
      </c>
      <c r="D91" s="2">
        <f>ROUND(C91/SUM(B91:C91)*100,0)</f>
        <v>24</v>
      </c>
    </row>
    <row r="92" spans="1:4" x14ac:dyDescent="0.2">
      <c r="A92" t="s">
        <v>120</v>
      </c>
      <c r="B92">
        <v>542</v>
      </c>
      <c r="C92">
        <v>204</v>
      </c>
      <c r="D92" s="2">
        <f>ROUND(C92/SUM(B92:C92)*100,0)</f>
        <v>27</v>
      </c>
    </row>
    <row r="93" spans="1:4" x14ac:dyDescent="0.2">
      <c r="A93" t="s">
        <v>159</v>
      </c>
      <c r="B93">
        <v>153317</v>
      </c>
      <c r="C93">
        <v>188</v>
      </c>
      <c r="D93" s="2">
        <f>ROUND(C93/SUM(B93:C93)*100,0)</f>
        <v>0</v>
      </c>
    </row>
    <row r="94" spans="1:4" x14ac:dyDescent="0.2">
      <c r="A94" t="s">
        <v>93</v>
      </c>
      <c r="B94">
        <v>0</v>
      </c>
      <c r="C94">
        <v>178</v>
      </c>
      <c r="D94" s="2">
        <f>ROUND(C94/SUM(B94:C94)*100,0)</f>
        <v>100</v>
      </c>
    </row>
    <row r="95" spans="1:4" x14ac:dyDescent="0.2">
      <c r="A95" t="s">
        <v>152</v>
      </c>
      <c r="B95">
        <v>0</v>
      </c>
      <c r="C95">
        <v>163</v>
      </c>
      <c r="D95" s="2">
        <f>ROUND(C95/SUM(B95:C95)*100,0)</f>
        <v>100</v>
      </c>
    </row>
    <row r="96" spans="1:4" x14ac:dyDescent="0.2">
      <c r="A96" t="s">
        <v>30</v>
      </c>
      <c r="B96">
        <v>0</v>
      </c>
      <c r="C96">
        <v>156</v>
      </c>
      <c r="D96" s="2">
        <f>ROUND(C96/SUM(B96:C96)*100,0)</f>
        <v>100</v>
      </c>
    </row>
    <row r="97" spans="1:4" x14ac:dyDescent="0.2">
      <c r="A97" t="s">
        <v>142</v>
      </c>
      <c r="B97">
        <v>3380</v>
      </c>
      <c r="C97">
        <v>154</v>
      </c>
      <c r="D97" s="2">
        <f>ROUND(C97/SUM(B97:C97)*100,0)</f>
        <v>4</v>
      </c>
    </row>
    <row r="98" spans="1:4" x14ac:dyDescent="0.2">
      <c r="A98" t="s">
        <v>131</v>
      </c>
      <c r="B98">
        <v>85</v>
      </c>
      <c r="C98">
        <v>152</v>
      </c>
      <c r="D98" s="2">
        <f>ROUND(C98/SUM(B98:C98)*100,0)</f>
        <v>64</v>
      </c>
    </row>
    <row r="99" spans="1:4" x14ac:dyDescent="0.2">
      <c r="A99" t="s">
        <v>14</v>
      </c>
      <c r="B99">
        <v>14</v>
      </c>
      <c r="C99">
        <v>149</v>
      </c>
      <c r="D99" s="2">
        <f>ROUND(C99/SUM(B99:C99)*100,0)</f>
        <v>91</v>
      </c>
    </row>
    <row r="100" spans="1:4" x14ac:dyDescent="0.2">
      <c r="A100" t="s">
        <v>102</v>
      </c>
      <c r="B100">
        <v>45</v>
      </c>
      <c r="C100">
        <v>147</v>
      </c>
      <c r="D100" s="2">
        <f>ROUND(C100/SUM(B100:C100)*100,0)</f>
        <v>77</v>
      </c>
    </row>
    <row r="101" spans="1:4" x14ac:dyDescent="0.2">
      <c r="A101" t="s">
        <v>41</v>
      </c>
      <c r="B101">
        <v>46946</v>
      </c>
      <c r="C101">
        <v>146</v>
      </c>
      <c r="D101" s="2">
        <f>ROUND(C101/SUM(B101:C101)*100,0)</f>
        <v>0</v>
      </c>
    </row>
    <row r="102" spans="1:4" x14ac:dyDescent="0.2">
      <c r="A102" t="s">
        <v>116</v>
      </c>
      <c r="B102">
        <v>113</v>
      </c>
      <c r="C102">
        <v>144</v>
      </c>
      <c r="D102" s="2">
        <f>ROUND(C102/SUM(B102:C102)*100,0)</f>
        <v>56</v>
      </c>
    </row>
    <row r="103" spans="1:4" x14ac:dyDescent="0.2">
      <c r="A103" t="s">
        <v>16</v>
      </c>
      <c r="B103">
        <v>22</v>
      </c>
      <c r="C103">
        <v>139</v>
      </c>
      <c r="D103" s="2">
        <f>ROUND(C103/SUM(B103:C103)*100,0)</f>
        <v>86</v>
      </c>
    </row>
    <row r="104" spans="1:4" x14ac:dyDescent="0.2">
      <c r="A104" t="s">
        <v>64</v>
      </c>
      <c r="B104">
        <v>11333</v>
      </c>
      <c r="C104">
        <v>134</v>
      </c>
      <c r="D104" s="2">
        <f>ROUND(C104/SUM(B104:C104)*100,0)</f>
        <v>1</v>
      </c>
    </row>
    <row r="105" spans="1:4" x14ac:dyDescent="0.2">
      <c r="A105" t="s">
        <v>5</v>
      </c>
      <c r="B105">
        <v>989</v>
      </c>
      <c r="C105">
        <v>129</v>
      </c>
      <c r="D105" s="2">
        <f>ROUND(C105/SUM(B105:C105)*100,0)</f>
        <v>12</v>
      </c>
    </row>
    <row r="106" spans="1:4" x14ac:dyDescent="0.2">
      <c r="A106" t="s">
        <v>114</v>
      </c>
      <c r="B106">
        <v>0</v>
      </c>
      <c r="C106">
        <v>127</v>
      </c>
      <c r="D106" s="2">
        <f>ROUND(C106/SUM(B106:C106)*100,0)</f>
        <v>100</v>
      </c>
    </row>
    <row r="107" spans="1:4" x14ac:dyDescent="0.2">
      <c r="A107" t="s">
        <v>95</v>
      </c>
      <c r="B107">
        <v>16</v>
      </c>
      <c r="C107">
        <v>117</v>
      </c>
      <c r="D107" s="2">
        <f>ROUND(C107/SUM(B107:C107)*100,0)</f>
        <v>88</v>
      </c>
    </row>
    <row r="108" spans="1:4" x14ac:dyDescent="0.2">
      <c r="A108" t="s">
        <v>65</v>
      </c>
      <c r="B108">
        <v>502</v>
      </c>
      <c r="C108">
        <v>107</v>
      </c>
      <c r="D108" s="2">
        <f>ROUND(C108/SUM(B108:C108)*100,0)</f>
        <v>18</v>
      </c>
    </row>
    <row r="109" spans="1:4" x14ac:dyDescent="0.2">
      <c r="A109" t="s">
        <v>73</v>
      </c>
      <c r="B109">
        <v>2584</v>
      </c>
      <c r="C109">
        <v>104</v>
      </c>
      <c r="D109" s="2">
        <f>ROUND(C109/SUM(B109:C109)*100,0)</f>
        <v>4</v>
      </c>
    </row>
    <row r="110" spans="1:4" x14ac:dyDescent="0.2">
      <c r="A110" t="s">
        <v>49</v>
      </c>
      <c r="B110">
        <v>14</v>
      </c>
      <c r="C110">
        <v>102</v>
      </c>
      <c r="D110" s="2">
        <f>ROUND(C110/SUM(B110:C110)*100,0)</f>
        <v>88</v>
      </c>
    </row>
    <row r="111" spans="1:4" x14ac:dyDescent="0.2">
      <c r="A111" t="s">
        <v>84</v>
      </c>
      <c r="B111">
        <v>8</v>
      </c>
      <c r="C111">
        <v>96</v>
      </c>
      <c r="D111" s="2">
        <f>ROUND(C111/SUM(B111:C111)*100,0)</f>
        <v>92</v>
      </c>
    </row>
    <row r="112" spans="1:4" x14ac:dyDescent="0.2">
      <c r="A112" t="s">
        <v>72</v>
      </c>
      <c r="B112">
        <v>1185</v>
      </c>
      <c r="C112">
        <v>92</v>
      </c>
      <c r="D112" s="2">
        <f>ROUND(C112/SUM(B112:C112)*100,0)</f>
        <v>7</v>
      </c>
    </row>
    <row r="113" spans="1:4" x14ac:dyDescent="0.2">
      <c r="A113" t="s">
        <v>22</v>
      </c>
      <c r="B113">
        <v>12083</v>
      </c>
      <c r="C113">
        <v>91</v>
      </c>
      <c r="D113" s="2">
        <f>ROUND(C113/SUM(B113:C113)*100,0)</f>
        <v>1</v>
      </c>
    </row>
    <row r="114" spans="1:4" x14ac:dyDescent="0.2">
      <c r="A114" t="s">
        <v>45</v>
      </c>
      <c r="B114">
        <v>3204</v>
      </c>
      <c r="C114">
        <v>87</v>
      </c>
      <c r="D114" s="2">
        <f>ROUND(C114/SUM(B114:C114)*100,0)</f>
        <v>3</v>
      </c>
    </row>
    <row r="115" spans="1:4" x14ac:dyDescent="0.2">
      <c r="A115" t="s">
        <v>88</v>
      </c>
      <c r="B115">
        <v>785</v>
      </c>
      <c r="C115">
        <v>85</v>
      </c>
      <c r="D115" s="2">
        <f>ROUND(C115/SUM(B115:C115)*100,0)</f>
        <v>10</v>
      </c>
    </row>
    <row r="116" spans="1:4" x14ac:dyDescent="0.2">
      <c r="A116" t="s">
        <v>111</v>
      </c>
      <c r="B116">
        <v>57</v>
      </c>
      <c r="C116">
        <v>82</v>
      </c>
      <c r="D116" s="2">
        <f>ROUND(C116/SUM(B116:C116)*100,0)</f>
        <v>59</v>
      </c>
    </row>
    <row r="117" spans="1:4" x14ac:dyDescent="0.2">
      <c r="A117" t="s">
        <v>89</v>
      </c>
      <c r="B117">
        <v>0</v>
      </c>
      <c r="C117">
        <v>74</v>
      </c>
      <c r="D117" s="2">
        <f>ROUND(C117/SUM(B117:C117)*100,0)</f>
        <v>100</v>
      </c>
    </row>
    <row r="118" spans="1:4" x14ac:dyDescent="0.2">
      <c r="A118" t="s">
        <v>24</v>
      </c>
      <c r="B118">
        <v>0</v>
      </c>
      <c r="C118">
        <v>70</v>
      </c>
      <c r="D118" s="2">
        <f>ROUND(C118/SUM(B118:C118)*100,0)</f>
        <v>100</v>
      </c>
    </row>
    <row r="119" spans="1:4" x14ac:dyDescent="0.2">
      <c r="A119" t="s">
        <v>94</v>
      </c>
      <c r="B119">
        <v>0</v>
      </c>
      <c r="C119">
        <v>68</v>
      </c>
      <c r="D119" s="2">
        <f>ROUND(C119/SUM(B119:C119)*100,0)</f>
        <v>100</v>
      </c>
    </row>
    <row r="120" spans="1:4" x14ac:dyDescent="0.2">
      <c r="A120" t="s">
        <v>83</v>
      </c>
      <c r="B120">
        <v>11</v>
      </c>
      <c r="C120">
        <v>66</v>
      </c>
      <c r="D120" s="2">
        <f>ROUND(C120/SUM(B120:C120)*100,0)</f>
        <v>86</v>
      </c>
    </row>
    <row r="121" spans="1:4" x14ac:dyDescent="0.2">
      <c r="A121" t="s">
        <v>77</v>
      </c>
      <c r="B121">
        <v>149</v>
      </c>
      <c r="C121">
        <v>64</v>
      </c>
      <c r="D121" s="2">
        <f>ROUND(C121/SUM(B121:C121)*100,0)</f>
        <v>30</v>
      </c>
    </row>
    <row r="122" spans="1:4" x14ac:dyDescent="0.2">
      <c r="A122" t="s">
        <v>134</v>
      </c>
      <c r="B122">
        <v>12</v>
      </c>
      <c r="C122">
        <v>55</v>
      </c>
      <c r="D122" s="2">
        <f>ROUND(C122/SUM(B122:C122)*100,0)</f>
        <v>82</v>
      </c>
    </row>
    <row r="123" spans="1:4" x14ac:dyDescent="0.2">
      <c r="A123" t="s">
        <v>60</v>
      </c>
      <c r="B123">
        <v>0</v>
      </c>
      <c r="C123">
        <v>48</v>
      </c>
      <c r="D123" s="2">
        <f>ROUND(C123/SUM(B123:C123)*100,0)</f>
        <v>100</v>
      </c>
    </row>
    <row r="124" spans="1:4" x14ac:dyDescent="0.2">
      <c r="A124" t="s">
        <v>117</v>
      </c>
      <c r="B124">
        <v>0</v>
      </c>
      <c r="C124">
        <v>46</v>
      </c>
      <c r="D124" s="2">
        <f>ROUND(C124/SUM(B124:C124)*100,0)</f>
        <v>100</v>
      </c>
    </row>
    <row r="125" spans="1:4" x14ac:dyDescent="0.2">
      <c r="A125" t="s">
        <v>8</v>
      </c>
      <c r="B125">
        <v>0</v>
      </c>
      <c r="C125">
        <v>45</v>
      </c>
      <c r="D125" s="2">
        <f>ROUND(C125/SUM(B125:C125)*100,0)</f>
        <v>100</v>
      </c>
    </row>
    <row r="126" spans="1:4" x14ac:dyDescent="0.2">
      <c r="A126" t="s">
        <v>87</v>
      </c>
      <c r="B126">
        <v>2685</v>
      </c>
      <c r="C126">
        <v>42</v>
      </c>
      <c r="D126" s="2">
        <f>ROUND(C126/SUM(B126:C126)*100,0)</f>
        <v>2</v>
      </c>
    </row>
    <row r="127" spans="1:4" x14ac:dyDescent="0.2">
      <c r="A127" t="s">
        <v>106</v>
      </c>
      <c r="B127">
        <v>2</v>
      </c>
      <c r="C127">
        <v>42</v>
      </c>
      <c r="D127" s="2">
        <f>ROUND(C127/SUM(B127:C127)*100,0)</f>
        <v>95</v>
      </c>
    </row>
    <row r="128" spans="1:4" x14ac:dyDescent="0.2">
      <c r="A128" t="s">
        <v>28</v>
      </c>
      <c r="B128">
        <v>0</v>
      </c>
      <c r="C128">
        <v>39</v>
      </c>
      <c r="D128" s="2">
        <f>ROUND(C128/SUM(B128:C128)*100,0)</f>
        <v>100</v>
      </c>
    </row>
    <row r="129" spans="1:4" x14ac:dyDescent="0.2">
      <c r="A129" t="s">
        <v>92</v>
      </c>
      <c r="B129">
        <v>18</v>
      </c>
      <c r="C129">
        <v>37</v>
      </c>
      <c r="D129" s="2">
        <f>ROUND(C129/SUM(B129:C129)*100,0)</f>
        <v>67</v>
      </c>
    </row>
    <row r="130" spans="1:4" x14ac:dyDescent="0.2">
      <c r="A130" t="s">
        <v>86</v>
      </c>
      <c r="B130">
        <v>772</v>
      </c>
      <c r="C130">
        <v>30</v>
      </c>
      <c r="D130" s="2">
        <f>ROUND(C130/SUM(B130:C130)*100,0)</f>
        <v>4</v>
      </c>
    </row>
    <row r="131" spans="1:4" x14ac:dyDescent="0.2">
      <c r="A131" t="s">
        <v>31</v>
      </c>
      <c r="B131">
        <v>8</v>
      </c>
      <c r="C131">
        <v>28</v>
      </c>
      <c r="D131" s="2">
        <f>ROUND(C131/SUM(B131:C131)*100,0)</f>
        <v>78</v>
      </c>
    </row>
    <row r="132" spans="1:4" x14ac:dyDescent="0.2">
      <c r="A132" t="s">
        <v>40</v>
      </c>
      <c r="B132">
        <v>23737</v>
      </c>
      <c r="C132">
        <v>23</v>
      </c>
      <c r="D132" s="2">
        <f>ROUND(C132/SUM(B132:C132)*100,0)</f>
        <v>0</v>
      </c>
    </row>
    <row r="133" spans="1:4" x14ac:dyDescent="0.2">
      <c r="A133" t="s">
        <v>107</v>
      </c>
      <c r="B133">
        <v>26</v>
      </c>
      <c r="C133">
        <v>21</v>
      </c>
      <c r="D133" s="2">
        <f>ROUND(C133/SUM(B133:C133)*100,0)</f>
        <v>45</v>
      </c>
    </row>
    <row r="134" spans="1:4" x14ac:dyDescent="0.2">
      <c r="A134" t="s">
        <v>136</v>
      </c>
      <c r="B134">
        <v>19</v>
      </c>
      <c r="C134">
        <v>20</v>
      </c>
      <c r="D134" s="2">
        <f>ROUND(C134/SUM(B134:C134)*100,0)</f>
        <v>51</v>
      </c>
    </row>
    <row r="135" spans="1:4" x14ac:dyDescent="0.2">
      <c r="A135" t="s">
        <v>7</v>
      </c>
      <c r="B135">
        <v>3113</v>
      </c>
      <c r="C135">
        <v>19</v>
      </c>
      <c r="D135" s="2">
        <f>ROUND(C135/SUM(B135:C135)*100,0)</f>
        <v>1</v>
      </c>
    </row>
    <row r="136" spans="1:4" x14ac:dyDescent="0.2">
      <c r="A136" t="s">
        <v>161</v>
      </c>
      <c r="B136">
        <v>0</v>
      </c>
      <c r="C136">
        <v>16</v>
      </c>
      <c r="D136" s="2">
        <f>ROUND(C136/SUM(B136:C136)*100,0)</f>
        <v>100</v>
      </c>
    </row>
    <row r="137" spans="1:4" x14ac:dyDescent="0.2">
      <c r="A137" t="s">
        <v>36</v>
      </c>
      <c r="B137">
        <v>0</v>
      </c>
      <c r="C137">
        <v>13</v>
      </c>
      <c r="D137" s="2">
        <f>ROUND(C137/SUM(B137:C137)*100,0)</f>
        <v>100</v>
      </c>
    </row>
    <row r="138" spans="1:4" x14ac:dyDescent="0.2">
      <c r="A138" t="s">
        <v>42</v>
      </c>
      <c r="B138">
        <v>11762</v>
      </c>
      <c r="C138">
        <v>13</v>
      </c>
      <c r="D138" s="2">
        <f>ROUND(C138/SUM(B138:C138)*100,0)</f>
        <v>0</v>
      </c>
    </row>
    <row r="139" spans="1:4" x14ac:dyDescent="0.2">
      <c r="A139" t="s">
        <v>48</v>
      </c>
      <c r="B139">
        <v>0</v>
      </c>
      <c r="C139">
        <v>12</v>
      </c>
      <c r="D139" s="2">
        <f>ROUND(C139/SUM(B139:C139)*100,0)</f>
        <v>100</v>
      </c>
    </row>
    <row r="140" spans="1:4" x14ac:dyDescent="0.2">
      <c r="A140" t="s">
        <v>53</v>
      </c>
      <c r="B140">
        <v>6</v>
      </c>
      <c r="C140">
        <v>12</v>
      </c>
      <c r="D140" s="2">
        <f>ROUND(C140/SUM(B140:C140)*100,0)</f>
        <v>67</v>
      </c>
    </row>
    <row r="141" spans="1:4" x14ac:dyDescent="0.2">
      <c r="A141" t="s">
        <v>160</v>
      </c>
      <c r="B141">
        <v>72083</v>
      </c>
      <c r="C141">
        <v>12</v>
      </c>
      <c r="D141" s="2">
        <f>ROUND(C141/SUM(B141:C141)*100,0)</f>
        <v>0</v>
      </c>
    </row>
    <row r="142" spans="1:4" x14ac:dyDescent="0.2">
      <c r="A142" t="s">
        <v>37</v>
      </c>
      <c r="B142">
        <v>1315</v>
      </c>
      <c r="C142">
        <v>10</v>
      </c>
      <c r="D142" s="2">
        <f>ROUND(C142/SUM(B142:C142)*100,0)</f>
        <v>1</v>
      </c>
    </row>
    <row r="143" spans="1:4" x14ac:dyDescent="0.2">
      <c r="A143" t="s">
        <v>44</v>
      </c>
      <c r="B143">
        <v>11243</v>
      </c>
      <c r="C143">
        <v>10</v>
      </c>
      <c r="D143" s="2">
        <f>ROUND(C143/SUM(B143:C143)*100,0)</f>
        <v>0</v>
      </c>
    </row>
    <row r="144" spans="1:4" x14ac:dyDescent="0.2">
      <c r="A144" t="s">
        <v>59</v>
      </c>
      <c r="B144">
        <v>0</v>
      </c>
      <c r="C144">
        <v>10</v>
      </c>
      <c r="D144" s="2">
        <f>ROUND(C144/SUM(B144:C144)*100,0)</f>
        <v>100</v>
      </c>
    </row>
    <row r="145" spans="1:4" x14ac:dyDescent="0.2">
      <c r="A145" t="s">
        <v>82</v>
      </c>
      <c r="B145">
        <v>0</v>
      </c>
      <c r="C145">
        <v>10</v>
      </c>
      <c r="D145" s="2">
        <f>ROUND(C145/SUM(B145:C145)*100,0)</f>
        <v>100</v>
      </c>
    </row>
    <row r="146" spans="1:4" x14ac:dyDescent="0.2">
      <c r="A146" t="s">
        <v>6</v>
      </c>
      <c r="B146">
        <v>0</v>
      </c>
      <c r="C146">
        <v>8</v>
      </c>
      <c r="D146" s="2">
        <f>ROUND(C146/SUM(B146:C146)*100,0)</f>
        <v>100</v>
      </c>
    </row>
    <row r="147" spans="1:4" x14ac:dyDescent="0.2">
      <c r="A147" t="s">
        <v>50</v>
      </c>
      <c r="B147">
        <v>6</v>
      </c>
      <c r="C147">
        <v>8</v>
      </c>
      <c r="D147" s="2">
        <f>ROUND(C147/SUM(B147:C147)*100,0)</f>
        <v>57</v>
      </c>
    </row>
    <row r="148" spans="1:4" x14ac:dyDescent="0.2">
      <c r="A148" t="s">
        <v>118</v>
      </c>
      <c r="B148">
        <v>0</v>
      </c>
      <c r="C148">
        <v>7</v>
      </c>
      <c r="D148" s="2">
        <f>ROUND(C148/SUM(B148:C148)*100,0)</f>
        <v>100</v>
      </c>
    </row>
    <row r="149" spans="1:4" x14ac:dyDescent="0.2">
      <c r="A149" t="s">
        <v>12</v>
      </c>
      <c r="B149">
        <v>30</v>
      </c>
      <c r="C149">
        <v>6</v>
      </c>
      <c r="D149" s="2">
        <f>ROUND(C149/SUM(B149:C149)*100,0)</f>
        <v>17</v>
      </c>
    </row>
    <row r="150" spans="1:4" x14ac:dyDescent="0.2">
      <c r="A150" t="s">
        <v>101</v>
      </c>
      <c r="B150">
        <v>0</v>
      </c>
      <c r="C150">
        <v>6</v>
      </c>
      <c r="D150" s="2">
        <f>ROUND(C150/SUM(B150:C150)*100,0)</f>
        <v>100</v>
      </c>
    </row>
    <row r="151" spans="1:4" x14ac:dyDescent="0.2">
      <c r="A151" t="s">
        <v>43</v>
      </c>
      <c r="B151">
        <v>5699</v>
      </c>
      <c r="C151">
        <v>5</v>
      </c>
      <c r="D151" s="2">
        <f>ROUND(C151/SUM(B151:C151)*100,0)</f>
        <v>0</v>
      </c>
    </row>
    <row r="152" spans="1:4" x14ac:dyDescent="0.2">
      <c r="A152" t="s">
        <v>75</v>
      </c>
      <c r="B152">
        <v>50188</v>
      </c>
      <c r="C152">
        <v>5</v>
      </c>
      <c r="D152" s="2">
        <f>ROUND(C152/SUM(B152:C152)*100,0)</f>
        <v>0</v>
      </c>
    </row>
    <row r="153" spans="1:4" x14ac:dyDescent="0.2">
      <c r="A153" t="s">
        <v>157</v>
      </c>
      <c r="B153">
        <v>1</v>
      </c>
      <c r="C153">
        <v>5</v>
      </c>
      <c r="D153" s="2">
        <f>ROUND(C153/SUM(B153:C153)*100,0)</f>
        <v>83</v>
      </c>
    </row>
    <row r="154" spans="1:4" x14ac:dyDescent="0.2">
      <c r="A154" t="s">
        <v>13</v>
      </c>
      <c r="B154">
        <v>0</v>
      </c>
      <c r="C154">
        <v>4</v>
      </c>
      <c r="D154" s="2">
        <f>ROUND(C154/SUM(B154:C154)*100,0)</f>
        <v>100</v>
      </c>
    </row>
    <row r="155" spans="1:4" x14ac:dyDescent="0.2">
      <c r="A155" t="s">
        <v>26</v>
      </c>
      <c r="B155">
        <v>0</v>
      </c>
      <c r="C155">
        <v>4</v>
      </c>
      <c r="D155" s="2">
        <f>ROUND(C155/SUM(B155:C155)*100,0)</f>
        <v>100</v>
      </c>
    </row>
    <row r="156" spans="1:4" x14ac:dyDescent="0.2">
      <c r="A156" t="s">
        <v>38</v>
      </c>
      <c r="B156">
        <v>3844</v>
      </c>
      <c r="C156">
        <v>4</v>
      </c>
      <c r="D156" s="2">
        <f>ROUND(C156/SUM(B156:C156)*100,0)</f>
        <v>0</v>
      </c>
    </row>
    <row r="157" spans="1:4" x14ac:dyDescent="0.2">
      <c r="A157" t="s">
        <v>61</v>
      </c>
      <c r="B157">
        <v>0</v>
      </c>
      <c r="C157">
        <v>4</v>
      </c>
      <c r="D157" s="2">
        <f>ROUND(C157/SUM(B157:C157)*100,0)</f>
        <v>100</v>
      </c>
    </row>
    <row r="158" spans="1:4" x14ac:dyDescent="0.2">
      <c r="A158" t="s">
        <v>25</v>
      </c>
      <c r="B158">
        <v>0</v>
      </c>
      <c r="C158">
        <v>3</v>
      </c>
      <c r="D158" s="2">
        <f>ROUND(C158/SUM(B158:C158)*100,0)</f>
        <v>100</v>
      </c>
    </row>
    <row r="159" spans="1:4" x14ac:dyDescent="0.2">
      <c r="A159" t="s">
        <v>46</v>
      </c>
      <c r="B159">
        <v>7183</v>
      </c>
      <c r="C159">
        <v>2</v>
      </c>
      <c r="D159" s="2">
        <f>ROUND(C159/SUM(B159:C159)*100,0)</f>
        <v>0</v>
      </c>
    </row>
    <row r="160" spans="1:4" x14ac:dyDescent="0.2">
      <c r="A160" t="s">
        <v>76</v>
      </c>
      <c r="B160">
        <v>0</v>
      </c>
      <c r="C160">
        <v>2</v>
      </c>
      <c r="D160" s="2">
        <f>ROUND(C160/SUM(B160:C160)*100,0)</f>
        <v>100</v>
      </c>
    </row>
  </sheetData>
  <sortState xmlns:xlrd2="http://schemas.microsoft.com/office/spreadsheetml/2017/richdata2" ref="A2:D233">
    <sortCondition descending="1" ref="C2:C2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uknown_depths_program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R LOTTIG</dc:creator>
  <cp:lastModifiedBy>NOAH R LOTTIG</cp:lastModifiedBy>
  <dcterms:created xsi:type="dcterms:W3CDTF">2022-05-02T15:11:52Z</dcterms:created>
  <dcterms:modified xsi:type="dcterms:W3CDTF">2022-05-02T15:40:52Z</dcterms:modified>
</cp:coreProperties>
</file>