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D:\Dropbox\A-CONT_LIMNO\Continental-limnology2\Manuscripts\LPEP-2\Results\"/>
    </mc:Choice>
  </mc:AlternateContent>
  <xr:revisionPtr revIDLastSave="0" documentId="13_ncr:1_{34C7C1F1-1804-45D0-AD4B-7C10435BCA8A}" xr6:coauthVersionLast="40" xr6:coauthVersionMax="40" xr10:uidLastSave="{00000000-0000-0000-0000-000000000000}"/>
  <bookViews>
    <workbookView xWindow="-108" yWindow="-108" windowWidth="30936" windowHeight="16896" tabRatio="500" xr2:uid="{00000000-000D-0000-FFFF-FFFF00000000}"/>
  </bookViews>
  <sheets>
    <sheet name="conditional (2)" sheetId="3" r:id="rId1"/>
    <sheet name="conditional" sheetId="1" r:id="rId2"/>
    <sheet name="unconditional" sheetId="2" r:id="rId3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3" i="3" l="1"/>
  <c r="D32" i="3"/>
  <c r="D31" i="3"/>
  <c r="D30" i="3"/>
  <c r="D29" i="3"/>
  <c r="D28" i="3"/>
  <c r="D27" i="3"/>
  <c r="D25" i="3"/>
  <c r="D24" i="3"/>
  <c r="D23" i="3"/>
  <c r="D22" i="3"/>
  <c r="D21" i="3"/>
  <c r="D20" i="3"/>
  <c r="D19" i="3"/>
  <c r="D17" i="3"/>
  <c r="D16" i="3"/>
  <c r="D15" i="3"/>
  <c r="D14" i="3"/>
  <c r="D13" i="3"/>
  <c r="D12" i="3"/>
  <c r="D11" i="3"/>
  <c r="D9" i="3"/>
  <c r="D8" i="3"/>
  <c r="D7" i="3"/>
  <c r="D6" i="3"/>
  <c r="D5" i="3"/>
  <c r="D4" i="3"/>
  <c r="D3" i="3"/>
  <c r="D4" i="1" l="1"/>
  <c r="D5" i="1"/>
  <c r="D6" i="1"/>
  <c r="D7" i="1"/>
  <c r="D8" i="1"/>
  <c r="D9" i="1"/>
  <c r="D11" i="1"/>
  <c r="D12" i="1"/>
  <c r="D13" i="1"/>
  <c r="D14" i="1"/>
  <c r="D15" i="1"/>
  <c r="D16" i="1"/>
  <c r="D17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" i="1"/>
</calcChain>
</file>

<file path=xl/sharedStrings.xml><?xml version="1.0" encoding="utf-8"?>
<sst xmlns="http://schemas.openxmlformats.org/spreadsheetml/2006/main" count="190" uniqueCount="23">
  <si>
    <t>Testing R-squared</t>
  </si>
  <si>
    <t>TP</t>
  </si>
  <si>
    <t>random25</t>
  </si>
  <si>
    <t>random75</t>
  </si>
  <si>
    <t>hu4_ago</t>
  </si>
  <si>
    <t>hu4_strat</t>
  </si>
  <si>
    <t>hu4_random</t>
  </si>
  <si>
    <t>cluster_strat75</t>
  </si>
  <si>
    <t>cluster_random50_holdout</t>
  </si>
  <si>
    <t>TN</t>
  </si>
  <si>
    <t>chla</t>
  </si>
  <si>
    <t>secchi</t>
  </si>
  <si>
    <t>random25_holdout</t>
  </si>
  <si>
    <t>random75_holdout</t>
  </si>
  <si>
    <t>hu4_ag50_holdout</t>
  </si>
  <si>
    <t>hu4_strat75_holdout</t>
  </si>
  <si>
    <t>hu4_random50_holdout</t>
  </si>
  <si>
    <t>cluster_strat75_holdout</t>
  </si>
  <si>
    <t>TP-r2</t>
  </si>
  <si>
    <t>N</t>
  </si>
  <si>
    <t>TN-R2</t>
  </si>
  <si>
    <t>chla-R2</t>
  </si>
  <si>
    <t>SEC-R2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</si>
</sst>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'conditional (2)'!$B$3:$B$9</c:f>
              <c:strCache>
                <c:ptCount val="7"/>
                <c:pt idx="0">
                  <c:v>random25</c:v>
                </c:pt>
                <c:pt idx="1">
                  <c:v>random75</c:v>
                </c:pt>
                <c:pt idx="2">
                  <c:v>hu4_ago</c:v>
                </c:pt>
                <c:pt idx="3">
                  <c:v>hu4_strat</c:v>
                </c:pt>
                <c:pt idx="4">
                  <c:v>hu4_random</c:v>
                </c:pt>
                <c:pt idx="5">
                  <c:v>cluster_strat75</c:v>
                </c:pt>
                <c:pt idx="6">
                  <c:v>cluster_random50_holdout</c:v>
                </c:pt>
              </c:strCache>
            </c:strRef>
          </c:cat>
          <c:val>
            <c:numRef>
              <c:f>'conditional (2)'!$D$3:$D$9</c:f>
              <c:numCache>
                <c:formatCode>0.000</c:formatCode>
                <c:ptCount val="7"/>
                <c:pt idx="0">
                  <c:v>0.344877196</c:v>
                </c:pt>
                <c:pt idx="1">
                  <c:v>0.39779701099999998</c:v>
                </c:pt>
                <c:pt idx="2">
                  <c:v>0.45600598400000003</c:v>
                </c:pt>
                <c:pt idx="3">
                  <c:v>0.38639889299999997</c:v>
                </c:pt>
                <c:pt idx="4">
                  <c:v>0.66129102299999998</c:v>
                </c:pt>
                <c:pt idx="5">
                  <c:v>0.41705022400000002</c:v>
                </c:pt>
                <c:pt idx="6">
                  <c:v>0.50890538200000002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B-4F9D-B138-59AABFB5C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093487"/>
        <c:axId val="852090159"/>
      </c:barChart>
      <c:catAx>
        <c:axId val="85209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90159"/>
        <c:crosses val="autoZero"/>
        <c:auto val="1"/>
        <c:lblAlgn val="ctr"/>
        <c:lblOffset val="100"/>
        <c:noMultiLvlLbl val="0"/>
      </c:catAx>
      <c:valAx>
        <c:axId val="8520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828079796734673"/>
          <c:y val="0.3015447154471545"/>
          <c:w val="0.71906744484415486"/>
          <c:h val="0.50985148197938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'conditional (2)'!$G$98</c:f>
              <c:strCache>
                <c:ptCount val="1"/>
                <c:pt idx="0">
                  <c:v>SEC-R2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'conditional (2)'!$C$99:$C$103</c:f>
              <c:numCache>
                <c:formatCode>General</c:formatCode>
                <c:ptCount val="5"/>
                <c:pt idx="0">
                  <c:v>7610</c:v>
                </c:pt>
                <c:pt idx="1">
                  <c:v>7637</c:v>
                </c:pt>
                <c:pt idx="2">
                  <c:v>3564</c:v>
                </c:pt>
                <c:pt idx="3">
                  <c:v>5233</c:v>
                </c:pt>
                <c:pt idx="4">
                  <c:v>2875</c:v>
                </c:pt>
              </c:numCache>
            </c:numRef>
          </c:xVal>
          <c:yVal>
            <c:numRef>
              <c:f>'conditional (2)'!$G$99:$G$103</c:f>
              <c:numCache>
                <c:formatCode>0.000</c:formatCode>
                <c:ptCount val="5"/>
                <c:pt idx="0">
                  <c:v>0.52293267300000001</c:v>
                </c:pt>
                <c:pt idx="1">
                  <c:v>0.52375315899999997</c:v>
                </c:pt>
                <c:pt idx="2">
                  <c:v>0.43090607399999997</c:v>
                </c:pt>
                <c:pt idx="3">
                  <c:v>0.385655517</c:v>
                </c:pt>
                <c:pt idx="4">
                  <c:v>0.33882878500000002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9-493A-80BD-01F7778E9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790968"/>
        <c:axId val="765791624"/>
      </c:scatterChart>
      <c:valAx>
        <c:axId val="76579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91624"/>
        <c:crosses val="autoZero"/>
        <c:crossBetween val="midCat"/>
      </c:valAx>
      <c:valAx>
        <c:axId val="76579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9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conditional!$B$3:$B$9</c:f>
              <c:strCache>
                <c:ptCount val="7"/>
                <c:pt idx="0">
                  <c:v>random25</c:v>
                </c:pt>
                <c:pt idx="1">
                  <c:v>random75</c:v>
                </c:pt>
                <c:pt idx="2">
                  <c:v>hu4_ago</c:v>
                </c:pt>
                <c:pt idx="3">
                  <c:v>hu4_strat</c:v>
                </c:pt>
                <c:pt idx="4">
                  <c:v>hu4_random</c:v>
                </c:pt>
                <c:pt idx="5">
                  <c:v>cluster_strat75</c:v>
                </c:pt>
                <c:pt idx="6">
                  <c:v>cluster_random50_holdout</c:v>
                </c:pt>
              </c:strCache>
            </c:strRef>
          </c:cat>
          <c:val>
            <c:numRef>
              <c:f>conditional!$D$3:$D$9</c:f>
              <c:numCache>
                <c:formatCode>0.000</c:formatCode>
                <c:ptCount val="7"/>
                <c:pt idx="0">
                  <c:v>0.344877196</c:v>
                </c:pt>
                <c:pt idx="1">
                  <c:v>0.39779701099999998</c:v>
                </c:pt>
                <c:pt idx="2">
                  <c:v>0.45600598400000003</c:v>
                </c:pt>
                <c:pt idx="3">
                  <c:v>0.38639889299999997</c:v>
                </c:pt>
                <c:pt idx="4">
                  <c:v>0.66129102299999998</c:v>
                </c:pt>
                <c:pt idx="5">
                  <c:v>0.41705022400000002</c:v>
                </c:pt>
                <c:pt idx="6">
                  <c:v>0.50890538200000002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2-455E-A572-C2C000BD1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093487"/>
        <c:axId val="852090159"/>
      </c:barChart>
      <c:catAx>
        <c:axId val="85209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90159"/>
        <c:crosses val="autoZero"/>
        <c:auto val="1"/>
        <c:lblAlgn val="ctr"/>
        <c:lblOffset val="100"/>
        <c:noMultiLvlLbl val="0"/>
      </c:catAx>
      <c:valAx>
        <c:axId val="8520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9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conditional!$B$11:$B$17</c:f>
              <c:strCache>
                <c:ptCount val="7"/>
                <c:pt idx="0">
                  <c:v>random25</c:v>
                </c:pt>
                <c:pt idx="1">
                  <c:v>random75</c:v>
                </c:pt>
                <c:pt idx="2">
                  <c:v>hu4_ago</c:v>
                </c:pt>
                <c:pt idx="3">
                  <c:v>hu4_strat</c:v>
                </c:pt>
                <c:pt idx="4">
                  <c:v>hu4_random</c:v>
                </c:pt>
                <c:pt idx="5">
                  <c:v>cluster_strat75</c:v>
                </c:pt>
                <c:pt idx="6">
                  <c:v>cluster_random50_holdout</c:v>
                </c:pt>
              </c:strCache>
            </c:strRef>
          </c:cat>
          <c:val>
            <c:numRef>
              <c:f>conditional!$D$11:$D$17</c:f>
              <c:numCache>
                <c:formatCode>0.000</c:formatCode>
                <c:ptCount val="7"/>
                <c:pt idx="0">
                  <c:v>0.35749316399999997</c:v>
                </c:pt>
                <c:pt idx="1">
                  <c:v>0.42436739099999998</c:v>
                </c:pt>
                <c:pt idx="2">
                  <c:v>0.65293694300000005</c:v>
                </c:pt>
                <c:pt idx="3">
                  <c:v>0.41371055899999998</c:v>
                </c:pt>
                <c:pt idx="4">
                  <c:v>0.53665567800000002</c:v>
                </c:pt>
                <c:pt idx="5">
                  <c:v>0.44487743099999999</c:v>
                </c:pt>
                <c:pt idx="6">
                  <c:v>0.52634753899999998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4-42CC-A1AD-4107C0BFC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089327"/>
        <c:axId val="852087247"/>
      </c:barChart>
      <c:catAx>
        <c:axId val="85208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87247"/>
        <c:crosses val="autoZero"/>
        <c:auto val="1"/>
        <c:lblAlgn val="ctr"/>
        <c:lblOffset val="100"/>
        <c:noMultiLvlLbl val="0"/>
      </c:catAx>
      <c:valAx>
        <c:axId val="8520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8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conditional!$B$19:$B$25</c:f>
              <c:strCache>
                <c:ptCount val="7"/>
                <c:pt idx="0">
                  <c:v>random25</c:v>
                </c:pt>
                <c:pt idx="1">
                  <c:v>random75</c:v>
                </c:pt>
                <c:pt idx="2">
                  <c:v>hu4_ago</c:v>
                </c:pt>
                <c:pt idx="3">
                  <c:v>hu4_strat</c:v>
                </c:pt>
                <c:pt idx="4">
                  <c:v>hu4_random</c:v>
                </c:pt>
                <c:pt idx="5">
                  <c:v>cluster_strat75</c:v>
                </c:pt>
                <c:pt idx="6">
                  <c:v>cluster_random50_holdout</c:v>
                </c:pt>
              </c:strCache>
            </c:strRef>
          </c:cat>
          <c:val>
            <c:numRef>
              <c:f>conditional!$D$19:$D$25</c:f>
              <c:numCache>
                <c:formatCode>0.000</c:formatCode>
                <c:ptCount val="7"/>
                <c:pt idx="0">
                  <c:v>0.42056684499999997</c:v>
                </c:pt>
                <c:pt idx="1">
                  <c:v>0.45995937200000003</c:v>
                </c:pt>
                <c:pt idx="2">
                  <c:v>0.48079721799999997</c:v>
                </c:pt>
                <c:pt idx="3">
                  <c:v>0.44789747899999999</c:v>
                </c:pt>
                <c:pt idx="4">
                  <c:v>0.47619625099999996</c:v>
                </c:pt>
                <c:pt idx="5">
                  <c:v>0.45702767399999999</c:v>
                </c:pt>
                <c:pt idx="6">
                  <c:v>0.45062432100000005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D-49A9-9C30-5B6694F72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535807"/>
        <c:axId val="846532895"/>
      </c:barChart>
      <c:catAx>
        <c:axId val="84653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32895"/>
        <c:crosses val="autoZero"/>
        <c:auto val="1"/>
        <c:lblAlgn val="ctr"/>
        <c:lblOffset val="100"/>
        <c:noMultiLvlLbl val="0"/>
      </c:catAx>
      <c:valAx>
        <c:axId val="8465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conditional!$B$27:$B$33</c:f>
              <c:strCache>
                <c:ptCount val="7"/>
                <c:pt idx="0">
                  <c:v>random25</c:v>
                </c:pt>
                <c:pt idx="1">
                  <c:v>random75</c:v>
                </c:pt>
                <c:pt idx="2">
                  <c:v>hu4_ago</c:v>
                </c:pt>
                <c:pt idx="3">
                  <c:v>hu4_strat</c:v>
                </c:pt>
                <c:pt idx="4">
                  <c:v>hu4_random</c:v>
                </c:pt>
                <c:pt idx="5">
                  <c:v>cluster_strat75</c:v>
                </c:pt>
                <c:pt idx="6">
                  <c:v>cluster_random50_holdout</c:v>
                </c:pt>
              </c:strCache>
            </c:strRef>
          </c:cat>
          <c:val>
            <c:numRef>
              <c:f>conditional!$D$27:$D$33</c:f>
              <c:numCache>
                <c:formatCode>0.000</c:formatCode>
                <c:ptCount val="7"/>
                <c:pt idx="0">
                  <c:v>0.43620990299999995</c:v>
                </c:pt>
                <c:pt idx="1">
                  <c:v>0.47713828000000003</c:v>
                </c:pt>
                <c:pt idx="2">
                  <c:v>0.66117121499999998</c:v>
                </c:pt>
                <c:pt idx="3">
                  <c:v>0.47624684100000003</c:v>
                </c:pt>
                <c:pt idx="4">
                  <c:v>0.614344483</c:v>
                </c:pt>
                <c:pt idx="5">
                  <c:v>0.47706732699999999</c:v>
                </c:pt>
                <c:pt idx="6">
                  <c:v>0.56909392600000008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3-45D4-B6AF-13A29337B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436815"/>
        <c:axId val="851433071"/>
      </c:barChart>
      <c:catAx>
        <c:axId val="85143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33071"/>
        <c:crosses val="autoZero"/>
        <c:auto val="1"/>
        <c:lblAlgn val="ctr"/>
        <c:lblOffset val="100"/>
        <c:noMultiLvlLbl val="0"/>
      </c:catAx>
      <c:valAx>
        <c:axId val="85143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3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conditional!$C$46</c:f>
              <c:strCache>
                <c:ptCount val="1"/>
                <c:pt idx="0">
                  <c:v>random25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conditional!$B$47:$B$50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conditional!$C$47:$C$50</c:f>
              <c:numCache>
                <c:formatCode>0.000</c:formatCode>
                <c:ptCount val="4"/>
                <c:pt idx="0">
                  <c:v>0.655122804</c:v>
                </c:pt>
                <c:pt idx="1">
                  <c:v>0.64250683600000003</c:v>
                </c:pt>
                <c:pt idx="2">
                  <c:v>0.57943315500000003</c:v>
                </c:pt>
                <c:pt idx="3">
                  <c:v>0.56379009700000005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4-461E-ABA9-53F176B20FEE}"/>
            </c:ext>
          </c:extLst>
        </c:ser>
        <c:ser>
          <c:idx val="1"/>
          <c:order val="1"/>
          <c:tx>
            <c:strRef>
              <c:f>conditional!$D$46</c:f>
              <c:strCache>
                <c:ptCount val="1"/>
                <c:pt idx="0">
                  <c:v>random75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conditional!$B$47:$B$50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conditional!$D$47:$D$50</c:f>
              <c:numCache>
                <c:formatCode>0.000</c:formatCode>
                <c:ptCount val="4"/>
                <c:pt idx="0">
                  <c:v>0.60220298900000002</c:v>
                </c:pt>
                <c:pt idx="1">
                  <c:v>0.57563260900000002</c:v>
                </c:pt>
                <c:pt idx="2">
                  <c:v>0.54004062799999997</c:v>
                </c:pt>
                <c:pt idx="3">
                  <c:v>0.52286171999999997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4-461E-ABA9-53F176B20FEE}"/>
            </c:ext>
          </c:extLst>
        </c:ser>
        <c:ser>
          <c:idx val="2"/>
          <c:order val="2"/>
          <c:tx>
            <c:strRef>
              <c:f>conditional!$E$46</c:f>
              <c:strCache>
                <c:ptCount val="1"/>
                <c:pt idx="0">
                  <c:v>hu4_ago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conditional!$B$47:$B$50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conditional!$E$47:$E$50</c:f>
              <c:numCache>
                <c:formatCode>0.000</c:formatCode>
                <c:ptCount val="4"/>
                <c:pt idx="0">
                  <c:v>0.54399401599999997</c:v>
                </c:pt>
                <c:pt idx="1">
                  <c:v>0.34706305700000001</c:v>
                </c:pt>
                <c:pt idx="2">
                  <c:v>0.51920278200000003</c:v>
                </c:pt>
                <c:pt idx="3">
                  <c:v>0.33882878500000002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94-461E-ABA9-53F176B20FEE}"/>
            </c:ext>
          </c:extLst>
        </c:ser>
        <c:ser>
          <c:idx val="3"/>
          <c:order val="3"/>
          <c:tx>
            <c:strRef>
              <c:f>conditional!$F$46</c:f>
              <c:strCache>
                <c:ptCount val="1"/>
                <c:pt idx="0">
                  <c:v>hu4_strat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conditional!$B$47:$B$50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conditional!$F$47:$F$50</c:f>
              <c:numCache>
                <c:formatCode>0.000</c:formatCode>
                <c:ptCount val="4"/>
                <c:pt idx="0">
                  <c:v>0.61360110700000003</c:v>
                </c:pt>
                <c:pt idx="1">
                  <c:v>0.58628944100000002</c:v>
                </c:pt>
                <c:pt idx="2">
                  <c:v>0.55210252100000001</c:v>
                </c:pt>
                <c:pt idx="3">
                  <c:v>0.52375315899999997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94-461E-ABA9-53F176B20FEE}"/>
            </c:ext>
          </c:extLst>
        </c:ser>
        <c:ser>
          <c:idx val="4"/>
          <c:order val="4"/>
          <c:tx>
            <c:strRef>
              <c:f>conditional!$G$46</c:f>
              <c:strCache>
                <c:ptCount val="1"/>
                <c:pt idx="0">
                  <c:v>hu4_random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conditional!$B$47:$B$50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conditional!$G$47:$G$50</c:f>
              <c:numCache>
                <c:formatCode>0.000</c:formatCode>
                <c:ptCount val="4"/>
                <c:pt idx="0">
                  <c:v>0.33870897700000002</c:v>
                </c:pt>
                <c:pt idx="1">
                  <c:v>0.46334432199999998</c:v>
                </c:pt>
                <c:pt idx="2">
                  <c:v>0.52380374900000004</c:v>
                </c:pt>
                <c:pt idx="3">
                  <c:v>0.385655517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94-461E-ABA9-53F176B20FEE}"/>
            </c:ext>
          </c:extLst>
        </c:ser>
        <c:ser>
          <c:idx val="5"/>
          <c:order val="5"/>
          <c:tx>
            <c:strRef>
              <c:f>conditional!$H$46</c:f>
              <c:strCache>
                <c:ptCount val="1"/>
                <c:pt idx="0">
                  <c:v>cluster_strat75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conditional!$B$47:$B$50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conditional!$H$47:$H$50</c:f>
              <c:numCache>
                <c:formatCode>0.000</c:formatCode>
                <c:ptCount val="4"/>
                <c:pt idx="0">
                  <c:v>0.58294977599999998</c:v>
                </c:pt>
                <c:pt idx="1">
                  <c:v>0.55512256900000001</c:v>
                </c:pt>
                <c:pt idx="2">
                  <c:v>0.54297232600000001</c:v>
                </c:pt>
                <c:pt idx="3">
                  <c:v>0.52293267300000001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94-461E-ABA9-53F176B20FEE}"/>
            </c:ext>
          </c:extLst>
        </c:ser>
        <c:ser>
          <c:idx val="6"/>
          <c:order val="6"/>
          <c:tx>
            <c:strRef>
              <c:f>conditional!$I$46</c:f>
              <c:strCache>
                <c:ptCount val="1"/>
                <c:pt idx="0">
                  <c:v>cluster_random50_holdout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conditional!$B$47:$B$50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conditional!$I$47:$I$50</c:f>
              <c:numCache>
                <c:formatCode>0.000</c:formatCode>
                <c:ptCount val="4"/>
                <c:pt idx="0">
                  <c:v>0.49109461799999998</c:v>
                </c:pt>
                <c:pt idx="1">
                  <c:v>0.47365246100000002</c:v>
                </c:pt>
                <c:pt idx="2">
                  <c:v>0.54937567899999995</c:v>
                </c:pt>
                <c:pt idx="3">
                  <c:v>0.43090607399999997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94-461E-ABA9-53F176B20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780991"/>
        <c:axId val="851788895"/>
      </c:barChart>
      <c:catAx>
        <c:axId val="85178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88895"/>
        <c:crosses val="autoZero"/>
        <c:auto val="1"/>
        <c:lblAlgn val="ctr"/>
        <c:lblOffset val="100"/>
        <c:noMultiLvlLbl val="0"/>
      </c:catAx>
      <c:valAx>
        <c:axId val="8517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8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conditional!$C$77</c:f>
              <c:strCache>
                <c:ptCount val="1"/>
                <c:pt idx="0">
                  <c:v>hu4_ago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conditional!$B$78:$B$81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conditional!$C$78:$C$81</c:f>
              <c:numCache>
                <c:formatCode>0.000</c:formatCode>
                <c:ptCount val="4"/>
                <c:pt idx="0">
                  <c:v>0.54399401599999997</c:v>
                </c:pt>
                <c:pt idx="1">
                  <c:v>0.34706305700000001</c:v>
                </c:pt>
                <c:pt idx="2">
                  <c:v>0.51920278200000003</c:v>
                </c:pt>
                <c:pt idx="3">
                  <c:v>0.33882878500000002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F-4C44-86F5-EE963976E28A}"/>
            </c:ext>
          </c:extLst>
        </c:ser>
        <c:ser>
          <c:idx val="1"/>
          <c:order val="1"/>
          <c:tx>
            <c:strRef>
              <c:f>conditional!$D$77</c:f>
              <c:strCache>
                <c:ptCount val="1"/>
                <c:pt idx="0">
                  <c:v>hu4_strat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conditional!$B$78:$B$81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conditional!$D$78:$D$81</c:f>
              <c:numCache>
                <c:formatCode>0.000</c:formatCode>
                <c:ptCount val="4"/>
                <c:pt idx="0">
                  <c:v>0.61360110700000003</c:v>
                </c:pt>
                <c:pt idx="1">
                  <c:v>0.58628944100000002</c:v>
                </c:pt>
                <c:pt idx="2">
                  <c:v>0.55210252100000001</c:v>
                </c:pt>
                <c:pt idx="3">
                  <c:v>0.52375315899999997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F-4C44-86F5-EE963976E28A}"/>
            </c:ext>
          </c:extLst>
        </c:ser>
        <c:ser>
          <c:idx val="2"/>
          <c:order val="2"/>
          <c:tx>
            <c:strRef>
              <c:f>conditional!$E$77</c:f>
              <c:strCache>
                <c:ptCount val="1"/>
                <c:pt idx="0">
                  <c:v>hu4_random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conditional!$B$78:$B$81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conditional!$E$78:$E$81</c:f>
              <c:numCache>
                <c:formatCode>0.000</c:formatCode>
                <c:ptCount val="4"/>
                <c:pt idx="0">
                  <c:v>0.33870897700000002</c:v>
                </c:pt>
                <c:pt idx="1">
                  <c:v>0.46334432199999998</c:v>
                </c:pt>
                <c:pt idx="2">
                  <c:v>0.52380374900000004</c:v>
                </c:pt>
                <c:pt idx="3">
                  <c:v>0.385655517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4F-4C44-86F5-EE963976E28A}"/>
            </c:ext>
          </c:extLst>
        </c:ser>
        <c:ser>
          <c:idx val="3"/>
          <c:order val="3"/>
          <c:tx>
            <c:strRef>
              <c:f>conditional!$F$77</c:f>
              <c:strCache>
                <c:ptCount val="1"/>
                <c:pt idx="0">
                  <c:v>cluster_strat75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conditional!$B$78:$B$81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conditional!$F$78:$F$81</c:f>
              <c:numCache>
                <c:formatCode>0.000</c:formatCode>
                <c:ptCount val="4"/>
                <c:pt idx="0">
                  <c:v>0.58294977599999998</c:v>
                </c:pt>
                <c:pt idx="1">
                  <c:v>0.55512256900000001</c:v>
                </c:pt>
                <c:pt idx="2">
                  <c:v>0.54297232600000001</c:v>
                </c:pt>
                <c:pt idx="3">
                  <c:v>0.52293267300000001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4F-4C44-86F5-EE963976E28A}"/>
            </c:ext>
          </c:extLst>
        </c:ser>
        <c:ser>
          <c:idx val="4"/>
          <c:order val="4"/>
          <c:tx>
            <c:strRef>
              <c:f>conditional!$G$77</c:f>
              <c:strCache>
                <c:ptCount val="1"/>
                <c:pt idx="0">
                  <c:v>cluster_random50_holdout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conditional!$B$78:$B$81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conditional!$G$78:$G$81</c:f>
              <c:numCache>
                <c:formatCode>0.000</c:formatCode>
                <c:ptCount val="4"/>
                <c:pt idx="0">
                  <c:v>0.49109461799999998</c:v>
                </c:pt>
                <c:pt idx="1">
                  <c:v>0.47365246100000002</c:v>
                </c:pt>
                <c:pt idx="2">
                  <c:v>0.54937567899999995</c:v>
                </c:pt>
                <c:pt idx="3">
                  <c:v>0.43090607399999997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4F-4C44-86F5-EE963976E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781823"/>
        <c:axId val="851782239"/>
      </c:barChart>
      <c:catAx>
        <c:axId val="85178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82239"/>
        <c:crosses val="autoZero"/>
        <c:auto val="1"/>
        <c:lblAlgn val="ctr"/>
        <c:lblOffset val="100"/>
        <c:noMultiLvlLbl val="0"/>
      </c:catAx>
      <c:valAx>
        <c:axId val="85178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8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'conditional (2)'!$B$11:$B$17</c:f>
              <c:strCache>
                <c:ptCount val="7"/>
                <c:pt idx="0">
                  <c:v>random25</c:v>
                </c:pt>
                <c:pt idx="1">
                  <c:v>random75</c:v>
                </c:pt>
                <c:pt idx="2">
                  <c:v>hu4_ago</c:v>
                </c:pt>
                <c:pt idx="3">
                  <c:v>hu4_strat</c:v>
                </c:pt>
                <c:pt idx="4">
                  <c:v>hu4_random</c:v>
                </c:pt>
                <c:pt idx="5">
                  <c:v>cluster_strat75</c:v>
                </c:pt>
                <c:pt idx="6">
                  <c:v>cluster_random50_holdout</c:v>
                </c:pt>
              </c:strCache>
            </c:strRef>
          </c:cat>
          <c:val>
            <c:numRef>
              <c:f>'conditional (2)'!$D$11:$D$17</c:f>
              <c:numCache>
                <c:formatCode>0.000</c:formatCode>
                <c:ptCount val="7"/>
                <c:pt idx="0">
                  <c:v>0.35749316399999997</c:v>
                </c:pt>
                <c:pt idx="1">
                  <c:v>0.42436739099999998</c:v>
                </c:pt>
                <c:pt idx="2">
                  <c:v>0.65293694300000005</c:v>
                </c:pt>
                <c:pt idx="3">
                  <c:v>0.41371055899999998</c:v>
                </c:pt>
                <c:pt idx="4">
                  <c:v>0.53665567800000002</c:v>
                </c:pt>
                <c:pt idx="5">
                  <c:v>0.44487743099999999</c:v>
                </c:pt>
                <c:pt idx="6">
                  <c:v>0.52634753899999998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0-4B6E-8AE4-0E2F6EA83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2089327"/>
        <c:axId val="852087247"/>
      </c:barChart>
      <c:catAx>
        <c:axId val="85208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87247"/>
        <c:crosses val="autoZero"/>
        <c:auto val="1"/>
        <c:lblAlgn val="ctr"/>
        <c:lblOffset val="100"/>
        <c:noMultiLvlLbl val="0"/>
      </c:catAx>
      <c:valAx>
        <c:axId val="85208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89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'conditional (2)'!$B$19:$B$25</c:f>
              <c:strCache>
                <c:ptCount val="7"/>
                <c:pt idx="0">
                  <c:v>random25</c:v>
                </c:pt>
                <c:pt idx="1">
                  <c:v>random75</c:v>
                </c:pt>
                <c:pt idx="2">
                  <c:v>hu4_ago</c:v>
                </c:pt>
                <c:pt idx="3">
                  <c:v>hu4_strat</c:v>
                </c:pt>
                <c:pt idx="4">
                  <c:v>hu4_random</c:v>
                </c:pt>
                <c:pt idx="5">
                  <c:v>cluster_strat75</c:v>
                </c:pt>
                <c:pt idx="6">
                  <c:v>cluster_random50_holdout</c:v>
                </c:pt>
              </c:strCache>
            </c:strRef>
          </c:cat>
          <c:val>
            <c:numRef>
              <c:f>'conditional (2)'!$D$19:$D$25</c:f>
              <c:numCache>
                <c:formatCode>0.000</c:formatCode>
                <c:ptCount val="7"/>
                <c:pt idx="0">
                  <c:v>0.42056684499999997</c:v>
                </c:pt>
                <c:pt idx="1">
                  <c:v>0.45995937200000003</c:v>
                </c:pt>
                <c:pt idx="2">
                  <c:v>0.48079721799999997</c:v>
                </c:pt>
                <c:pt idx="3">
                  <c:v>0.44789747899999999</c:v>
                </c:pt>
                <c:pt idx="4">
                  <c:v>0.47619625099999996</c:v>
                </c:pt>
                <c:pt idx="5">
                  <c:v>0.45702767399999999</c:v>
                </c:pt>
                <c:pt idx="6">
                  <c:v>0.45062432100000005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0-4496-80D1-E6E1F404F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535807"/>
        <c:axId val="846532895"/>
      </c:barChart>
      <c:catAx>
        <c:axId val="84653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32895"/>
        <c:crosses val="autoZero"/>
        <c:auto val="1"/>
        <c:lblAlgn val="ctr"/>
        <c:lblOffset val="100"/>
        <c:noMultiLvlLbl val="0"/>
      </c:catAx>
      <c:valAx>
        <c:axId val="84653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Secchi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'conditional (2)'!$B$27:$B$33</c:f>
              <c:strCache>
                <c:ptCount val="7"/>
                <c:pt idx="0">
                  <c:v>random25</c:v>
                </c:pt>
                <c:pt idx="1">
                  <c:v>random75</c:v>
                </c:pt>
                <c:pt idx="2">
                  <c:v>hu4_ago</c:v>
                </c:pt>
                <c:pt idx="3">
                  <c:v>hu4_strat</c:v>
                </c:pt>
                <c:pt idx="4">
                  <c:v>hu4_random</c:v>
                </c:pt>
                <c:pt idx="5">
                  <c:v>cluster_strat75</c:v>
                </c:pt>
                <c:pt idx="6">
                  <c:v>cluster_random50_holdout</c:v>
                </c:pt>
              </c:strCache>
            </c:strRef>
          </c:cat>
          <c:val>
            <c:numRef>
              <c:f>'conditional (2)'!$D$27:$D$33</c:f>
              <c:numCache>
                <c:formatCode>0.000</c:formatCode>
                <c:ptCount val="7"/>
                <c:pt idx="0">
                  <c:v>0.43620990299999995</c:v>
                </c:pt>
                <c:pt idx="1">
                  <c:v>0.47713828000000003</c:v>
                </c:pt>
                <c:pt idx="2">
                  <c:v>0.66117121499999998</c:v>
                </c:pt>
                <c:pt idx="3">
                  <c:v>0.47624684100000003</c:v>
                </c:pt>
                <c:pt idx="4">
                  <c:v>0.614344483</c:v>
                </c:pt>
                <c:pt idx="5">
                  <c:v>0.47706732699999999</c:v>
                </c:pt>
                <c:pt idx="6">
                  <c:v>0.56909392600000008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2-401F-8A04-BA52BCC2B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436815"/>
        <c:axId val="851433071"/>
      </c:barChart>
      <c:catAx>
        <c:axId val="85143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33071"/>
        <c:crosses val="autoZero"/>
        <c:auto val="1"/>
        <c:lblAlgn val="ctr"/>
        <c:lblOffset val="100"/>
        <c:noMultiLvlLbl val="0"/>
      </c:catAx>
      <c:valAx>
        <c:axId val="85143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3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'conditional (2)'!$C$46</c:f>
              <c:strCache>
                <c:ptCount val="1"/>
                <c:pt idx="0">
                  <c:v>random25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'conditional (2)'!$B$47:$B$50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'conditional (2)'!$C$47:$C$50</c:f>
              <c:numCache>
                <c:formatCode>0.000</c:formatCode>
                <c:ptCount val="4"/>
                <c:pt idx="0">
                  <c:v>0.655122804</c:v>
                </c:pt>
                <c:pt idx="1">
                  <c:v>0.64250683600000003</c:v>
                </c:pt>
                <c:pt idx="2">
                  <c:v>0.57943315500000003</c:v>
                </c:pt>
                <c:pt idx="3">
                  <c:v>0.56379009700000005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A-49DC-8992-AC6BBF5F306B}"/>
            </c:ext>
          </c:extLst>
        </c:ser>
        <c:ser>
          <c:idx val="1"/>
          <c:order val="1"/>
          <c:tx>
            <c:strRef>
              <c:f>'conditional (2)'!$D$46</c:f>
              <c:strCache>
                <c:ptCount val="1"/>
                <c:pt idx="0">
                  <c:v>random75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'conditional (2)'!$B$47:$B$50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'conditional (2)'!$D$47:$D$50</c:f>
              <c:numCache>
                <c:formatCode>0.000</c:formatCode>
                <c:ptCount val="4"/>
                <c:pt idx="0">
                  <c:v>0.60220298900000002</c:v>
                </c:pt>
                <c:pt idx="1">
                  <c:v>0.57563260900000002</c:v>
                </c:pt>
                <c:pt idx="2">
                  <c:v>0.54004062799999997</c:v>
                </c:pt>
                <c:pt idx="3">
                  <c:v>0.52286171999999997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A-49DC-8992-AC6BBF5F306B}"/>
            </c:ext>
          </c:extLst>
        </c:ser>
        <c:ser>
          <c:idx val="2"/>
          <c:order val="2"/>
          <c:tx>
            <c:strRef>
              <c:f>'conditional (2)'!$E$46</c:f>
              <c:strCache>
                <c:ptCount val="1"/>
                <c:pt idx="0">
                  <c:v>hu4_ago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'conditional (2)'!$B$47:$B$50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'conditional (2)'!$E$47:$E$50</c:f>
              <c:numCache>
                <c:formatCode>0.000</c:formatCode>
                <c:ptCount val="4"/>
                <c:pt idx="0">
                  <c:v>0.54399401599999997</c:v>
                </c:pt>
                <c:pt idx="1">
                  <c:v>0.34706305700000001</c:v>
                </c:pt>
                <c:pt idx="2">
                  <c:v>0.51920278200000003</c:v>
                </c:pt>
                <c:pt idx="3">
                  <c:v>0.33882878500000002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EA-49DC-8992-AC6BBF5F306B}"/>
            </c:ext>
          </c:extLst>
        </c:ser>
        <c:ser>
          <c:idx val="3"/>
          <c:order val="3"/>
          <c:tx>
            <c:strRef>
              <c:f>'conditional (2)'!$F$46</c:f>
              <c:strCache>
                <c:ptCount val="1"/>
                <c:pt idx="0">
                  <c:v>hu4_strat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'conditional (2)'!$B$47:$B$50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'conditional (2)'!$F$47:$F$50</c:f>
              <c:numCache>
                <c:formatCode>0.000</c:formatCode>
                <c:ptCount val="4"/>
                <c:pt idx="0">
                  <c:v>0.61360110700000003</c:v>
                </c:pt>
                <c:pt idx="1">
                  <c:v>0.58628944100000002</c:v>
                </c:pt>
                <c:pt idx="2">
                  <c:v>0.55210252100000001</c:v>
                </c:pt>
                <c:pt idx="3">
                  <c:v>0.52375315899999997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EA-49DC-8992-AC6BBF5F306B}"/>
            </c:ext>
          </c:extLst>
        </c:ser>
        <c:ser>
          <c:idx val="4"/>
          <c:order val="4"/>
          <c:tx>
            <c:strRef>
              <c:f>'conditional (2)'!$G$46</c:f>
              <c:strCache>
                <c:ptCount val="1"/>
                <c:pt idx="0">
                  <c:v>hu4_random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'conditional (2)'!$B$47:$B$50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'conditional (2)'!$G$47:$G$50</c:f>
              <c:numCache>
                <c:formatCode>0.000</c:formatCode>
                <c:ptCount val="4"/>
                <c:pt idx="0">
                  <c:v>0.33870897700000002</c:v>
                </c:pt>
                <c:pt idx="1">
                  <c:v>0.46334432199999998</c:v>
                </c:pt>
                <c:pt idx="2">
                  <c:v>0.52380374900000004</c:v>
                </c:pt>
                <c:pt idx="3">
                  <c:v>0.385655517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EA-49DC-8992-AC6BBF5F306B}"/>
            </c:ext>
          </c:extLst>
        </c:ser>
        <c:ser>
          <c:idx val="5"/>
          <c:order val="5"/>
          <c:tx>
            <c:strRef>
              <c:f>'conditional (2)'!$H$46</c:f>
              <c:strCache>
                <c:ptCount val="1"/>
                <c:pt idx="0">
                  <c:v>cluster_strat75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'conditional (2)'!$B$47:$B$50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'conditional (2)'!$H$47:$H$50</c:f>
              <c:numCache>
                <c:formatCode>0.000</c:formatCode>
                <c:ptCount val="4"/>
                <c:pt idx="0">
                  <c:v>0.58294977599999998</c:v>
                </c:pt>
                <c:pt idx="1">
                  <c:v>0.55512256900000001</c:v>
                </c:pt>
                <c:pt idx="2">
                  <c:v>0.54297232600000001</c:v>
                </c:pt>
                <c:pt idx="3">
                  <c:v>0.52293267300000001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EA-49DC-8992-AC6BBF5F306B}"/>
            </c:ext>
          </c:extLst>
        </c:ser>
        <c:ser>
          <c:idx val="6"/>
          <c:order val="6"/>
          <c:tx>
            <c:strRef>
              <c:f>'conditional (2)'!$I$46</c:f>
              <c:strCache>
                <c:ptCount val="1"/>
                <c:pt idx="0">
                  <c:v>cluster_random50_holdout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'conditional (2)'!$B$47:$B$50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'conditional (2)'!$I$47:$I$50</c:f>
              <c:numCache>
                <c:formatCode>0.000</c:formatCode>
                <c:ptCount val="4"/>
                <c:pt idx="0">
                  <c:v>0.49109461799999998</c:v>
                </c:pt>
                <c:pt idx="1">
                  <c:v>0.47365246100000002</c:v>
                </c:pt>
                <c:pt idx="2">
                  <c:v>0.54937567899999995</c:v>
                </c:pt>
                <c:pt idx="3">
                  <c:v>0.43090607399999997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EA-49DC-8992-AC6BBF5F3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780991"/>
        <c:axId val="851788895"/>
      </c:barChart>
      <c:catAx>
        <c:axId val="85178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88895"/>
        <c:crosses val="autoZero"/>
        <c:auto val="1"/>
        <c:lblAlgn val="ctr"/>
        <c:lblOffset val="100"/>
        <c:noMultiLvlLbl val="0"/>
      </c:catAx>
      <c:valAx>
        <c:axId val="8517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8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78937007874016"/>
          <c:y val="7.4801309022907894E-2"/>
          <c:w val="0.81232174103237098"/>
          <c:h val="0.733177251861750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'conditional (2)'!$C$77</c:f>
              <c:strCache>
                <c:ptCount val="1"/>
                <c:pt idx="0">
                  <c:v>cluster_strat75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'conditional (2)'!$B$78:$B$81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'conditional (2)'!$C$78:$C$81</c:f>
              <c:numCache>
                <c:formatCode>0.000</c:formatCode>
                <c:ptCount val="4"/>
                <c:pt idx="0">
                  <c:v>0.58294977599999998</c:v>
                </c:pt>
                <c:pt idx="1">
                  <c:v>0.55512256900000001</c:v>
                </c:pt>
                <c:pt idx="2">
                  <c:v>0.54297232600000001</c:v>
                </c:pt>
                <c:pt idx="3">
                  <c:v>0.52293267300000001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11-4F38-A35B-D2932D9B960C}"/>
            </c:ext>
          </c:extLst>
        </c:ser>
        <c:ser>
          <c:idx val="1"/>
          <c:order val="1"/>
          <c:tx>
            <c:strRef>
              <c:f>'conditional (2)'!$D$77</c:f>
              <c:strCache>
                <c:ptCount val="1"/>
                <c:pt idx="0">
                  <c:v>hu4_strat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'conditional (2)'!$B$78:$B$81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'conditional (2)'!$D$78:$D$81</c:f>
              <c:numCache>
                <c:formatCode>0.000</c:formatCode>
                <c:ptCount val="4"/>
                <c:pt idx="0">
                  <c:v>0.61360110700000003</c:v>
                </c:pt>
                <c:pt idx="1">
                  <c:v>0.58628944100000002</c:v>
                </c:pt>
                <c:pt idx="2">
                  <c:v>0.55210252100000001</c:v>
                </c:pt>
                <c:pt idx="3">
                  <c:v>0.52375315899999997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11-4F38-A35B-D2932D9B960C}"/>
            </c:ext>
          </c:extLst>
        </c:ser>
        <c:ser>
          <c:idx val="2"/>
          <c:order val="2"/>
          <c:tx>
            <c:strRef>
              <c:f>'conditional (2)'!$E$77</c:f>
              <c:strCache>
                <c:ptCount val="1"/>
                <c:pt idx="0">
                  <c:v>cluster_random50_holdout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'conditional (2)'!$B$78:$B$81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'conditional (2)'!$E$78:$E$81</c:f>
              <c:numCache>
                <c:formatCode>0.000</c:formatCode>
                <c:ptCount val="4"/>
                <c:pt idx="0">
                  <c:v>0.49109461799999998</c:v>
                </c:pt>
                <c:pt idx="1">
                  <c:v>0.47365246100000002</c:v>
                </c:pt>
                <c:pt idx="2">
                  <c:v>0.54937567899999995</c:v>
                </c:pt>
                <c:pt idx="3">
                  <c:v>0.43090607399999997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11-4F38-A35B-D2932D9B960C}"/>
            </c:ext>
          </c:extLst>
        </c:ser>
        <c:ser>
          <c:idx val="3"/>
          <c:order val="3"/>
          <c:tx>
            <c:strRef>
              <c:f>'conditional (2)'!$F$77</c:f>
              <c:strCache>
                <c:ptCount val="1"/>
                <c:pt idx="0">
                  <c:v>hu4_random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'conditional (2)'!$B$78:$B$81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'conditional (2)'!$F$78:$F$81</c:f>
              <c:numCache>
                <c:formatCode>0.000</c:formatCode>
                <c:ptCount val="4"/>
                <c:pt idx="0">
                  <c:v>0.33870897700000002</c:v>
                </c:pt>
                <c:pt idx="1">
                  <c:v>0.46334432199999998</c:v>
                </c:pt>
                <c:pt idx="2">
                  <c:v>0.52380374900000004</c:v>
                </c:pt>
                <c:pt idx="3">
                  <c:v>0.385655517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11-4F38-A35B-D2932D9B960C}"/>
            </c:ext>
          </c:extLst>
        </c:ser>
        <c:ser>
          <c:idx val="4"/>
          <c:order val="4"/>
          <c:tx>
            <c:strRef>
              <c:f>'conditional (2)'!$G$77</c:f>
              <c:strCache>
                <c:ptCount val="1"/>
                <c:pt idx="0">
                  <c:v>hu4_ago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'conditional (2)'!$B$78:$B$81</c:f>
              <c:strCache>
                <c:ptCount val="4"/>
                <c:pt idx="0">
                  <c:v>TP</c:v>
                </c:pt>
                <c:pt idx="1">
                  <c:v>TN</c:v>
                </c:pt>
                <c:pt idx="2">
                  <c:v>chla</c:v>
                </c:pt>
                <c:pt idx="3">
                  <c:v>secchi</c:v>
                </c:pt>
              </c:strCache>
            </c:strRef>
          </c:cat>
          <c:val>
            <c:numRef>
              <c:f>'conditional (2)'!$G$78:$G$81</c:f>
              <c:numCache>
                <c:formatCode>0.000</c:formatCode>
                <c:ptCount val="4"/>
                <c:pt idx="0">
                  <c:v>0.54399401599999997</c:v>
                </c:pt>
                <c:pt idx="1">
                  <c:v>0.34706305700000001</c:v>
                </c:pt>
                <c:pt idx="2">
                  <c:v>0.51920278200000003</c:v>
                </c:pt>
                <c:pt idx="3">
                  <c:v>0.33882878500000002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11-4F38-A35B-D2932D9B9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1781823"/>
        <c:axId val="851782239"/>
      </c:barChart>
      <c:catAx>
        <c:axId val="85178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82239"/>
        <c:crosses val="autoZero"/>
        <c:auto val="1"/>
        <c:lblAlgn val="ctr"/>
        <c:lblOffset val="100"/>
        <c:noMultiLvlLbl val="0"/>
      </c:catAx>
      <c:valAx>
        <c:axId val="85178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8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'conditional (2)'!$D$98</c:f>
              <c:strCache>
                <c:ptCount val="1"/>
                <c:pt idx="0">
                  <c:v>TP-r2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'conditional (2)'!$C$99:$C$103</c:f>
              <c:numCache>
                <c:formatCode>General</c:formatCode>
                <c:ptCount val="5"/>
                <c:pt idx="0">
                  <c:v>7610</c:v>
                </c:pt>
                <c:pt idx="1">
                  <c:v>7637</c:v>
                </c:pt>
                <c:pt idx="2">
                  <c:v>3564</c:v>
                </c:pt>
                <c:pt idx="3">
                  <c:v>5233</c:v>
                </c:pt>
                <c:pt idx="4">
                  <c:v>2875</c:v>
                </c:pt>
              </c:numCache>
            </c:numRef>
          </c:xVal>
          <c:yVal>
            <c:numRef>
              <c:f>'conditional (2)'!$D$99:$D$103</c:f>
              <c:numCache>
                <c:formatCode>0.000</c:formatCode>
                <c:ptCount val="5"/>
                <c:pt idx="0">
                  <c:v>0.58294977599999998</c:v>
                </c:pt>
                <c:pt idx="1">
                  <c:v>0.61360110700000003</c:v>
                </c:pt>
                <c:pt idx="2">
                  <c:v>0.49109461799999998</c:v>
                </c:pt>
                <c:pt idx="3">
                  <c:v>0.33870897700000002</c:v>
                </c:pt>
                <c:pt idx="4">
                  <c:v>0.54399401599999997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E9-4DDE-BE3D-7F97CCE19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77608"/>
        <c:axId val="727578264"/>
      </c:scatterChart>
      <c:valAx>
        <c:axId val="727577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264"/>
        <c:crosses val="autoZero"/>
        <c:crossBetween val="midCat"/>
      </c:valAx>
      <c:valAx>
        <c:axId val="72757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7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'conditional (2)'!$E$98</c:f>
              <c:strCache>
                <c:ptCount val="1"/>
                <c:pt idx="0">
                  <c:v>TN-R2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'conditional (2)'!$C$99:$C$103</c:f>
              <c:numCache>
                <c:formatCode>General</c:formatCode>
                <c:ptCount val="5"/>
                <c:pt idx="0">
                  <c:v>7610</c:v>
                </c:pt>
                <c:pt idx="1">
                  <c:v>7637</c:v>
                </c:pt>
                <c:pt idx="2">
                  <c:v>3564</c:v>
                </c:pt>
                <c:pt idx="3">
                  <c:v>5233</c:v>
                </c:pt>
                <c:pt idx="4">
                  <c:v>2875</c:v>
                </c:pt>
              </c:numCache>
            </c:numRef>
          </c:xVal>
          <c:yVal>
            <c:numRef>
              <c:f>'conditional (2)'!$E$99:$E$103</c:f>
              <c:numCache>
                <c:formatCode>0.000</c:formatCode>
                <c:ptCount val="5"/>
                <c:pt idx="0">
                  <c:v>0.55512256900000001</c:v>
                </c:pt>
                <c:pt idx="1">
                  <c:v>0.58628944100000002</c:v>
                </c:pt>
                <c:pt idx="2">
                  <c:v>0.47365246100000002</c:v>
                </c:pt>
                <c:pt idx="3">
                  <c:v>0.46334432199999998</c:v>
                </c:pt>
                <c:pt idx="4">
                  <c:v>0.34706305700000001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B6-4139-9895-C37AA9505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29808"/>
        <c:axId val="699932760"/>
      </c:scatterChart>
      <c:valAx>
        <c:axId val="69992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32760"/>
        <c:crosses val="autoZero"/>
        <c:crossBetween val="midCat"/>
      </c:valAx>
      <c:valAx>
        <c:axId val="69993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2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'conditional (2)'!$F$98</c:f>
              <c:strCache>
                <c:ptCount val="1"/>
                <c:pt idx="0">
                  <c:v>chla-R2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'conditional (2)'!$C$99:$C$103</c:f>
              <c:numCache>
                <c:formatCode>General</c:formatCode>
                <c:ptCount val="5"/>
                <c:pt idx="0">
                  <c:v>7610</c:v>
                </c:pt>
                <c:pt idx="1">
                  <c:v>7637</c:v>
                </c:pt>
                <c:pt idx="2">
                  <c:v>3564</c:v>
                </c:pt>
                <c:pt idx="3">
                  <c:v>5233</c:v>
                </c:pt>
                <c:pt idx="4">
                  <c:v>2875</c:v>
                </c:pt>
              </c:numCache>
            </c:numRef>
          </c:xVal>
          <c:yVal>
            <c:numRef>
              <c:f>'conditional (2)'!$F$99:$F$103</c:f>
              <c:numCache>
                <c:formatCode>0.000</c:formatCode>
                <c:ptCount val="5"/>
                <c:pt idx="0">
                  <c:v>0.54297232600000001</c:v>
                </c:pt>
                <c:pt idx="1">
                  <c:v>0.55210252100000001</c:v>
                </c:pt>
                <c:pt idx="2">
                  <c:v>0.54937567899999995</c:v>
                </c:pt>
                <c:pt idx="3">
                  <c:v>0.52380374900000004</c:v>
                </c:pt>
                <c:pt idx="4">
                  <c:v>0.51920278200000003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9-4521-9A11-64FA5A748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30464"/>
        <c:axId val="699930792"/>
      </c:scatterChart>
      <c:valAx>
        <c:axId val="69993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30792"/>
        <c:crosses val="autoZero"/>
        <c:crossBetween val="midCat"/>
      </c:valAx>
      <c:valAx>
        <c:axId val="69993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3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142875</xdr:rowOff>
    </xdr:from>
    <xdr:to>
      <xdr:col>11</xdr:col>
      <xdr:colOff>695325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6D4AE-8F24-4985-8199-C181D79BB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276225</xdr:colOff>
      <xdr:row>2</xdr:row>
      <xdr:rowOff>123825</xdr:rowOff>
    </xdr:from>
    <xdr:to>
      <xdr:col>17</xdr:col>
      <xdr:colOff>657225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73A75-EC52-40D9-A216-9A67B3C90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18</xdr:row>
      <xdr:rowOff>19050</xdr:rowOff>
    </xdr:from>
    <xdr:to>
      <xdr:col>11</xdr:col>
      <xdr:colOff>657225</xdr:colOff>
      <xdr:row>31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9AB7C1-5824-4216-879E-446D7A275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800100</xdr:colOff>
      <xdr:row>17</xdr:row>
      <xdr:rowOff>161925</xdr:rowOff>
    </xdr:from>
    <xdr:to>
      <xdr:col>18</xdr:col>
      <xdr:colOff>342900</xdr:colOff>
      <xdr:row>31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19C64E-7CD9-4E63-BFDF-49C878A47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666750</xdr:colOff>
      <xdr:row>51</xdr:row>
      <xdr:rowOff>190500</xdr:rowOff>
    </xdr:from>
    <xdr:to>
      <xdr:col>15</xdr:col>
      <xdr:colOff>723899</xdr:colOff>
      <xdr:row>74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4757605-EE01-476D-A33F-C357C1AA43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285750</xdr:colOff>
      <xdr:row>76</xdr:row>
      <xdr:rowOff>104775</xdr:rowOff>
    </xdr:from>
    <xdr:to>
      <xdr:col>13</xdr:col>
      <xdr:colOff>666750</xdr:colOff>
      <xdr:row>90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9738DF-0287-4C9B-A6F6-571011C88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651510</xdr:colOff>
      <xdr:row>96</xdr:row>
      <xdr:rowOff>53340</xdr:rowOff>
    </xdr:from>
    <xdr:to>
      <xdr:col>10</xdr:col>
      <xdr:colOff>502920</xdr:colOff>
      <xdr:row>104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E32BF4-2021-4D0B-8DF3-172BC67CB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621030</xdr:colOff>
      <xdr:row>105</xdr:row>
      <xdr:rowOff>0</xdr:rowOff>
    </xdr:from>
    <xdr:to>
      <xdr:col>10</xdr:col>
      <xdr:colOff>518160</xdr:colOff>
      <xdr:row>113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B1F0B83-0356-47D9-AABD-A776F0A61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579120</xdr:colOff>
      <xdr:row>113</xdr:row>
      <xdr:rowOff>160020</xdr:rowOff>
    </xdr:from>
    <xdr:to>
      <xdr:col>10</xdr:col>
      <xdr:colOff>548640</xdr:colOff>
      <xdr:row>121</xdr:row>
      <xdr:rowOff>30480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89DA9F-B637-45B5-A8B5-B4A210B0F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571500</xdr:colOff>
      <xdr:row>121</xdr:row>
      <xdr:rowOff>68580</xdr:rowOff>
    </xdr:from>
    <xdr:to>
      <xdr:col>10</xdr:col>
      <xdr:colOff>441960</xdr:colOff>
      <xdr:row>129</xdr:row>
      <xdr:rowOff>45720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12C773A-AC82-4B9C-903B-ED8FFDDEC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2</xdr:row>
      <xdr:rowOff>142875</xdr:rowOff>
    </xdr:from>
    <xdr:to>
      <xdr:col>11</xdr:col>
      <xdr:colOff>695325</xdr:colOff>
      <xdr:row>16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276225</xdr:colOff>
      <xdr:row>2</xdr:row>
      <xdr:rowOff>123825</xdr:rowOff>
    </xdr:from>
    <xdr:to>
      <xdr:col>17</xdr:col>
      <xdr:colOff>657225</xdr:colOff>
      <xdr:row>16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18</xdr:row>
      <xdr:rowOff>19050</xdr:rowOff>
    </xdr:from>
    <xdr:to>
      <xdr:col>11</xdr:col>
      <xdr:colOff>657225</xdr:colOff>
      <xdr:row>31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800100</xdr:colOff>
      <xdr:row>17</xdr:row>
      <xdr:rowOff>161925</xdr:rowOff>
    </xdr:from>
    <xdr:to>
      <xdr:col>18</xdr:col>
      <xdr:colOff>342900</xdr:colOff>
      <xdr:row>31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666750</xdr:colOff>
      <xdr:row>51</xdr:row>
      <xdr:rowOff>190500</xdr:rowOff>
    </xdr:from>
    <xdr:to>
      <xdr:col>15</xdr:col>
      <xdr:colOff>723899</xdr:colOff>
      <xdr:row>74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285750</xdr:colOff>
      <xdr:row>76</xdr:row>
      <xdr:rowOff>104775</xdr:rowOff>
    </xdr:from>
    <xdr:to>
      <xdr:col>13</xdr:col>
      <xdr:colOff>666750</xdr:colOff>
      <xdr:row>90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E360-1E54-47E1-84D5-2FE17484BE5D}">
  <dimension ref="A1:J105"/>
  <sheetViews>
    <sheetView tabSelected="1" topLeftCell="B67" workbookViewId="0">
      <selection activeCell="F86" sqref="F86"/>
    </sheetView>
  </sheetViews>
  <sheetFormatPr defaultColWidth="11" defaultRowHeight="15.6" x14ac:dyDescent="0.3"/>
  <cols>
    <col min="2" max="2" width="15.59765625" customWidth="1"/>
  </cols>
  <sheetData>
    <row r="1" spans="1:4" x14ac:dyDescent="0.3">
      <c r="A1" t="s">
        <v>0</v>
      </c>
    </row>
    <row r="3" spans="1:4" x14ac:dyDescent="0.3">
      <c r="A3" t="s">
        <v>1</v>
      </c>
      <c r="B3" s="2" t="s">
        <v>2</v>
      </c>
      <c r="C3" s="3">
        <v>0.655122804</v>
      </c>
      <c r="D3" s="1">
        <f>1-C3</f>
        <v>0.344877196</v>
      </c>
    </row>
    <row r="4" spans="1:4" x14ac:dyDescent="0.3">
      <c r="B4" t="s">
        <v>3</v>
      </c>
      <c r="C4" s="1">
        <v>0.60220298900000002</v>
      </c>
      <c r="D4" s="1">
        <f t="shared" ref="D4:D33" si="0">1-C4</f>
        <v>0.39779701099999998</v>
      </c>
    </row>
    <row r="5" spans="1:4" x14ac:dyDescent="0.3">
      <c r="B5" t="s">
        <v>4</v>
      </c>
      <c r="C5" s="1">
        <v>0.54399401599999997</v>
      </c>
      <c r="D5" s="1">
        <f t="shared" si="0"/>
        <v>0.45600598400000003</v>
      </c>
    </row>
    <row r="6" spans="1:4" x14ac:dyDescent="0.3">
      <c r="B6" t="s">
        <v>5</v>
      </c>
      <c r="C6" s="1">
        <v>0.61360110700000003</v>
      </c>
      <c r="D6" s="1">
        <f t="shared" si="0"/>
        <v>0.38639889299999997</v>
      </c>
    </row>
    <row r="7" spans="1:4" x14ac:dyDescent="0.3">
      <c r="B7" t="s">
        <v>6</v>
      </c>
      <c r="C7" s="1">
        <v>0.33870897700000002</v>
      </c>
      <c r="D7" s="1">
        <f t="shared" si="0"/>
        <v>0.66129102299999998</v>
      </c>
    </row>
    <row r="8" spans="1:4" x14ac:dyDescent="0.3">
      <c r="B8" t="s">
        <v>7</v>
      </c>
      <c r="C8" s="1">
        <v>0.58294977599999998</v>
      </c>
      <c r="D8" s="1">
        <f t="shared" si="0"/>
        <v>0.41705022400000002</v>
      </c>
    </row>
    <row r="9" spans="1:4" x14ac:dyDescent="0.3">
      <c r="B9" t="s">
        <v>8</v>
      </c>
      <c r="C9" s="1">
        <v>0.49109461799999998</v>
      </c>
      <c r="D9" s="1">
        <f t="shared" si="0"/>
        <v>0.50890538200000002</v>
      </c>
    </row>
    <row r="10" spans="1:4" x14ac:dyDescent="0.3">
      <c r="C10" s="1"/>
      <c r="D10" s="1"/>
    </row>
    <row r="11" spans="1:4" x14ac:dyDescent="0.3">
      <c r="A11" t="s">
        <v>9</v>
      </c>
      <c r="B11" s="2" t="s">
        <v>2</v>
      </c>
      <c r="C11" s="3">
        <v>0.64250683600000003</v>
      </c>
      <c r="D11" s="1">
        <f t="shared" si="0"/>
        <v>0.35749316399999997</v>
      </c>
    </row>
    <row r="12" spans="1:4" x14ac:dyDescent="0.3">
      <c r="B12" t="s">
        <v>3</v>
      </c>
      <c r="C12" s="1">
        <v>0.57563260900000002</v>
      </c>
      <c r="D12" s="1">
        <f t="shared" si="0"/>
        <v>0.42436739099999998</v>
      </c>
    </row>
    <row r="13" spans="1:4" x14ac:dyDescent="0.3">
      <c r="B13" t="s">
        <v>4</v>
      </c>
      <c r="C13" s="1">
        <v>0.34706305700000001</v>
      </c>
      <c r="D13" s="1">
        <f t="shared" si="0"/>
        <v>0.65293694300000005</v>
      </c>
    </row>
    <row r="14" spans="1:4" x14ac:dyDescent="0.3">
      <c r="B14" t="s">
        <v>5</v>
      </c>
      <c r="C14" s="1">
        <v>0.58628944100000002</v>
      </c>
      <c r="D14" s="1">
        <f t="shared" si="0"/>
        <v>0.41371055899999998</v>
      </c>
    </row>
    <row r="15" spans="1:4" x14ac:dyDescent="0.3">
      <c r="B15" t="s">
        <v>6</v>
      </c>
      <c r="C15" s="1">
        <v>0.46334432199999998</v>
      </c>
      <c r="D15" s="1">
        <f t="shared" si="0"/>
        <v>0.53665567800000002</v>
      </c>
    </row>
    <row r="16" spans="1:4" x14ac:dyDescent="0.3">
      <c r="B16" t="s">
        <v>7</v>
      </c>
      <c r="C16" s="1">
        <v>0.55512256900000001</v>
      </c>
      <c r="D16" s="1">
        <f t="shared" si="0"/>
        <v>0.44487743099999999</v>
      </c>
    </row>
    <row r="17" spans="1:4" x14ac:dyDescent="0.3">
      <c r="B17" t="s">
        <v>8</v>
      </c>
      <c r="C17" s="1">
        <v>0.47365246100000002</v>
      </c>
      <c r="D17" s="1">
        <f t="shared" si="0"/>
        <v>0.52634753899999998</v>
      </c>
    </row>
    <row r="18" spans="1:4" x14ac:dyDescent="0.3">
      <c r="C18" s="1"/>
      <c r="D18" s="1"/>
    </row>
    <row r="19" spans="1:4" x14ac:dyDescent="0.3">
      <c r="A19" t="s">
        <v>10</v>
      </c>
      <c r="B19" s="2" t="s">
        <v>2</v>
      </c>
      <c r="C19" s="3">
        <v>0.57943315500000003</v>
      </c>
      <c r="D19" s="1">
        <f t="shared" si="0"/>
        <v>0.42056684499999997</v>
      </c>
    </row>
    <row r="20" spans="1:4" x14ac:dyDescent="0.3">
      <c r="B20" t="s">
        <v>3</v>
      </c>
      <c r="C20" s="1">
        <v>0.54004062799999997</v>
      </c>
      <c r="D20" s="1">
        <f t="shared" si="0"/>
        <v>0.45995937200000003</v>
      </c>
    </row>
    <row r="21" spans="1:4" x14ac:dyDescent="0.3">
      <c r="B21" t="s">
        <v>4</v>
      </c>
      <c r="C21" s="1">
        <v>0.51920278200000003</v>
      </c>
      <c r="D21" s="1">
        <f t="shared" si="0"/>
        <v>0.48079721799999997</v>
      </c>
    </row>
    <row r="22" spans="1:4" x14ac:dyDescent="0.3">
      <c r="B22" t="s">
        <v>5</v>
      </c>
      <c r="C22" s="1">
        <v>0.55210252100000001</v>
      </c>
      <c r="D22" s="1">
        <f t="shared" si="0"/>
        <v>0.44789747899999999</v>
      </c>
    </row>
    <row r="23" spans="1:4" x14ac:dyDescent="0.3">
      <c r="B23" t="s">
        <v>6</v>
      </c>
      <c r="C23" s="1">
        <v>0.52380374900000004</v>
      </c>
      <c r="D23" s="1">
        <f t="shared" si="0"/>
        <v>0.47619625099999996</v>
      </c>
    </row>
    <row r="24" spans="1:4" x14ac:dyDescent="0.3">
      <c r="B24" t="s">
        <v>7</v>
      </c>
      <c r="C24" s="1">
        <v>0.54297232600000001</v>
      </c>
      <c r="D24" s="1">
        <f t="shared" si="0"/>
        <v>0.45702767399999999</v>
      </c>
    </row>
    <row r="25" spans="1:4" x14ac:dyDescent="0.3">
      <c r="B25" t="s">
        <v>8</v>
      </c>
      <c r="C25" s="1">
        <v>0.54937567899999995</v>
      </c>
      <c r="D25" s="1">
        <f t="shared" si="0"/>
        <v>0.45062432100000005</v>
      </c>
    </row>
    <row r="26" spans="1:4" x14ac:dyDescent="0.3">
      <c r="C26" s="1"/>
      <c r="D26" s="1"/>
    </row>
    <row r="27" spans="1:4" x14ac:dyDescent="0.3">
      <c r="A27" t="s">
        <v>11</v>
      </c>
      <c r="B27" s="2" t="s">
        <v>2</v>
      </c>
      <c r="C27" s="3">
        <v>0.56379009700000005</v>
      </c>
      <c r="D27" s="1">
        <f t="shared" si="0"/>
        <v>0.43620990299999995</v>
      </c>
    </row>
    <row r="28" spans="1:4" x14ac:dyDescent="0.3">
      <c r="B28" t="s">
        <v>3</v>
      </c>
      <c r="C28" s="1">
        <v>0.52286171999999997</v>
      </c>
      <c r="D28" s="1">
        <f t="shared" si="0"/>
        <v>0.47713828000000003</v>
      </c>
    </row>
    <row r="29" spans="1:4" x14ac:dyDescent="0.3">
      <c r="B29" t="s">
        <v>4</v>
      </c>
      <c r="C29" s="1">
        <v>0.33882878500000002</v>
      </c>
      <c r="D29" s="1">
        <f t="shared" si="0"/>
        <v>0.66117121499999998</v>
      </c>
    </row>
    <row r="30" spans="1:4" x14ac:dyDescent="0.3">
      <c r="B30" t="s">
        <v>5</v>
      </c>
      <c r="C30" s="1">
        <v>0.52375315899999997</v>
      </c>
      <c r="D30" s="1">
        <f t="shared" si="0"/>
        <v>0.47624684100000003</v>
      </c>
    </row>
    <row r="31" spans="1:4" x14ac:dyDescent="0.3">
      <c r="B31" t="s">
        <v>6</v>
      </c>
      <c r="C31" s="1">
        <v>0.385655517</v>
      </c>
      <c r="D31" s="1">
        <f t="shared" si="0"/>
        <v>0.614344483</v>
      </c>
    </row>
    <row r="32" spans="1:4" x14ac:dyDescent="0.3">
      <c r="B32" t="s">
        <v>7</v>
      </c>
      <c r="C32" s="1">
        <v>0.52293267300000001</v>
      </c>
      <c r="D32" s="1">
        <f t="shared" si="0"/>
        <v>0.47706732699999999</v>
      </c>
    </row>
    <row r="33" spans="2:9" x14ac:dyDescent="0.3">
      <c r="B33" t="s">
        <v>8</v>
      </c>
      <c r="C33" s="1">
        <v>0.43090607399999997</v>
      </c>
      <c r="D33" s="1">
        <f t="shared" si="0"/>
        <v>0.56909392600000008</v>
      </c>
    </row>
    <row r="36" spans="2:9" x14ac:dyDescent="0.3">
      <c r="C36" t="s">
        <v>1</v>
      </c>
      <c r="D36" t="s">
        <v>9</v>
      </c>
      <c r="E36" t="s">
        <v>10</v>
      </c>
      <c r="F36" t="s">
        <v>11</v>
      </c>
    </row>
    <row r="37" spans="2:9" x14ac:dyDescent="0.3">
      <c r="B37" s="2" t="s">
        <v>2</v>
      </c>
      <c r="C37" s="3">
        <v>0.655122804</v>
      </c>
      <c r="D37" s="3">
        <v>0.64250683600000003</v>
      </c>
      <c r="E37" s="3">
        <v>0.57943315500000003</v>
      </c>
      <c r="F37" s="3">
        <v>0.56379009700000005</v>
      </c>
    </row>
    <row r="38" spans="2:9" x14ac:dyDescent="0.3">
      <c r="B38" t="s">
        <v>3</v>
      </c>
      <c r="C38" s="1">
        <v>0.60220298900000002</v>
      </c>
      <c r="D38" s="1">
        <v>0.57563260900000002</v>
      </c>
      <c r="E38" s="1">
        <v>0.54004062799999997</v>
      </c>
      <c r="F38" s="1">
        <v>0.52286171999999997</v>
      </c>
    </row>
    <row r="39" spans="2:9" x14ac:dyDescent="0.3">
      <c r="B39" t="s">
        <v>4</v>
      </c>
      <c r="C39" s="1">
        <v>0.54399401599999997</v>
      </c>
      <c r="D39" s="1">
        <v>0.34706305700000001</v>
      </c>
      <c r="E39" s="1">
        <v>0.51920278200000003</v>
      </c>
      <c r="F39" s="1">
        <v>0.33882878500000002</v>
      </c>
    </row>
    <row r="40" spans="2:9" x14ac:dyDescent="0.3">
      <c r="B40" t="s">
        <v>5</v>
      </c>
      <c r="C40" s="1">
        <v>0.61360110700000003</v>
      </c>
      <c r="D40" s="1">
        <v>0.58628944100000002</v>
      </c>
      <c r="E40" s="1">
        <v>0.55210252100000001</v>
      </c>
      <c r="F40" s="1">
        <v>0.52375315899999997</v>
      </c>
    </row>
    <row r="41" spans="2:9" x14ac:dyDescent="0.3">
      <c r="B41" t="s">
        <v>6</v>
      </c>
      <c r="C41" s="1">
        <v>0.33870897700000002</v>
      </c>
      <c r="D41" s="1">
        <v>0.46334432199999998</v>
      </c>
      <c r="E41" s="1">
        <v>0.52380374900000004</v>
      </c>
      <c r="F41" s="1">
        <v>0.385655517</v>
      </c>
    </row>
    <row r="42" spans="2:9" x14ac:dyDescent="0.3">
      <c r="B42" t="s">
        <v>7</v>
      </c>
      <c r="C42" s="1">
        <v>0.58294977599999998</v>
      </c>
      <c r="D42" s="1">
        <v>0.55512256900000001</v>
      </c>
      <c r="E42" s="1">
        <v>0.54297232600000001</v>
      </c>
      <c r="F42" s="1">
        <v>0.52293267300000001</v>
      </c>
    </row>
    <row r="43" spans="2:9" x14ac:dyDescent="0.3">
      <c r="B43" t="s">
        <v>8</v>
      </c>
      <c r="C43" s="1">
        <v>0.49109461799999998</v>
      </c>
      <c r="D43" s="1">
        <v>0.47365246100000002</v>
      </c>
      <c r="E43" s="1">
        <v>0.54937567899999995</v>
      </c>
      <c r="F43" s="1">
        <v>0.43090607399999997</v>
      </c>
    </row>
    <row r="44" spans="2:9" x14ac:dyDescent="0.3">
      <c r="C44" s="1"/>
      <c r="D44" s="1"/>
    </row>
    <row r="45" spans="2:9" x14ac:dyDescent="0.3">
      <c r="B45" s="2"/>
      <c r="D45" s="1"/>
    </row>
    <row r="46" spans="2:9" x14ac:dyDescent="0.3">
      <c r="C46" s="2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</row>
    <row r="47" spans="2:9" x14ac:dyDescent="0.3">
      <c r="B47" t="s">
        <v>1</v>
      </c>
      <c r="C47" s="3">
        <v>0.655122804</v>
      </c>
      <c r="D47" s="1">
        <v>0.60220298900000002</v>
      </c>
      <c r="E47" s="1">
        <v>0.54399401599999997</v>
      </c>
      <c r="F47" s="1">
        <v>0.61360110700000003</v>
      </c>
      <c r="G47" s="1">
        <v>0.33870897700000002</v>
      </c>
      <c r="H47" s="1">
        <v>0.58294977599999998</v>
      </c>
      <c r="I47" s="1">
        <v>0.49109461799999998</v>
      </c>
    </row>
    <row r="48" spans="2:9" x14ac:dyDescent="0.3">
      <c r="B48" t="s">
        <v>9</v>
      </c>
      <c r="C48" s="3">
        <v>0.64250683600000003</v>
      </c>
      <c r="D48" s="1">
        <v>0.57563260900000002</v>
      </c>
      <c r="E48" s="1">
        <v>0.34706305700000001</v>
      </c>
      <c r="F48" s="1">
        <v>0.58628944100000002</v>
      </c>
      <c r="G48" s="1">
        <v>0.46334432199999998</v>
      </c>
      <c r="H48" s="1">
        <v>0.55512256900000001</v>
      </c>
      <c r="I48" s="1">
        <v>0.47365246100000002</v>
      </c>
    </row>
    <row r="49" spans="2:9" x14ac:dyDescent="0.3">
      <c r="B49" t="s">
        <v>10</v>
      </c>
      <c r="C49" s="3">
        <v>0.57943315500000003</v>
      </c>
      <c r="D49" s="1">
        <v>0.54004062799999997</v>
      </c>
      <c r="E49" s="1">
        <v>0.51920278200000003</v>
      </c>
      <c r="F49" s="1">
        <v>0.55210252100000001</v>
      </c>
      <c r="G49" s="1">
        <v>0.52380374900000004</v>
      </c>
      <c r="H49" s="1">
        <v>0.54297232600000001</v>
      </c>
      <c r="I49" s="1">
        <v>0.54937567899999995</v>
      </c>
    </row>
    <row r="50" spans="2:9" x14ac:dyDescent="0.3">
      <c r="B50" t="s">
        <v>11</v>
      </c>
      <c r="C50" s="3">
        <v>0.56379009700000005</v>
      </c>
      <c r="D50" s="1">
        <v>0.52286171999999997</v>
      </c>
      <c r="E50" s="1">
        <v>0.33882878500000002</v>
      </c>
      <c r="F50" s="1">
        <v>0.52375315899999997</v>
      </c>
      <c r="G50" s="1">
        <v>0.385655517</v>
      </c>
      <c r="H50" s="1">
        <v>0.52293267300000001</v>
      </c>
      <c r="I50" s="1">
        <v>0.43090607399999997</v>
      </c>
    </row>
    <row r="51" spans="2:9" x14ac:dyDescent="0.3">
      <c r="D51" s="1"/>
    </row>
    <row r="52" spans="2:9" x14ac:dyDescent="0.3">
      <c r="C52" s="1"/>
      <c r="D52" s="1"/>
    </row>
    <row r="53" spans="2:9" x14ac:dyDescent="0.3">
      <c r="B53" s="2"/>
      <c r="D53" s="1"/>
    </row>
    <row r="54" spans="2:9" x14ac:dyDescent="0.3">
      <c r="D54" s="1"/>
    </row>
    <row r="55" spans="2:9" x14ac:dyDescent="0.3">
      <c r="D55" s="1"/>
    </row>
    <row r="56" spans="2:9" x14ac:dyDescent="0.3">
      <c r="D56" s="1"/>
    </row>
    <row r="57" spans="2:9" x14ac:dyDescent="0.3">
      <c r="D57" s="1"/>
    </row>
    <row r="58" spans="2:9" x14ac:dyDescent="0.3">
      <c r="D58" s="1"/>
    </row>
    <row r="59" spans="2:9" x14ac:dyDescent="0.3">
      <c r="D59" s="1"/>
    </row>
    <row r="60" spans="2:9" x14ac:dyDescent="0.3">
      <c r="C60" s="1"/>
      <c r="D60" s="1"/>
    </row>
    <row r="61" spans="2:9" x14ac:dyDescent="0.3">
      <c r="B61" s="2"/>
      <c r="D61" s="1"/>
    </row>
    <row r="62" spans="2:9" x14ac:dyDescent="0.3">
      <c r="D62" s="1"/>
    </row>
    <row r="63" spans="2:9" x14ac:dyDescent="0.3">
      <c r="D63" s="1"/>
    </row>
    <row r="64" spans="2:9" x14ac:dyDescent="0.3">
      <c r="D64" s="1"/>
    </row>
    <row r="65" spans="2:7" x14ac:dyDescent="0.3">
      <c r="D65" s="1"/>
    </row>
    <row r="66" spans="2:7" x14ac:dyDescent="0.3">
      <c r="D66" s="1"/>
    </row>
    <row r="67" spans="2:7" x14ac:dyDescent="0.3">
      <c r="D67" s="1"/>
    </row>
    <row r="77" spans="2:7" x14ac:dyDescent="0.3">
      <c r="C77" t="s">
        <v>7</v>
      </c>
      <c r="D77" t="s">
        <v>5</v>
      </c>
      <c r="E77" t="s">
        <v>8</v>
      </c>
      <c r="F77" t="s">
        <v>6</v>
      </c>
      <c r="G77" t="s">
        <v>4</v>
      </c>
    </row>
    <row r="78" spans="2:7" x14ac:dyDescent="0.3">
      <c r="B78" t="s">
        <v>1</v>
      </c>
      <c r="C78" s="1">
        <v>0.58294977599999998</v>
      </c>
      <c r="D78" s="1">
        <v>0.61360110700000003</v>
      </c>
      <c r="E78" s="1">
        <v>0.49109461799999998</v>
      </c>
      <c r="F78" s="1">
        <v>0.33870897700000002</v>
      </c>
      <c r="G78" s="1">
        <v>0.54399401599999997</v>
      </c>
    </row>
    <row r="79" spans="2:7" x14ac:dyDescent="0.3">
      <c r="B79" t="s">
        <v>9</v>
      </c>
      <c r="C79" s="1">
        <v>0.55512256900000001</v>
      </c>
      <c r="D79" s="1">
        <v>0.58628944100000002</v>
      </c>
      <c r="E79" s="1">
        <v>0.47365246100000002</v>
      </c>
      <c r="F79" s="1">
        <v>0.46334432199999998</v>
      </c>
      <c r="G79" s="1">
        <v>0.34706305700000001</v>
      </c>
    </row>
    <row r="80" spans="2:7" x14ac:dyDescent="0.3">
      <c r="B80" t="s">
        <v>10</v>
      </c>
      <c r="C80" s="1">
        <v>0.54297232600000001</v>
      </c>
      <c r="D80" s="1">
        <v>0.55210252100000001</v>
      </c>
      <c r="E80" s="1">
        <v>0.54937567899999995</v>
      </c>
      <c r="F80" s="1">
        <v>0.52380374900000004</v>
      </c>
      <c r="G80" s="1">
        <v>0.51920278200000003</v>
      </c>
    </row>
    <row r="81" spans="2:7" x14ac:dyDescent="0.3">
      <c r="B81" t="s">
        <v>11</v>
      </c>
      <c r="C81" s="1">
        <v>0.52293267300000001</v>
      </c>
      <c r="D81" s="1">
        <v>0.52375315899999997</v>
      </c>
      <c r="E81" s="1">
        <v>0.43090607399999997</v>
      </c>
      <c r="F81" s="1">
        <v>0.385655517</v>
      </c>
      <c r="G81" s="1">
        <v>0.33882878500000002</v>
      </c>
    </row>
    <row r="85" spans="2:7" x14ac:dyDescent="0.3">
      <c r="C85" s="2" t="s">
        <v>2</v>
      </c>
      <c r="D85" t="s">
        <v>3</v>
      </c>
    </row>
    <row r="86" spans="2:7" x14ac:dyDescent="0.3">
      <c r="B86" t="s">
        <v>1</v>
      </c>
      <c r="C86" s="3">
        <v>0.655122804</v>
      </c>
      <c r="D86" s="1">
        <v>0.60220298900000002</v>
      </c>
    </row>
    <row r="87" spans="2:7" x14ac:dyDescent="0.3">
      <c r="B87" t="s">
        <v>9</v>
      </c>
      <c r="C87" s="3">
        <v>0.64250683600000003</v>
      </c>
      <c r="D87" s="1">
        <v>0.57563260900000002</v>
      </c>
    </row>
    <row r="88" spans="2:7" x14ac:dyDescent="0.3">
      <c r="B88" t="s">
        <v>10</v>
      </c>
      <c r="C88" s="3">
        <v>0.57943315500000003</v>
      </c>
      <c r="D88" s="1">
        <v>0.54004062799999997</v>
      </c>
    </row>
    <row r="89" spans="2:7" x14ac:dyDescent="0.3">
      <c r="B89" t="s">
        <v>11</v>
      </c>
      <c r="C89" s="3">
        <v>0.56379009700000005</v>
      </c>
      <c r="D89" s="1">
        <v>0.52286171999999997</v>
      </c>
    </row>
    <row r="98" spans="2:10" x14ac:dyDescent="0.3">
      <c r="C98" s="4" t="s">
        <v>19</v>
      </c>
      <c r="D98" s="4" t="s">
        <v>18</v>
      </c>
      <c r="E98" s="4" t="s">
        <v>20</v>
      </c>
      <c r="F98" s="4" t="s">
        <v>21</v>
      </c>
      <c r="G98" s="4" t="s">
        <v>22</v>
      </c>
    </row>
    <row r="99" spans="2:10" x14ac:dyDescent="0.3">
      <c r="B99" t="s">
        <v>7</v>
      </c>
      <c r="C99">
        <v>7610</v>
      </c>
      <c r="D99" s="1">
        <v>0.58294977599999998</v>
      </c>
      <c r="E99" s="1">
        <v>0.55512256900000001</v>
      </c>
      <c r="F99" s="1">
        <v>0.54297232600000001</v>
      </c>
      <c r="G99" s="1">
        <v>0.52293267300000001</v>
      </c>
      <c r="H99" t="s">
        <v>12</v>
      </c>
      <c r="J99">
        <v>2550</v>
      </c>
    </row>
    <row r="100" spans="2:10" x14ac:dyDescent="0.3">
      <c r="B100" t="s">
        <v>5</v>
      </c>
      <c r="C100">
        <v>7637</v>
      </c>
      <c r="D100" s="1">
        <v>0.61360110700000003</v>
      </c>
      <c r="E100" s="1">
        <v>0.58628944100000002</v>
      </c>
      <c r="F100" s="1">
        <v>0.55210252100000001</v>
      </c>
      <c r="G100" s="1">
        <v>0.52375315899999997</v>
      </c>
      <c r="H100" t="s">
        <v>13</v>
      </c>
      <c r="J100">
        <v>7626</v>
      </c>
    </row>
    <row r="101" spans="2:10" x14ac:dyDescent="0.3">
      <c r="B101" t="s">
        <v>8</v>
      </c>
      <c r="C101">
        <v>3564</v>
      </c>
      <c r="D101" s="1">
        <v>0.49109461799999998</v>
      </c>
      <c r="E101" s="1">
        <v>0.47365246100000002</v>
      </c>
      <c r="F101" s="1">
        <v>0.54937567899999995</v>
      </c>
      <c r="G101" s="1">
        <v>0.43090607399999997</v>
      </c>
      <c r="H101" t="s">
        <v>14</v>
      </c>
    </row>
    <row r="102" spans="2:10" x14ac:dyDescent="0.3">
      <c r="B102" t="s">
        <v>6</v>
      </c>
      <c r="C102">
        <v>5233</v>
      </c>
      <c r="D102" s="1">
        <v>0.33870897700000002</v>
      </c>
      <c r="E102" s="1">
        <v>0.46334432199999998</v>
      </c>
      <c r="F102" s="1">
        <v>0.52380374900000004</v>
      </c>
      <c r="G102" s="1">
        <v>0.385655517</v>
      </c>
      <c r="H102" t="s">
        <v>15</v>
      </c>
    </row>
    <row r="103" spans="2:10" x14ac:dyDescent="0.3">
      <c r="B103" t="s">
        <v>4</v>
      </c>
      <c r="C103">
        <v>2875</v>
      </c>
      <c r="D103" s="1">
        <v>0.54399401599999997</v>
      </c>
      <c r="E103" s="1">
        <v>0.34706305700000001</v>
      </c>
      <c r="F103" s="1">
        <v>0.51920278200000003</v>
      </c>
      <c r="G103" s="1">
        <v>0.33882878500000002</v>
      </c>
      <c r="H103" t="s">
        <v>16</v>
      </c>
    </row>
    <row r="104" spans="2:10" x14ac:dyDescent="0.3">
      <c r="H104" t="s">
        <v>17</v>
      </c>
    </row>
    <row r="105" spans="2:10" x14ac:dyDescent="0.3">
      <c r="H105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9"/>
  <sheetViews>
    <sheetView workbookViewId="0">
      <selection activeCell="E105" sqref="E105"/>
    </sheetView>
  </sheetViews>
  <sheetFormatPr defaultColWidth="11" defaultRowHeight="15.6" x14ac:dyDescent="0.3"/>
  <sheetData>
    <row r="1" spans="1:4" x14ac:dyDescent="0.3">
      <c r="A1" t="s">
        <v>0</v>
      </c>
    </row>
    <row r="3" spans="1:4" x14ac:dyDescent="0.3">
      <c r="A3" t="s">
        <v>1</v>
      </c>
      <c r="B3" s="2" t="s">
        <v>2</v>
      </c>
      <c r="C3" s="3">
        <v>0.655122804</v>
      </c>
      <c r="D3" s="1">
        <f>1-C3</f>
        <v>0.344877196</v>
      </c>
    </row>
    <row r="4" spans="1:4" x14ac:dyDescent="0.3">
      <c r="B4" t="s">
        <v>3</v>
      </c>
      <c r="C4" s="1">
        <v>0.60220298900000002</v>
      </c>
      <c r="D4" s="1">
        <f t="shared" ref="D4:D33" si="0">1-C4</f>
        <v>0.39779701099999998</v>
      </c>
    </row>
    <row r="5" spans="1:4" x14ac:dyDescent="0.3">
      <c r="B5" t="s">
        <v>4</v>
      </c>
      <c r="C5" s="1">
        <v>0.54399401599999997</v>
      </c>
      <c r="D5" s="1">
        <f t="shared" si="0"/>
        <v>0.45600598400000003</v>
      </c>
    </row>
    <row r="6" spans="1:4" x14ac:dyDescent="0.3">
      <c r="B6" t="s">
        <v>5</v>
      </c>
      <c r="C6" s="1">
        <v>0.61360110700000003</v>
      </c>
      <c r="D6" s="1">
        <f t="shared" si="0"/>
        <v>0.38639889299999997</v>
      </c>
    </row>
    <row r="7" spans="1:4" x14ac:dyDescent="0.3">
      <c r="B7" t="s">
        <v>6</v>
      </c>
      <c r="C7" s="1">
        <v>0.33870897700000002</v>
      </c>
      <c r="D7" s="1">
        <f t="shared" si="0"/>
        <v>0.66129102299999998</v>
      </c>
    </row>
    <row r="8" spans="1:4" x14ac:dyDescent="0.3">
      <c r="B8" t="s">
        <v>7</v>
      </c>
      <c r="C8" s="1">
        <v>0.58294977599999998</v>
      </c>
      <c r="D8" s="1">
        <f t="shared" si="0"/>
        <v>0.41705022400000002</v>
      </c>
    </row>
    <row r="9" spans="1:4" x14ac:dyDescent="0.3">
      <c r="B9" t="s">
        <v>8</v>
      </c>
      <c r="C9" s="1">
        <v>0.49109461799999998</v>
      </c>
      <c r="D9" s="1">
        <f t="shared" si="0"/>
        <v>0.50890538200000002</v>
      </c>
    </row>
    <row r="10" spans="1:4" x14ac:dyDescent="0.3">
      <c r="C10" s="1"/>
      <c r="D10" s="1"/>
    </row>
    <row r="11" spans="1:4" x14ac:dyDescent="0.3">
      <c r="A11" t="s">
        <v>9</v>
      </c>
      <c r="B11" s="2" t="s">
        <v>2</v>
      </c>
      <c r="C11" s="3">
        <v>0.64250683600000003</v>
      </c>
      <c r="D11" s="1">
        <f t="shared" si="0"/>
        <v>0.35749316399999997</v>
      </c>
    </row>
    <row r="12" spans="1:4" x14ac:dyDescent="0.3">
      <c r="B12" t="s">
        <v>3</v>
      </c>
      <c r="C12" s="1">
        <v>0.57563260900000002</v>
      </c>
      <c r="D12" s="1">
        <f t="shared" si="0"/>
        <v>0.42436739099999998</v>
      </c>
    </row>
    <row r="13" spans="1:4" x14ac:dyDescent="0.3">
      <c r="B13" t="s">
        <v>4</v>
      </c>
      <c r="C13" s="1">
        <v>0.34706305700000001</v>
      </c>
      <c r="D13" s="1">
        <f t="shared" si="0"/>
        <v>0.65293694300000005</v>
      </c>
    </row>
    <row r="14" spans="1:4" x14ac:dyDescent="0.3">
      <c r="B14" t="s">
        <v>5</v>
      </c>
      <c r="C14" s="1">
        <v>0.58628944100000002</v>
      </c>
      <c r="D14" s="1">
        <f t="shared" si="0"/>
        <v>0.41371055899999998</v>
      </c>
    </row>
    <row r="15" spans="1:4" x14ac:dyDescent="0.3">
      <c r="B15" t="s">
        <v>6</v>
      </c>
      <c r="C15" s="1">
        <v>0.46334432199999998</v>
      </c>
      <c r="D15" s="1">
        <f t="shared" si="0"/>
        <v>0.53665567800000002</v>
      </c>
    </row>
    <row r="16" spans="1:4" x14ac:dyDescent="0.3">
      <c r="B16" t="s">
        <v>7</v>
      </c>
      <c r="C16" s="1">
        <v>0.55512256900000001</v>
      </c>
      <c r="D16" s="1">
        <f t="shared" si="0"/>
        <v>0.44487743099999999</v>
      </c>
    </row>
    <row r="17" spans="1:4" x14ac:dyDescent="0.3">
      <c r="B17" t="s">
        <v>8</v>
      </c>
      <c r="C17" s="1">
        <v>0.47365246100000002</v>
      </c>
      <c r="D17" s="1">
        <f t="shared" si="0"/>
        <v>0.52634753899999998</v>
      </c>
    </row>
    <row r="18" spans="1:4" x14ac:dyDescent="0.3">
      <c r="C18" s="1"/>
      <c r="D18" s="1"/>
    </row>
    <row r="19" spans="1:4" x14ac:dyDescent="0.3">
      <c r="A19" t="s">
        <v>10</v>
      </c>
      <c r="B19" s="2" t="s">
        <v>2</v>
      </c>
      <c r="C19" s="3">
        <v>0.57943315500000003</v>
      </c>
      <c r="D19" s="1">
        <f t="shared" si="0"/>
        <v>0.42056684499999997</v>
      </c>
    </row>
    <row r="20" spans="1:4" x14ac:dyDescent="0.3">
      <c r="B20" t="s">
        <v>3</v>
      </c>
      <c r="C20" s="1">
        <v>0.54004062799999997</v>
      </c>
      <c r="D20" s="1">
        <f t="shared" si="0"/>
        <v>0.45995937200000003</v>
      </c>
    </row>
    <row r="21" spans="1:4" x14ac:dyDescent="0.3">
      <c r="B21" t="s">
        <v>4</v>
      </c>
      <c r="C21" s="1">
        <v>0.51920278200000003</v>
      </c>
      <c r="D21" s="1">
        <f t="shared" si="0"/>
        <v>0.48079721799999997</v>
      </c>
    </row>
    <row r="22" spans="1:4" x14ac:dyDescent="0.3">
      <c r="B22" t="s">
        <v>5</v>
      </c>
      <c r="C22" s="1">
        <v>0.55210252100000001</v>
      </c>
      <c r="D22" s="1">
        <f t="shared" si="0"/>
        <v>0.44789747899999999</v>
      </c>
    </row>
    <row r="23" spans="1:4" x14ac:dyDescent="0.3">
      <c r="B23" t="s">
        <v>6</v>
      </c>
      <c r="C23" s="1">
        <v>0.52380374900000004</v>
      </c>
      <c r="D23" s="1">
        <f t="shared" si="0"/>
        <v>0.47619625099999996</v>
      </c>
    </row>
    <row r="24" spans="1:4" x14ac:dyDescent="0.3">
      <c r="B24" t="s">
        <v>7</v>
      </c>
      <c r="C24" s="1">
        <v>0.54297232600000001</v>
      </c>
      <c r="D24" s="1">
        <f t="shared" si="0"/>
        <v>0.45702767399999999</v>
      </c>
    </row>
    <row r="25" spans="1:4" x14ac:dyDescent="0.3">
      <c r="B25" t="s">
        <v>8</v>
      </c>
      <c r="C25" s="1">
        <v>0.54937567899999995</v>
      </c>
      <c r="D25" s="1">
        <f t="shared" si="0"/>
        <v>0.45062432100000005</v>
      </c>
    </row>
    <row r="26" spans="1:4" x14ac:dyDescent="0.3">
      <c r="C26" s="1"/>
      <c r="D26" s="1"/>
    </row>
    <row r="27" spans="1:4" x14ac:dyDescent="0.3">
      <c r="A27" t="s">
        <v>11</v>
      </c>
      <c r="B27" s="2" t="s">
        <v>2</v>
      </c>
      <c r="C27" s="3">
        <v>0.56379009700000005</v>
      </c>
      <c r="D27" s="1">
        <f t="shared" si="0"/>
        <v>0.43620990299999995</v>
      </c>
    </row>
    <row r="28" spans="1:4" x14ac:dyDescent="0.3">
      <c r="B28" t="s">
        <v>3</v>
      </c>
      <c r="C28" s="1">
        <v>0.52286171999999997</v>
      </c>
      <c r="D28" s="1">
        <f t="shared" si="0"/>
        <v>0.47713828000000003</v>
      </c>
    </row>
    <row r="29" spans="1:4" x14ac:dyDescent="0.3">
      <c r="B29" t="s">
        <v>4</v>
      </c>
      <c r="C29" s="1">
        <v>0.33882878500000002</v>
      </c>
      <c r="D29" s="1">
        <f t="shared" si="0"/>
        <v>0.66117121499999998</v>
      </c>
    </row>
    <row r="30" spans="1:4" x14ac:dyDescent="0.3">
      <c r="B30" t="s">
        <v>5</v>
      </c>
      <c r="C30" s="1">
        <v>0.52375315899999997</v>
      </c>
      <c r="D30" s="1">
        <f t="shared" si="0"/>
        <v>0.47624684100000003</v>
      </c>
    </row>
    <row r="31" spans="1:4" x14ac:dyDescent="0.3">
      <c r="B31" t="s">
        <v>6</v>
      </c>
      <c r="C31" s="1">
        <v>0.385655517</v>
      </c>
      <c r="D31" s="1">
        <f t="shared" si="0"/>
        <v>0.614344483</v>
      </c>
    </row>
    <row r="32" spans="1:4" x14ac:dyDescent="0.3">
      <c r="B32" t="s">
        <v>7</v>
      </c>
      <c r="C32" s="1">
        <v>0.52293267300000001</v>
      </c>
      <c r="D32" s="1">
        <f t="shared" si="0"/>
        <v>0.47706732699999999</v>
      </c>
    </row>
    <row r="33" spans="2:9" x14ac:dyDescent="0.3">
      <c r="B33" t="s">
        <v>8</v>
      </c>
      <c r="C33" s="1">
        <v>0.43090607399999997</v>
      </c>
      <c r="D33" s="1">
        <f t="shared" si="0"/>
        <v>0.56909392600000008</v>
      </c>
    </row>
    <row r="36" spans="2:9" x14ac:dyDescent="0.3">
      <c r="C36" t="s">
        <v>1</v>
      </c>
      <c r="D36" t="s">
        <v>9</v>
      </c>
      <c r="E36" t="s">
        <v>10</v>
      </c>
      <c r="F36" t="s">
        <v>11</v>
      </c>
    </row>
    <row r="37" spans="2:9" x14ac:dyDescent="0.3">
      <c r="B37" s="2" t="s">
        <v>2</v>
      </c>
      <c r="C37" s="3">
        <v>0.655122804</v>
      </c>
      <c r="D37" s="3">
        <v>0.64250683600000003</v>
      </c>
      <c r="E37" s="3">
        <v>0.57943315500000003</v>
      </c>
      <c r="F37" s="3">
        <v>0.56379009700000005</v>
      </c>
    </row>
    <row r="38" spans="2:9" x14ac:dyDescent="0.3">
      <c r="B38" t="s">
        <v>3</v>
      </c>
      <c r="C38" s="1">
        <v>0.60220298900000002</v>
      </c>
      <c r="D38" s="1">
        <v>0.57563260900000002</v>
      </c>
      <c r="E38" s="1">
        <v>0.54004062799999997</v>
      </c>
      <c r="F38" s="1">
        <v>0.52286171999999997</v>
      </c>
    </row>
    <row r="39" spans="2:9" x14ac:dyDescent="0.3">
      <c r="B39" t="s">
        <v>4</v>
      </c>
      <c r="C39" s="1">
        <v>0.54399401599999997</v>
      </c>
      <c r="D39" s="1">
        <v>0.34706305700000001</v>
      </c>
      <c r="E39" s="1">
        <v>0.51920278200000003</v>
      </c>
      <c r="F39" s="1">
        <v>0.33882878500000002</v>
      </c>
    </row>
    <row r="40" spans="2:9" x14ac:dyDescent="0.3">
      <c r="B40" t="s">
        <v>5</v>
      </c>
      <c r="C40" s="1">
        <v>0.61360110700000003</v>
      </c>
      <c r="D40" s="1">
        <v>0.58628944100000002</v>
      </c>
      <c r="E40" s="1">
        <v>0.55210252100000001</v>
      </c>
      <c r="F40" s="1">
        <v>0.52375315899999997</v>
      </c>
    </row>
    <row r="41" spans="2:9" x14ac:dyDescent="0.3">
      <c r="B41" t="s">
        <v>6</v>
      </c>
      <c r="C41" s="1">
        <v>0.33870897700000002</v>
      </c>
      <c r="D41" s="1">
        <v>0.46334432199999998</v>
      </c>
      <c r="E41" s="1">
        <v>0.52380374900000004</v>
      </c>
      <c r="F41" s="1">
        <v>0.385655517</v>
      </c>
    </row>
    <row r="42" spans="2:9" x14ac:dyDescent="0.3">
      <c r="B42" t="s">
        <v>7</v>
      </c>
      <c r="C42" s="1">
        <v>0.58294977599999998</v>
      </c>
      <c r="D42" s="1">
        <v>0.55512256900000001</v>
      </c>
      <c r="E42" s="1">
        <v>0.54297232600000001</v>
      </c>
      <c r="F42" s="1">
        <v>0.52293267300000001</v>
      </c>
    </row>
    <row r="43" spans="2:9" x14ac:dyDescent="0.3">
      <c r="B43" t="s">
        <v>8</v>
      </c>
      <c r="C43" s="1">
        <v>0.49109461799999998</v>
      </c>
      <c r="D43" s="1">
        <v>0.47365246100000002</v>
      </c>
      <c r="E43" s="1">
        <v>0.54937567899999995</v>
      </c>
      <c r="F43" s="1">
        <v>0.43090607399999997</v>
      </c>
    </row>
    <row r="44" spans="2:9" x14ac:dyDescent="0.3">
      <c r="C44" s="1"/>
      <c r="D44" s="1"/>
    </row>
    <row r="45" spans="2:9" x14ac:dyDescent="0.3">
      <c r="B45" s="2"/>
      <c r="D45" s="1"/>
    </row>
    <row r="46" spans="2:9" x14ac:dyDescent="0.3">
      <c r="C46" s="2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</row>
    <row r="47" spans="2:9" x14ac:dyDescent="0.3">
      <c r="B47" t="s">
        <v>1</v>
      </c>
      <c r="C47" s="3">
        <v>0.655122804</v>
      </c>
      <c r="D47" s="1">
        <v>0.60220298900000002</v>
      </c>
      <c r="E47" s="1">
        <v>0.54399401599999997</v>
      </c>
      <c r="F47" s="1">
        <v>0.61360110700000003</v>
      </c>
      <c r="G47" s="1">
        <v>0.33870897700000002</v>
      </c>
      <c r="H47" s="1">
        <v>0.58294977599999998</v>
      </c>
      <c r="I47" s="1">
        <v>0.49109461799999998</v>
      </c>
    </row>
    <row r="48" spans="2:9" x14ac:dyDescent="0.3">
      <c r="B48" t="s">
        <v>9</v>
      </c>
      <c r="C48" s="3">
        <v>0.64250683600000003</v>
      </c>
      <c r="D48" s="1">
        <v>0.57563260900000002</v>
      </c>
      <c r="E48" s="1">
        <v>0.34706305700000001</v>
      </c>
      <c r="F48" s="1">
        <v>0.58628944100000002</v>
      </c>
      <c r="G48" s="1">
        <v>0.46334432199999998</v>
      </c>
      <c r="H48" s="1">
        <v>0.55512256900000001</v>
      </c>
      <c r="I48" s="1">
        <v>0.47365246100000002</v>
      </c>
    </row>
    <row r="49" spans="2:9" x14ac:dyDescent="0.3">
      <c r="B49" t="s">
        <v>10</v>
      </c>
      <c r="C49" s="3">
        <v>0.57943315500000003</v>
      </c>
      <c r="D49" s="1">
        <v>0.54004062799999997</v>
      </c>
      <c r="E49" s="1">
        <v>0.51920278200000003</v>
      </c>
      <c r="F49" s="1">
        <v>0.55210252100000001</v>
      </c>
      <c r="G49" s="1">
        <v>0.52380374900000004</v>
      </c>
      <c r="H49" s="1">
        <v>0.54297232600000001</v>
      </c>
      <c r="I49" s="1">
        <v>0.54937567899999995</v>
      </c>
    </row>
    <row r="50" spans="2:9" x14ac:dyDescent="0.3">
      <c r="B50" t="s">
        <v>11</v>
      </c>
      <c r="C50" s="3">
        <v>0.56379009700000005</v>
      </c>
      <c r="D50" s="1">
        <v>0.52286171999999997</v>
      </c>
      <c r="E50" s="1">
        <v>0.33882878500000002</v>
      </c>
      <c r="F50" s="1">
        <v>0.52375315899999997</v>
      </c>
      <c r="G50" s="1">
        <v>0.385655517</v>
      </c>
      <c r="H50" s="1">
        <v>0.52293267300000001</v>
      </c>
      <c r="I50" s="1">
        <v>0.43090607399999997</v>
      </c>
    </row>
    <row r="51" spans="2:9" x14ac:dyDescent="0.3">
      <c r="D51" s="1"/>
    </row>
    <row r="52" spans="2:9" x14ac:dyDescent="0.3">
      <c r="C52" s="1"/>
      <c r="D52" s="1"/>
    </row>
    <row r="53" spans="2:9" x14ac:dyDescent="0.3">
      <c r="B53" s="2"/>
      <c r="D53" s="1"/>
    </row>
    <row r="54" spans="2:9" x14ac:dyDescent="0.3">
      <c r="D54" s="1"/>
    </row>
    <row r="55" spans="2:9" x14ac:dyDescent="0.3">
      <c r="D55" s="1"/>
    </row>
    <row r="56" spans="2:9" x14ac:dyDescent="0.3">
      <c r="D56" s="1"/>
    </row>
    <row r="57" spans="2:9" x14ac:dyDescent="0.3">
      <c r="D57" s="1"/>
    </row>
    <row r="58" spans="2:9" x14ac:dyDescent="0.3">
      <c r="D58" s="1"/>
    </row>
    <row r="59" spans="2:9" x14ac:dyDescent="0.3">
      <c r="D59" s="1"/>
    </row>
    <row r="60" spans="2:9" x14ac:dyDescent="0.3">
      <c r="C60" s="1"/>
      <c r="D60" s="1"/>
    </row>
    <row r="61" spans="2:9" x14ac:dyDescent="0.3">
      <c r="B61" s="2"/>
      <c r="D61" s="1"/>
    </row>
    <row r="62" spans="2:9" x14ac:dyDescent="0.3">
      <c r="D62" s="1"/>
    </row>
    <row r="63" spans="2:9" x14ac:dyDescent="0.3">
      <c r="D63" s="1"/>
    </row>
    <row r="64" spans="2:9" x14ac:dyDescent="0.3">
      <c r="D64" s="1"/>
    </row>
    <row r="65" spans="2:7" x14ac:dyDescent="0.3">
      <c r="D65" s="1"/>
    </row>
    <row r="66" spans="2:7" x14ac:dyDescent="0.3">
      <c r="D66" s="1"/>
    </row>
    <row r="67" spans="2:7" x14ac:dyDescent="0.3">
      <c r="D67" s="1"/>
    </row>
    <row r="77" spans="2:7" x14ac:dyDescent="0.3">
      <c r="C77" t="s">
        <v>4</v>
      </c>
      <c r="D77" t="s">
        <v>5</v>
      </c>
      <c r="E77" t="s">
        <v>6</v>
      </c>
      <c r="F77" t="s">
        <v>7</v>
      </c>
      <c r="G77" t="s">
        <v>8</v>
      </c>
    </row>
    <row r="78" spans="2:7" x14ac:dyDescent="0.3">
      <c r="B78" t="s">
        <v>1</v>
      </c>
      <c r="C78" s="1">
        <v>0.54399401599999997</v>
      </c>
      <c r="D78" s="1">
        <v>0.61360110700000003</v>
      </c>
      <c r="E78" s="1">
        <v>0.33870897700000002</v>
      </c>
      <c r="F78" s="1">
        <v>0.58294977599999998</v>
      </c>
      <c r="G78" s="1">
        <v>0.49109461799999998</v>
      </c>
    </row>
    <row r="79" spans="2:7" x14ac:dyDescent="0.3">
      <c r="B79" t="s">
        <v>9</v>
      </c>
      <c r="C79" s="1">
        <v>0.34706305700000001</v>
      </c>
      <c r="D79" s="1">
        <v>0.58628944100000002</v>
      </c>
      <c r="E79" s="1">
        <v>0.46334432199999998</v>
      </c>
      <c r="F79" s="1">
        <v>0.55512256900000001</v>
      </c>
      <c r="G79" s="1">
        <v>0.47365246100000002</v>
      </c>
    </row>
    <row r="80" spans="2:7" x14ac:dyDescent="0.3">
      <c r="B80" t="s">
        <v>10</v>
      </c>
      <c r="C80" s="1">
        <v>0.51920278200000003</v>
      </c>
      <c r="D80" s="1">
        <v>0.55210252100000001</v>
      </c>
      <c r="E80" s="1">
        <v>0.52380374900000004</v>
      </c>
      <c r="F80" s="1">
        <v>0.54297232600000001</v>
      </c>
      <c r="G80" s="1">
        <v>0.54937567899999995</v>
      </c>
    </row>
    <row r="81" spans="2:7" x14ac:dyDescent="0.3">
      <c r="B81" t="s">
        <v>11</v>
      </c>
      <c r="C81" s="1">
        <v>0.33882878500000002</v>
      </c>
      <c r="D81" s="1">
        <v>0.52375315899999997</v>
      </c>
      <c r="E81" s="1">
        <v>0.385655517</v>
      </c>
      <c r="F81" s="1">
        <v>0.52293267300000001</v>
      </c>
      <c r="G81" s="1">
        <v>0.43090607399999997</v>
      </c>
    </row>
    <row r="85" spans="2:7" x14ac:dyDescent="0.3">
      <c r="C85" s="2" t="s">
        <v>2</v>
      </c>
      <c r="D85" t="s">
        <v>3</v>
      </c>
    </row>
    <row r="86" spans="2:7" x14ac:dyDescent="0.3">
      <c r="B86" t="s">
        <v>1</v>
      </c>
      <c r="C86" s="3">
        <v>0.655122804</v>
      </c>
      <c r="D86" s="1">
        <v>0.60220298900000002</v>
      </c>
    </row>
    <row r="87" spans="2:7" x14ac:dyDescent="0.3">
      <c r="B87" t="s">
        <v>9</v>
      </c>
      <c r="C87" s="3">
        <v>0.64250683600000003</v>
      </c>
      <c r="D87" s="1">
        <v>0.57563260900000002</v>
      </c>
    </row>
    <row r="88" spans="2:7" x14ac:dyDescent="0.3">
      <c r="B88" t="s">
        <v>10</v>
      </c>
      <c r="C88" s="3">
        <v>0.57943315500000003</v>
      </c>
      <c r="D88" s="1">
        <v>0.54004062799999997</v>
      </c>
    </row>
    <row r="89" spans="2:7" x14ac:dyDescent="0.3">
      <c r="B89" t="s">
        <v>11</v>
      </c>
      <c r="C89" s="3">
        <v>0.56379009700000005</v>
      </c>
      <c r="D89" s="1">
        <v>0.52286171999999997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3"/>
  <sheetViews>
    <sheetView workbookViewId="0">
      <selection activeCell="E14" sqref="E14"/>
    </sheetView>
  </sheetViews>
  <sheetFormatPr defaultColWidth="11" defaultRowHeight="15.6" x14ac:dyDescent="0.3"/>
  <sheetData>
    <row r="1" spans="1:3" x14ac:dyDescent="0.3">
      <c r="A1" t="s">
        <v>0</v>
      </c>
    </row>
    <row r="3" spans="1:3" x14ac:dyDescent="0.3">
      <c r="A3" t="s">
        <v>1</v>
      </c>
      <c r="B3" s="2" t="s">
        <v>2</v>
      </c>
      <c r="C3" s="3">
        <v>0.57273504900000005</v>
      </c>
    </row>
    <row r="4" spans="1:3" x14ac:dyDescent="0.3">
      <c r="B4" t="s">
        <v>3</v>
      </c>
      <c r="C4" s="1">
        <v>0.46458552199999997</v>
      </c>
    </row>
    <row r="5" spans="1:3" x14ac:dyDescent="0.3">
      <c r="B5" t="s">
        <v>4</v>
      </c>
      <c r="C5" s="1">
        <v>0.37188859099999999</v>
      </c>
    </row>
    <row r="6" spans="1:3" x14ac:dyDescent="0.3">
      <c r="B6" t="s">
        <v>5</v>
      </c>
      <c r="C6" s="1">
        <v>0.50164510699999998</v>
      </c>
    </row>
    <row r="7" spans="1:3" x14ac:dyDescent="0.3">
      <c r="B7" t="s">
        <v>6</v>
      </c>
      <c r="C7" s="1">
        <v>0.28169420000000001</v>
      </c>
    </row>
    <row r="8" spans="1:3" x14ac:dyDescent="0.3">
      <c r="B8" t="s">
        <v>7</v>
      </c>
      <c r="C8" s="1">
        <v>0.47927932699999998</v>
      </c>
    </row>
    <row r="9" spans="1:3" x14ac:dyDescent="0.3">
      <c r="B9" t="s">
        <v>8</v>
      </c>
      <c r="C9" s="1">
        <v>0.33963634100000001</v>
      </c>
    </row>
    <row r="10" spans="1:3" x14ac:dyDescent="0.3">
      <c r="C10" s="1"/>
    </row>
    <row r="11" spans="1:3" x14ac:dyDescent="0.3">
      <c r="A11" t="s">
        <v>9</v>
      </c>
      <c r="B11" s="2" t="s">
        <v>2</v>
      </c>
      <c r="C11" s="3">
        <v>0.56585344599999998</v>
      </c>
    </row>
    <row r="12" spans="1:3" x14ac:dyDescent="0.3">
      <c r="B12" t="s">
        <v>3</v>
      </c>
      <c r="C12" s="1">
        <v>0.49526479800000001</v>
      </c>
    </row>
    <row r="13" spans="1:3" x14ac:dyDescent="0.3">
      <c r="B13" t="s">
        <v>4</v>
      </c>
      <c r="C13" s="1">
        <v>0.18466428400000001</v>
      </c>
    </row>
    <row r="14" spans="1:3" x14ac:dyDescent="0.3">
      <c r="B14" t="s">
        <v>5</v>
      </c>
      <c r="C14" s="1">
        <v>0.52819806999999996</v>
      </c>
    </row>
    <row r="15" spans="1:3" x14ac:dyDescent="0.3">
      <c r="B15" t="s">
        <v>6</v>
      </c>
      <c r="C15" s="1">
        <v>0.328147841</v>
      </c>
    </row>
    <row r="16" spans="1:3" x14ac:dyDescent="0.3">
      <c r="B16" t="s">
        <v>7</v>
      </c>
      <c r="C16" s="1">
        <v>0.47242210200000001</v>
      </c>
    </row>
    <row r="17" spans="1:3" x14ac:dyDescent="0.3">
      <c r="B17" t="s">
        <v>8</v>
      </c>
      <c r="C17" s="1">
        <v>0.38479269300000002</v>
      </c>
    </row>
    <row r="18" spans="1:3" x14ac:dyDescent="0.3">
      <c r="C18" s="1"/>
    </row>
    <row r="19" spans="1:3" x14ac:dyDescent="0.3">
      <c r="A19" t="s">
        <v>10</v>
      </c>
      <c r="B19" s="2" t="s">
        <v>2</v>
      </c>
      <c r="C19" s="3">
        <v>0.41488160800000001</v>
      </c>
    </row>
    <row r="20" spans="1:3" x14ac:dyDescent="0.3">
      <c r="B20" t="s">
        <v>3</v>
      </c>
      <c r="C20" s="1">
        <v>0.330169292</v>
      </c>
    </row>
    <row r="21" spans="1:3" x14ac:dyDescent="0.3">
      <c r="B21" t="s">
        <v>4</v>
      </c>
      <c r="C21" s="1">
        <v>0.218710027</v>
      </c>
    </row>
    <row r="22" spans="1:3" x14ac:dyDescent="0.3">
      <c r="B22" t="s">
        <v>5</v>
      </c>
      <c r="C22" s="1">
        <v>0.34221909700000003</v>
      </c>
    </row>
    <row r="23" spans="1:3" x14ac:dyDescent="0.3">
      <c r="B23" t="s">
        <v>6</v>
      </c>
      <c r="C23" s="1">
        <v>0.21259489600000001</v>
      </c>
    </row>
    <row r="24" spans="1:3" x14ac:dyDescent="0.3">
      <c r="B24" t="s">
        <v>7</v>
      </c>
      <c r="C24" s="1">
        <v>0.332124013</v>
      </c>
    </row>
    <row r="25" spans="1:3" x14ac:dyDescent="0.3">
      <c r="B25" t="s">
        <v>8</v>
      </c>
      <c r="C25" s="1">
        <v>0.27848338700000003</v>
      </c>
    </row>
    <row r="26" spans="1:3" x14ac:dyDescent="0.3">
      <c r="C26" s="1"/>
    </row>
    <row r="27" spans="1:3" x14ac:dyDescent="0.3">
      <c r="A27" t="s">
        <v>11</v>
      </c>
      <c r="B27" s="2" t="s">
        <v>2</v>
      </c>
      <c r="C27" s="3">
        <v>0.56295742100000001</v>
      </c>
    </row>
    <row r="28" spans="1:3" x14ac:dyDescent="0.3">
      <c r="B28" t="s">
        <v>3</v>
      </c>
      <c r="C28" s="1">
        <v>0.52045573899999997</v>
      </c>
    </row>
    <row r="29" spans="1:3" x14ac:dyDescent="0.3">
      <c r="B29" t="s">
        <v>4</v>
      </c>
      <c r="C29" s="1">
        <v>0.32703042599999999</v>
      </c>
    </row>
    <row r="30" spans="1:3" x14ac:dyDescent="0.3">
      <c r="B30" t="s">
        <v>5</v>
      </c>
      <c r="C30" s="1">
        <v>0.52282649699999995</v>
      </c>
    </row>
    <row r="31" spans="1:3" x14ac:dyDescent="0.3">
      <c r="B31" t="s">
        <v>6</v>
      </c>
      <c r="C31" s="1">
        <v>0.38222509599999999</v>
      </c>
    </row>
    <row r="32" spans="1:3" x14ac:dyDescent="0.3">
      <c r="B32" t="s">
        <v>7</v>
      </c>
      <c r="C32" s="1">
        <v>0.52206405600000005</v>
      </c>
    </row>
    <row r="33" spans="2:3" x14ac:dyDescent="0.3">
      <c r="B33" t="s">
        <v>8</v>
      </c>
      <c r="C33" s="1">
        <v>0.43056378699999998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conditional (2)</vt:lpstr>
      <vt:lpstr>conditional</vt:lpstr>
      <vt:lpstr>unconditional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Soranno, Patricia</cp:lastModifiedBy>
  <dcterms:created xsi:type="dcterms:W3CDTF">2019-03-07T19:18:41Z</dcterms:created>
  <dcterms:modified xsi:type="dcterms:W3CDTF">2019-03-08T18:36:41Z</dcterms:modified>
</cp:coreProperties>
</file>