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E:\2023_2024nkd\LAB_data\subject\LAB scenario\15\"/>
    </mc:Choice>
  </mc:AlternateContent>
  <xr:revisionPtr revIDLastSave="0" documentId="13_ncr:1_{C2F47FCE-373A-4110-902C-3220F8D0B111}" xr6:coauthVersionLast="47" xr6:coauthVersionMax="47" xr10:uidLastSave="{00000000-0000-0000-0000-000000000000}"/>
  <bookViews>
    <workbookView xWindow="0" yWindow="1044" windowWidth="21600" windowHeight="1032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D5" i="1"/>
  <c r="E5" i="1"/>
  <c r="F5" i="1"/>
  <c r="G5" i="1"/>
  <c r="H5" i="1"/>
  <c r="I5" i="1"/>
  <c r="B5" i="1"/>
  <c r="I2" i="1"/>
  <c r="H2" i="1"/>
  <c r="G2" i="1"/>
  <c r="F2" i="1"/>
  <c r="E2" i="1"/>
  <c r="D2" i="1"/>
  <c r="C2" i="1"/>
  <c r="I6" i="1"/>
  <c r="H6" i="1"/>
  <c r="G6" i="1"/>
  <c r="F6" i="1"/>
  <c r="E6" i="1"/>
  <c r="D6" i="1"/>
  <c r="C6" i="1"/>
</calcChain>
</file>

<file path=xl/sharedStrings.xml><?xml version="1.0" encoding="utf-8"?>
<sst xmlns="http://schemas.openxmlformats.org/spreadsheetml/2006/main" count="4" uniqueCount="4">
  <si>
    <t>SBP</t>
    <phoneticPr fontId="1" type="noConversion"/>
  </si>
  <si>
    <t>DBP</t>
    <phoneticPr fontId="1" type="noConversion"/>
  </si>
  <si>
    <t>time</t>
    <phoneticPr fontId="1" type="noConversion"/>
  </si>
  <si>
    <t>MBP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</si>
</sst>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1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"/>
  <sheetViews>
    <sheetView tabSelected="1" zoomScale="90" zoomScaleNormal="90" workbookViewId="0">
      <selection activeCell="A6" sqref="A6"/>
    </sheetView>
  </sheetViews>
  <sheetFormatPr defaultRowHeight="13.8" x14ac:dyDescent="0.25"/>
  <sheetData>
    <row r="1" spans="1:12" x14ac:dyDescent="0.25">
      <c r="B1" s="1">
        <v>0.55128472222222225</v>
      </c>
      <c r="C1" s="1">
        <v>0.55170138888888887</v>
      </c>
      <c r="D1" s="1">
        <v>0.55212962962962964</v>
      </c>
      <c r="E1" s="1">
        <v>0.55252314814814818</v>
      </c>
      <c r="F1" s="1">
        <v>0.55300925925925926</v>
      </c>
      <c r="G1" s="1">
        <v>0.55342592592592588</v>
      </c>
      <c r="H1" s="1">
        <v>0.55388888888888888</v>
      </c>
      <c r="I1" s="1">
        <v>0.55428240740740742</v>
      </c>
      <c r="J1" s="1"/>
      <c r="K1" s="1"/>
      <c r="L1" s="1"/>
    </row>
    <row r="2" spans="1:12" x14ac:dyDescent="0.25">
      <c r="A2" t="s">
        <v>2</v>
      </c>
      <c r="B2">
        <v>1540</v>
      </c>
      <c r="C2">
        <f>B2+36*30</f>
        <v>2620</v>
      </c>
      <c r="D2">
        <f>C2+37*30</f>
        <v>3730</v>
      </c>
      <c r="E2">
        <f>D2+34*30</f>
        <v>4750</v>
      </c>
      <c r="F2">
        <f>E2+42*30</f>
        <v>6010</v>
      </c>
      <c r="G2">
        <f>F2+36*30</f>
        <v>7090</v>
      </c>
      <c r="H2">
        <f>G2+40*30</f>
        <v>8290</v>
      </c>
      <c r="I2">
        <f>H2+34*30</f>
        <v>9310</v>
      </c>
    </row>
    <row r="3" spans="1:12" x14ac:dyDescent="0.25">
      <c r="A3" t="s">
        <v>0</v>
      </c>
      <c r="B3">
        <v>110</v>
      </c>
      <c r="C3">
        <v>109</v>
      </c>
      <c r="D3">
        <v>108</v>
      </c>
      <c r="E3">
        <v>105</v>
      </c>
      <c r="F3">
        <v>115</v>
      </c>
      <c r="G3">
        <v>116</v>
      </c>
      <c r="H3">
        <v>108</v>
      </c>
      <c r="I3">
        <v>109</v>
      </c>
    </row>
    <row r="4" spans="1:12" x14ac:dyDescent="0.25">
      <c r="A4" t="s">
        <v>1</v>
      </c>
      <c r="B4">
        <v>61</v>
      </c>
      <c r="C4">
        <v>62</v>
      </c>
      <c r="D4">
        <v>57</v>
      </c>
      <c r="E4">
        <v>60</v>
      </c>
      <c r="F4">
        <v>76</v>
      </c>
      <c r="G4">
        <v>72</v>
      </c>
      <c r="H4">
        <v>59</v>
      </c>
      <c r="I4">
        <v>62</v>
      </c>
    </row>
    <row r="5" spans="1:12" x14ac:dyDescent="0.25">
      <c r="A5" t="s">
        <v>3</v>
      </c>
      <c r="B5">
        <f>(B3*1/3)+(B4*2/3)</f>
        <v>77.333333333333329</v>
      </c>
      <c r="C5">
        <f t="shared" ref="C5:I5" si="0">(C3*1/3)+(C4*2/3)</f>
        <v>77.666666666666671</v>
      </c>
      <c r="D5">
        <f t="shared" si="0"/>
        <v>74</v>
      </c>
      <c r="E5">
        <f t="shared" si="0"/>
        <v>75</v>
      </c>
      <c r="F5">
        <f t="shared" si="0"/>
        <v>89</v>
      </c>
      <c r="G5">
        <f t="shared" si="0"/>
        <v>86.666666666666657</v>
      </c>
      <c r="H5">
        <f t="shared" si="0"/>
        <v>75.333333333333343</v>
      </c>
      <c r="I5">
        <f t="shared" si="0"/>
        <v>77.666666666666671</v>
      </c>
    </row>
    <row r="6" spans="1:12" x14ac:dyDescent="0.25">
      <c r="C6" s="1">
        <f t="shared" ref="C6:I6" si="1">C1-B1</f>
        <v>4.1666666666662078E-4</v>
      </c>
      <c r="D6" s="1">
        <f t="shared" si="1"/>
        <v>4.2824074074077068E-4</v>
      </c>
      <c r="E6" s="1">
        <f t="shared" si="1"/>
        <v>3.9351851851854303E-4</v>
      </c>
      <c r="F6" s="1">
        <f t="shared" si="1"/>
        <v>4.8611111111107608E-4</v>
      </c>
      <c r="G6" s="1">
        <f t="shared" si="1"/>
        <v>4.1666666666662078E-4</v>
      </c>
      <c r="H6" s="1">
        <f t="shared" si="1"/>
        <v>4.6296296296299833E-4</v>
      </c>
      <c r="I6" s="1">
        <f t="shared" si="1"/>
        <v>3.9351851851854303E-4</v>
      </c>
      <c r="J6" s="1"/>
      <c r="K6" s="1"/>
      <c r="L6" s="1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宗伸 侯</cp:lastModifiedBy>
  <dcterms:created xsi:type="dcterms:W3CDTF">2015-06-05T18:17:20Z</dcterms:created>
  <dcterms:modified xsi:type="dcterms:W3CDTF">2024-07-17T13:51:55Z</dcterms:modified>
</cp:coreProperties>
</file>