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2023_2024nkd\LAB_data\subject\LAB scenario\17\"/>
    </mc:Choice>
  </mc:AlternateContent>
  <xr:revisionPtr revIDLastSave="0" documentId="13_ncr:1_{D09F46AB-CEF7-4B60-AD96-5C012652B837}" xr6:coauthVersionLast="47" xr6:coauthVersionMax="47" xr10:uidLastSave="{00000000-0000-0000-0000-000000000000}"/>
  <bookViews>
    <workbookView xWindow="0" yWindow="1044" windowWidth="21600" windowHeight="10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B5" i="1"/>
  <c r="I2" i="1"/>
  <c r="H2" i="1"/>
  <c r="G2" i="1"/>
  <c r="F2" i="1"/>
  <c r="E2" i="1"/>
  <c r="D2" i="1"/>
  <c r="C2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<sst xmlns="http://schemas.openxmlformats.org/spreadsheetml/2006/main" count="4" uniqueCount="4">
  <si>
    <t>SBP</t>
    <phoneticPr fontId="1" type="noConversion"/>
  </si>
  <si>
    <t>DBP</t>
    <phoneticPr fontId="1" type="noConversion"/>
  </si>
  <si>
    <t>time</t>
    <phoneticPr fontId="1" type="noConversion"/>
  </si>
  <si>
    <t>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</si>
</sst>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90" zoomScaleNormal="90" workbookViewId="0">
      <selection activeCell="A5" sqref="A5"/>
    </sheetView>
  </sheetViews>
  <sheetFormatPr defaultRowHeight="13.8" x14ac:dyDescent="0.25"/>
  <sheetData>
    <row r="1" spans="1:12" x14ac:dyDescent="0.25">
      <c r="B1" s="1">
        <v>0.79981481481481476</v>
      </c>
      <c r="C1" s="1">
        <v>0.80024305555555564</v>
      </c>
      <c r="D1" s="1">
        <v>0.80069444444444438</v>
      </c>
      <c r="E1" s="1">
        <v>0.8011342592592593</v>
      </c>
      <c r="F1" s="1">
        <v>0.80158564814814814</v>
      </c>
      <c r="G1" s="1">
        <v>0.80204861111111114</v>
      </c>
      <c r="H1" s="1">
        <v>0.8024768518518518</v>
      </c>
      <c r="I1" s="1">
        <v>0.80289351851851853</v>
      </c>
      <c r="J1" s="1"/>
      <c r="K1" s="1"/>
      <c r="L1" s="1"/>
    </row>
    <row r="2" spans="1:12" x14ac:dyDescent="0.25">
      <c r="A2" t="s">
        <v>2</v>
      </c>
      <c r="B2">
        <v>1123</v>
      </c>
      <c r="C2">
        <f>B2+37*30</f>
        <v>2233</v>
      </c>
      <c r="D2">
        <f>C2+39*30</f>
        <v>3403</v>
      </c>
      <c r="E2">
        <f>D2+38*30</f>
        <v>4543</v>
      </c>
      <c r="F2">
        <f>E2+39*30</f>
        <v>5713</v>
      </c>
      <c r="G2">
        <f>F2+40*30</f>
        <v>6913</v>
      </c>
      <c r="H2">
        <f>G2+37*30</f>
        <v>8023</v>
      </c>
      <c r="I2">
        <f>H2+36*30</f>
        <v>9103</v>
      </c>
    </row>
    <row r="3" spans="1:12" x14ac:dyDescent="0.25">
      <c r="A3" t="s">
        <v>0</v>
      </c>
      <c r="B3">
        <v>124</v>
      </c>
      <c r="C3">
        <v>121</v>
      </c>
      <c r="D3">
        <v>121</v>
      </c>
      <c r="E3">
        <v>133</v>
      </c>
      <c r="F3">
        <v>137</v>
      </c>
      <c r="G3">
        <v>128</v>
      </c>
      <c r="H3">
        <v>120</v>
      </c>
      <c r="I3">
        <v>120</v>
      </c>
    </row>
    <row r="4" spans="1:12" x14ac:dyDescent="0.25">
      <c r="A4" t="s">
        <v>1</v>
      </c>
      <c r="B4">
        <v>67</v>
      </c>
      <c r="C4">
        <v>65</v>
      </c>
      <c r="D4">
        <v>63</v>
      </c>
      <c r="E4">
        <v>92</v>
      </c>
      <c r="F4">
        <v>101</v>
      </c>
      <c r="G4">
        <v>78</v>
      </c>
      <c r="H4">
        <v>66</v>
      </c>
      <c r="I4">
        <v>67</v>
      </c>
    </row>
    <row r="5" spans="1:12" x14ac:dyDescent="0.25">
      <c r="A5" t="s">
        <v>3</v>
      </c>
      <c r="B5">
        <f>(B3*1/3)+(B4*2/3)</f>
        <v>86</v>
      </c>
      <c r="C5">
        <f t="shared" ref="C5:I5" si="0">(C3*1/3)+(C4*2/3)</f>
        <v>83.666666666666671</v>
      </c>
      <c r="D5">
        <f t="shared" si="0"/>
        <v>82.333333333333343</v>
      </c>
      <c r="E5">
        <f t="shared" si="0"/>
        <v>105.66666666666667</v>
      </c>
      <c r="F5">
        <f t="shared" si="0"/>
        <v>113</v>
      </c>
      <c r="G5">
        <f t="shared" si="0"/>
        <v>94.666666666666657</v>
      </c>
      <c r="H5">
        <f t="shared" si="0"/>
        <v>84</v>
      </c>
      <c r="I5">
        <f t="shared" si="0"/>
        <v>84.666666666666657</v>
      </c>
    </row>
    <row r="6" spans="1:12" x14ac:dyDescent="0.25">
      <c r="C6" s="1">
        <f t="shared" ref="C6:I6" si="1">C1-B1</f>
        <v>4.282407407408817E-4</v>
      </c>
      <c r="D6" s="1">
        <f t="shared" si="1"/>
        <v>4.5138888888873741E-4</v>
      </c>
      <c r="E6" s="1">
        <f t="shared" si="1"/>
        <v>4.3981481481492057E-4</v>
      </c>
      <c r="F6" s="1">
        <f t="shared" si="1"/>
        <v>4.5138888888884843E-4</v>
      </c>
      <c r="G6" s="1">
        <f t="shared" si="1"/>
        <v>4.6296296296299833E-4</v>
      </c>
      <c r="H6" s="1">
        <f t="shared" si="1"/>
        <v>4.2824074074065965E-4</v>
      </c>
      <c r="I6" s="1">
        <f t="shared" si="1"/>
        <v>4.166666666667318E-4</v>
      </c>
      <c r="J6" s="1"/>
      <c r="K6" s="1"/>
      <c r="L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宗伸 侯</cp:lastModifiedBy>
  <dcterms:created xsi:type="dcterms:W3CDTF">2015-06-05T18:17:20Z</dcterms:created>
  <dcterms:modified xsi:type="dcterms:W3CDTF">2024-07-17T13:52:31Z</dcterms:modified>
</cp:coreProperties>
</file>