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CF86555D-A741-4140-863A-2A7A9EF21D49}" xr6:coauthVersionLast="47" xr6:coauthVersionMax="47" xr10:uidLastSave="{00000000-0000-0000-0000-000000000000}"/>
  <bookViews>
    <workbookView xWindow="-120" yWindow="-120" windowWidth="20730" windowHeight="11310" tabRatio="796" firstSheet="3" activeTab="6" xr2:uid="{00000000-000D-0000-FFFF-FFFF00000000}"/>
  </bookViews>
  <sheets>
    <sheet name="Version History" sheetId="8" r:id="rId1"/>
    <sheet name="Test Scenarios" sheetId="7" r:id="rId2"/>
    <sheet name="Register" sheetId="4" r:id="rId3"/>
    <sheet name="Login" sheetId="5" r:id="rId4"/>
    <sheet name="Logout" sheetId="6" r:id="rId5"/>
    <sheet name="Forgot Password" sheetId="14" r:id="rId6"/>
    <sheet name="Add to Cart" sheetId="9" r:id="rId7"/>
    <sheet name="My Account" sheetId="17" r:id="rId8"/>
    <sheet name="Change Password" sheetId="16" r:id="rId9"/>
    <sheet name="Search" sheetId="13" r:id="rId10"/>
    <sheet name="Check Out" sheetId="15" r:id="rId11"/>
    <sheet name="Wishlist" sheetId="12" r:id="rId12"/>
    <sheet name="Template" sheetId="11"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7" l="1"/>
  <c r="J3" i="17"/>
  <c r="J2" i="17"/>
  <c r="J5" i="17" s="1"/>
  <c r="J4" i="16"/>
  <c r="J3" i="16"/>
  <c r="J2" i="16"/>
  <c r="J4" i="15"/>
  <c r="J3" i="15"/>
  <c r="J2" i="15"/>
  <c r="J5" i="15" s="1"/>
  <c r="J4" i="14"/>
  <c r="J3" i="14"/>
  <c r="J2" i="14"/>
  <c r="J5" i="14" s="1"/>
  <c r="J4" i="13"/>
  <c r="J3" i="13"/>
  <c r="J2" i="13"/>
  <c r="J5" i="13" s="1"/>
  <c r="J4" i="12"/>
  <c r="J3" i="12"/>
  <c r="J2" i="12"/>
  <c r="J5" i="12" s="1"/>
  <c r="J4" i="11"/>
  <c r="J3" i="11"/>
  <c r="J2" i="11"/>
  <c r="J5" i="11" s="1"/>
  <c r="J4" i="9"/>
  <c r="J3" i="9"/>
  <c r="J2" i="9"/>
  <c r="J4" i="6"/>
  <c r="J3" i="6"/>
  <c r="J2" i="6"/>
  <c r="J2" i="4"/>
  <c r="K4" i="5"/>
  <c r="K5" i="5" s="1"/>
  <c r="K3" i="5"/>
  <c r="K2" i="5"/>
  <c r="J4" i="4"/>
  <c r="J3" i="4"/>
  <c r="J5" i="9" l="1"/>
  <c r="J5" i="16"/>
  <c r="J5" i="6"/>
  <c r="J5" i="4"/>
</calcChain>
</file>

<file path=xl/sharedStrings.xml><?xml version="1.0" encoding="utf-8"?>
<sst xmlns="http://schemas.openxmlformats.org/spreadsheetml/2006/main" count="802" uniqueCount="358">
  <si>
    <t>Project Name</t>
  </si>
  <si>
    <t>Prepared By</t>
  </si>
  <si>
    <t>Version No</t>
  </si>
  <si>
    <t>Mithu Roy</t>
  </si>
  <si>
    <t>Version 1.0</t>
  </si>
  <si>
    <t>Version 2.0</t>
  </si>
  <si>
    <t>Version 3.0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</si>
  <si>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</si>
  <si>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</si>
  <si>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</si>
  <si>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</si>
  <si>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</si>
  <si>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</si>
  <si>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</si>
  <si>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</si>
  <si>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</si>
  <si>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</si>
  <si>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</si>
  <si>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</si>
  <si>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</si>
  <si>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</si>
  <si>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</si>
  <si>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</si>
  <si>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</si>
  <si>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</si>
  <si>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</si>
  <si>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</si>
  <si>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</si>
  <si>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</si>
  <si>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</si>
  <si>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</si>
  <si>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</si>
  <si>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</si>
  <si>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</si>
  <si>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</si>
  <si>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</si>
  <si>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</si>
  <si>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</si>
  <si>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</si>
  <si>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</si>
  <si>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</si>
  <si>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</si>
  <si>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</si>
  <si>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</si>
  <si>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</si>
  <si>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</si>
  <si>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</si>
  <si>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</si>
  <si>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</si>
  <si>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</si>
  <si>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</si>
  <si>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</si>
  <si>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</si>
  <si>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</si>
  <si>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</si>
  <si>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</si>
  <si>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</si>
  <si>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</si>
  <si>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</si>
  <si>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</si>
  <si>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</si>
  <si>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</si>
  <si>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</si>
  <si>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</si>
  <si>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</si>
  <si>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</si>
  <si>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</si>
  <si>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</si>
  <si>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</si>
  <si>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</si>
  <si>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</si>
  <si>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</si>
  <si>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</si>
  <si>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</si>
  <si>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</si>
  <si>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</si>
  <si>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</si>
  <si>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</si>
  <si>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</si>
  <si>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</si>
  <si>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</si>
  <si>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</si>
  <si>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</si>
  <si>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</si>
  <si>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</si>
  <si>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</si>
  <si>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</si>
  <si>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</si>
  <si>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</si>
  <si>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</si>
  <si>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</si>
  <si>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</si>
  <si>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</si>
  <si>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</si>
  <si>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</si>
  <si>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</si>
  <si>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</si>
  <si>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</si>
  <si>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</si>
  <si>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</si>
  <si>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</si>
  <si>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</si>
  <si>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</si>
  <si>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</si>
  <si>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</si>
  <si>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</si>
  <si>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</si>
  <si>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</si>
  <si>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</si>
  <si>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</si>
  <si>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</si>
  <si>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</si>
  <si>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</si>
  <si>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</si>
  <si>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</si>
  <si>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</si>
  <si>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</si>
  <si>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</si>
  <si>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</si>
  <si>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</si>
  <si>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</si>
  <si>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</si>
  <si>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</si>
  <si>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</si>
  <si>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</si>
  <si>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</si>
  <si>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</si>
  <si>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</si>
  <si>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</si>
  <si>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</si>
  <si>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</si>
  <si>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</si>
  <si>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</si>
  <si>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</si>
  <si>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</si>
  <si>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</si>
  <si>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</si>
  <si>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</si>
  <si>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</si>
  <si>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</si>
  <si>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</si>
  <si>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</si>
  <si>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</si>
  <si>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</si>
  <si>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</si>
  <si>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</si>
  <si>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</si>
  <si>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</si>
  <si>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</si>
  <si>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</si>
  <si>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</si>
  <si>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</si>
  <si>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</si>
  <si>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</si>
  <si>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</si>
  <si>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</si>
  <si>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</si>
  <si>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</si>
  <si>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</si>
  <si>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</si>
  <si>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</si>
  <si>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</si>
  <si>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</si>
  <si>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</si>
  <si>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</si>
  <si>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</si>
  <si>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</si>
  <si>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</si>
  <si>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</si>
  <si>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</si>
  <si>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</si>
  <si>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</si>
  <si>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</si>
  <si>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</si>
  <si>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</si>
  <si>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</si>
  <si>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</si>
  <si>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</si>
  <si>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</si>
  <si>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</si>
  <si>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</si>
  <si>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</si>
  <si>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</si>
  <si>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</si>
  <si>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</si>
  <si>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</si>
  <si>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</si>
  <si>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</si>
  <si>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</si>
  <si>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</si>
  <si>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</si>
  <si>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</si>
  <si>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</si>
  <si>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</si>
  <si>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</si>
  <si>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</si>
  <si>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</si>
  <si>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</si>
  <si>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</si>
  <si>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</si>
  <si>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</si>
  <si>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</si>
  <si>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</si>
  <si>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</si>
  <si>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</si>
  <si>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</si>
  <si>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</si>
  <si>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</si>
  <si>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</si>
  <si>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</si>
  <si>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</si>
  <si>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</si>
  <si>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</si>
  <si>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</si>
  <si>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</si>
  <si>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</si>
  <si>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</si>
  <si>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</si>
  <si>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</si>
  <si>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</si>
  <si>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</si>
  <si>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</si>
  <si>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</si>
  <si>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</si>
  <si>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</si>
  <si>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</si>
  <si>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</si>
  <si>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</si>
  <si>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</si>
  <si>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</si>
  <si>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</si>
  <si>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</si>
  <si>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</si>
  <si>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</si>
  <si>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</si>
  <si>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</si>
  <si>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</si>
  <si>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</si>
  <si>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</si>
  <si>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</si>
  <si>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</si>
  <si>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</si>
  <si>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</si>
  <si>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</si>
  <si>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</si>
  <si>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</si>
  <si>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</si>
  <si>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</si>
  <si>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</si>
  <si>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</si>
  <si>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</si>
  <si>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</si>
  <si>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</si>
  <si>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</si>
  <si>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</si>
  <si>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</si>
  <si>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</si>
  <si>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</si>
  <si>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</si>
  <si>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</si>
  <si>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</si>
  <si>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</si>
  <si>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</si>
  <si>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</si>
  <si>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</si>
  <si>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</si>
  <si>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</si>
  <si>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</si>
  <si>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</si>
  <si>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</si>
  <si>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</si>
  <si>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</si>
  <si>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</si>
  <si>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</si>
  <si>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</si>
  <si>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</si>
  <si>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</si>
  <si>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</si>
  <si>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</si>
  <si>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</si>
  <si>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</si>
  <si>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</si>
  <si>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</si>
  <si>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</si>
  <si>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</si>
  <si>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</si>
  <si>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</si>
  <si>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</si>
  <si>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</si>
  <si>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</si>
  <si>
    <t>https://www.pickaboo.com/</t>
  </si>
  <si>
    <t>TC_ATC_001</t>
  </si>
  <si>
    <t>(TS_006)
Add to Cart</t>
  </si>
  <si>
    <t>Verify adding the product to Cart from 'Wish List' Page</t>
  </si>
  <si>
    <t>Verify adding the product to Cart from 'Product Display Page'</t>
  </si>
  <si>
    <t>Verify adding the product to Cart from 'Search Result' Page</t>
  </si>
  <si>
    <t>Verify the 'Add to Cart' page functionality in all the supported enviroments</t>
  </si>
  <si>
    <t>Verify adding the product to Cart which product is not in Stock.</t>
  </si>
  <si>
    <t>Add the same item multiple times and verify.</t>
  </si>
  <si>
    <t>Verify adding multiple items of different types</t>
  </si>
  <si>
    <t>TC_ATC_002</t>
  </si>
  <si>
    <t>TC_ATC_003</t>
  </si>
  <si>
    <t>TC_ATC_004</t>
  </si>
  <si>
    <t>TC_ATC_005</t>
  </si>
  <si>
    <t>TC_ATC_007</t>
  </si>
  <si>
    <t>TC_ATC_008</t>
  </si>
  <si>
    <t>TC_ATC_009</t>
  </si>
  <si>
    <t>TC_ATC_010</t>
  </si>
  <si>
    <t>TC_ATC_011</t>
  </si>
  <si>
    <t>TC_ATC_012</t>
  </si>
  <si>
    <t>Add item(s) to the cart, close the browser and reopen the same site.</t>
  </si>
  <si>
    <t>Remove some items from the cart and verify</t>
  </si>
  <si>
    <t>Remove all items from the cart and then verify.</t>
  </si>
  <si>
    <t>Click on an item in the cart and verify that the user is redirected to the product detail page.</t>
  </si>
  <si>
    <t>TC_ATC_013</t>
  </si>
  <si>
    <t>1. Open the application and login.</t>
  </si>
  <si>
    <t>1. Enter any existing product name into he Search Tex Box field.
2. Click on the button having search results. 
3. Click on the Product displayed in the Search results
4. Click on 'Add to Cart' button in the displa yed Product page.</t>
  </si>
  <si>
    <t xml:space="preserve">1. Success massage with text ' You added Samsung F23(83878) to your shopping cart.
2. Product should be display in the ' Cart' page </t>
  </si>
  <si>
    <t>1. Product should not add in the 'Cart' again.</t>
  </si>
  <si>
    <t xml:space="preserve">1. Open the application and login.
</t>
  </si>
  <si>
    <t>1. Click on 'Cart' menu 
2. Select 'Wish List' dropdown menu and click.
3. Click on the product.
4. Add to cart.</t>
  </si>
  <si>
    <t>Product Name: Samsung Galaxy F23</t>
  </si>
  <si>
    <t>Verify adding the product to Cart from the Similar products section of the Product Display Page</t>
  </si>
  <si>
    <t>1. Click on the any Product
2. Go to 'Product Display' page
4. Scroll down on the page and check 'Similar product'
5. Click on the product.
6. Click on 'Add to Cart' option</t>
  </si>
  <si>
    <t xml:space="preserve">1. Success massage with text ' You added (Product Name) to your shopping cart.
2. Product should be display in the ' Cart' page </t>
  </si>
  <si>
    <t>1. Enter any existing product name into he Search Tex Box field.
2. Click on the button having search results. 
3. Click on the Product displayed in the Search results
4. Click on 'Add to Cart' button in the displayed Product page.</t>
  </si>
  <si>
    <t>1. Click on the any Product
2. Go to 'Product Display' page
3. Click on 'Add to Cart' button in the displayed Product page
4. Click on again ' Add to Cart' button.</t>
  </si>
  <si>
    <t>1. Warning massage with text' Product is alredy on your cart'</t>
  </si>
  <si>
    <t>Product Name: 
1. Mi Beard Trimmer IPX7</t>
  </si>
  <si>
    <t>Product Name: 
1. Mi Beard Trimmer IPX7
2. Fastrack 3192AL01 
3. Panasonic</t>
  </si>
  <si>
    <t>1. Enter any existing product name into he Search Tex Box field.
2. Click on the button having search results. Click on the any Product
3. Go to 'Product Display' page
4. Click on 'Add to Cart' button in the displayed Product page
5. Repet the step 1, 2 , 3 and 4
6. adding multiple product on 'Cart'</t>
  </si>
  <si>
    <t>1. Enter any existing product name into he Search Tex Box field.
2. Click on the button having search results. 
3. Click on the Product displayed in the Search results
4. Close the browser 
5. Again open the browser and open the application
6. Check the 'Cart' page that items are sitll added.</t>
  </si>
  <si>
    <t>1. Product should not be remove in the 'Cart' page.</t>
  </si>
  <si>
    <t>1. Products should be removing from 'Cart' page</t>
  </si>
  <si>
    <t>1. Open 'Cart' menu 
2. Removeing some items from cart</t>
  </si>
  <si>
    <t xml:space="preserve">1. Open the application and login.
2. Producs should add on 'Cart' </t>
  </si>
  <si>
    <t>1. All products should be removing from 'Cart' page</t>
  </si>
  <si>
    <t>1. Open 'Cart' menu 
2. Removeing all items from cart</t>
  </si>
  <si>
    <t>1. Open 'Cart' manu
2. Click on any product</t>
  </si>
  <si>
    <t>1. Page should be redirected to the product detail page</t>
  </si>
  <si>
    <t>1. Enter any existing product name into he Search Tex Box field.
2. Click on the button having search results. 
3. Click on the Product displayed in the Search results
4. Click on 'Add to Cart' button</t>
  </si>
  <si>
    <t>Product Name: Xaomi note 8</t>
  </si>
  <si>
    <t>1. Open the Application URL in any supported browser</t>
  </si>
  <si>
    <t xml:space="preserve">1. Check the 'Add to Cart' functionality in all the supported environments </t>
  </si>
  <si>
    <t>1. 'Add to Cart' functionality should work correctly in all the supported environments</t>
  </si>
  <si>
    <t>TC_ATC_006</t>
  </si>
  <si>
    <t xml:space="preserve">1.Get success massage with text ' You added Samsung F23(83878) to your shopping cart.
2. Product is display in the 'Cart' page </t>
  </si>
  <si>
    <t xml:space="preserve">1. Success massage with text ' You added Samsung F23(83878) to your shopping cart.
2. Product should be display in the 'Cart' page </t>
  </si>
  <si>
    <t>1. Product is not add in the 'Cart' again.</t>
  </si>
  <si>
    <t>1.Get success massage with text ' You added Samsung F23(83878) to your shopping cart.</t>
  </si>
  <si>
    <t>1. All products is added  in the 'Cart' page.</t>
  </si>
  <si>
    <t>1. All products should be add  in the 'Cart' page.</t>
  </si>
  <si>
    <t>1. Product is  not be remove in the 'Cart' page.</t>
  </si>
  <si>
    <t>1. No option to add on Cart</t>
  </si>
  <si>
    <t>1. All products are removing from 'Cart' page</t>
  </si>
  <si>
    <t>1. Products are remove from 'Cart' page</t>
  </si>
  <si>
    <t>1. Page is redirected to the product detail page</t>
  </si>
  <si>
    <t>1. 'Add to Cart' functionality is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</si>
</sst>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46">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0" borderId="0" xfId="0" applyFont="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4">
    <cellStyle name="Hyperlink" xfId="1" builtinId="8"/>
    <cellStyle name="Hyperlink 2" xfId="3" xr:uid="{E328E411-EA83-43CA-8821-EF0C63526CF7}"/>
    <cellStyle name="Normal" xfId="0" builtinId="0"/>
    <cellStyle name="Normal 2" xfId="2" xr:uid="{39CB52D2-00E3-4F35-83F8-5B6A1156C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6" sqref="C16"/>
    </sheetView>
  </sheetViews>
  <sheetFormatPr defaultRowHeight="15" x14ac:dyDescent="0.25"/>
  <cols>
    <col min="1" max="1" width="8.85546875" customWidth="1"/>
    <col min="2" max="2" width="31.28515625" customWidth="1"/>
    <col min="3" max="3" width="66.85546875" customWidth="1"/>
  </cols>
  <sheetData>
    <row r="6" spans="2:4" x14ac:dyDescent="0.25">
      <c r="B6" s="43" t="s">
        <v>7</v>
      </c>
      <c r="C6" s="43"/>
    </row>
    <row r="7" spans="2:4" x14ac:dyDescent="0.25">
      <c r="B7" s="1" t="s">
        <v>0</v>
      </c>
      <c r="C7" s="2" t="s">
        <v>107</v>
      </c>
      <c r="D7" s="3"/>
    </row>
    <row r="8" spans="2:4" x14ac:dyDescent="0.25">
      <c r="B8" s="1" t="s">
        <v>1</v>
      </c>
      <c r="C8" s="2" t="s">
        <v>3</v>
      </c>
      <c r="D8" s="3"/>
    </row>
    <row r="9" spans="2:4" ht="16.5" customHeight="1" x14ac:dyDescent="0.25">
      <c r="B9" s="42" t="s">
        <v>2</v>
      </c>
      <c r="C9" s="2" t="s">
        <v>4</v>
      </c>
      <c r="D9" s="3"/>
    </row>
    <row r="10" spans="2:4" x14ac:dyDescent="0.25">
      <c r="B10" s="42"/>
      <c r="C10" s="2" t="s">
        <v>5</v>
      </c>
      <c r="D10" s="3"/>
    </row>
    <row r="11" spans="2:4" x14ac:dyDescent="0.25">
      <c r="B11" s="42"/>
      <c r="C11" s="2" t="s">
        <v>6</v>
      </c>
      <c r="D11" s="3"/>
    </row>
    <row r="12" spans="2:4" x14ac:dyDescent="0.25">
      <c r="B12" s="42"/>
      <c r="C12" s="3"/>
      <c r="D12" s="3"/>
    </row>
  </sheetData>
  <mergeCells count="2">
    <mergeCell ref="B9:B12"/>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FE18-F224-4C16-9E97-ECD2DB8B161A}">
  <dimension ref="A1:K25"/>
  <sheetViews>
    <sheetView workbookViewId="0">
      <selection activeCell="D11" sqref="D11"/>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98CC-E497-4A2F-A05A-818A027F4FCE}">
  <dimension ref="A1:K25"/>
  <sheetViews>
    <sheetView workbookViewId="0">
      <selection activeCell="H14" sqref="H14"/>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A276-A102-4D64-A77F-25781A61F136}">
  <dimension ref="A1:K25"/>
  <sheetViews>
    <sheetView workbookViewId="0">
      <selection activeCell="H12" sqref="H12"/>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6343-3B72-4494-964E-5F61599E5A50}">
  <dimension ref="A1:K25"/>
  <sheetViews>
    <sheetView workbookViewId="0">
      <selection activeCell="H29" sqref="H29"/>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topLeftCell="B10" zoomScale="85" zoomScaleNormal="85" workbookViewId="0">
      <selection activeCell="C16" sqref="C16"/>
    </sheetView>
  </sheetViews>
  <sheetFormatPr defaultRowHeight="15" x14ac:dyDescent="0.2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x14ac:dyDescent="0.25">
      <c r="B1" s="4"/>
    </row>
    <row r="2" spans="1:7" ht="25.5" customHeight="1" x14ac:dyDescent="0.25">
      <c r="B2" s="4"/>
      <c r="C2" s="5" t="s">
        <v>0</v>
      </c>
      <c r="D2" s="44" t="s">
        <v>8</v>
      </c>
      <c r="E2" s="44"/>
    </row>
    <row r="3" spans="1:7" ht="20.25" customHeight="1" x14ac:dyDescent="0.25">
      <c r="B3" s="4"/>
      <c r="C3" s="6" t="s">
        <v>9</v>
      </c>
      <c r="D3" s="45" t="s">
        <v>10</v>
      </c>
      <c r="E3" s="45"/>
    </row>
    <row r="4" spans="1:7" ht="23.25" customHeight="1" x14ac:dyDescent="0.25">
      <c r="B4" s="4"/>
      <c r="C4" s="5" t="s">
        <v>11</v>
      </c>
      <c r="D4" s="44"/>
      <c r="E4" s="44"/>
    </row>
    <row r="5" spans="1:7" ht="24.75" customHeight="1" x14ac:dyDescent="0.25">
      <c r="B5" s="4"/>
      <c r="C5" s="5" t="s">
        <v>12</v>
      </c>
      <c r="D5" s="44" t="s">
        <v>3</v>
      </c>
      <c r="E5" s="44"/>
    </row>
    <row r="6" spans="1:7" ht="23.25" customHeight="1" x14ac:dyDescent="0.25">
      <c r="B6" s="4"/>
      <c r="C6" s="5" t="s">
        <v>13</v>
      </c>
      <c r="D6" s="44" t="s">
        <v>14</v>
      </c>
      <c r="E6" s="44"/>
    </row>
    <row r="7" spans="1:7" ht="21.75" customHeight="1" x14ac:dyDescent="0.25">
      <c r="B7" s="4"/>
      <c r="C7" s="5" t="s">
        <v>15</v>
      </c>
      <c r="D7" s="44"/>
      <c r="E7" s="44"/>
    </row>
    <row r="8" spans="1:7" x14ac:dyDescent="0.25">
      <c r="B8" s="4"/>
    </row>
    <row r="9" spans="1:7" x14ac:dyDescent="0.25">
      <c r="B9" s="4"/>
      <c r="C9" s="7"/>
    </row>
    <row r="10" spans="1:7" ht="32.25" customHeight="1" x14ac:dyDescent="0.25">
      <c r="A10" s="8"/>
      <c r="B10" s="9" t="s">
        <v>16</v>
      </c>
      <c r="C10" s="9" t="s">
        <v>17</v>
      </c>
      <c r="D10" s="9" t="s">
        <v>18</v>
      </c>
      <c r="E10" s="9" t="s">
        <v>19</v>
      </c>
      <c r="F10" s="9" t="s">
        <v>20</v>
      </c>
      <c r="G10" s="9" t="s">
        <v>21</v>
      </c>
    </row>
    <row r="11" spans="1:7" ht="35.25" customHeight="1" x14ac:dyDescent="0.25">
      <c r="B11" s="10" t="s">
        <v>22</v>
      </c>
      <c r="C11" s="10" t="s">
        <v>23</v>
      </c>
      <c r="D11" s="20" t="s">
        <v>73</v>
      </c>
      <c r="E11" s="11" t="s">
        <v>24</v>
      </c>
      <c r="F11" s="10" t="s">
        <v>25</v>
      </c>
      <c r="G11" s="3"/>
    </row>
    <row r="12" spans="1:7" ht="31.5" customHeight="1" x14ac:dyDescent="0.25">
      <c r="B12" s="10" t="s">
        <v>26</v>
      </c>
      <c r="C12" s="10" t="s">
        <v>27</v>
      </c>
      <c r="D12" s="20" t="s">
        <v>108</v>
      </c>
      <c r="E12" s="11" t="s">
        <v>28</v>
      </c>
      <c r="F12" s="10" t="s">
        <v>25</v>
      </c>
      <c r="G12" s="3"/>
    </row>
    <row r="13" spans="1:7" ht="33.75" customHeight="1" x14ac:dyDescent="0.25">
      <c r="B13" s="10" t="s">
        <v>29</v>
      </c>
      <c r="C13" s="10" t="s">
        <v>30</v>
      </c>
      <c r="D13" s="20" t="s">
        <v>248</v>
      </c>
      <c r="E13" s="11" t="s">
        <v>31</v>
      </c>
      <c r="F13" s="10" t="s">
        <v>25</v>
      </c>
      <c r="G13" s="3"/>
    </row>
    <row r="14" spans="1:7" ht="29.25" customHeight="1" x14ac:dyDescent="0.25">
      <c r="B14" s="10" t="s">
        <v>32</v>
      </c>
      <c r="C14" s="10" t="s">
        <v>33</v>
      </c>
      <c r="D14" s="20" t="s">
        <v>290</v>
      </c>
      <c r="E14" s="11" t="s">
        <v>34</v>
      </c>
      <c r="F14" s="10" t="s">
        <v>35</v>
      </c>
      <c r="G14" s="3"/>
    </row>
    <row r="15" spans="1:7" ht="29.25" customHeight="1" x14ac:dyDescent="0.25">
      <c r="B15" s="10" t="s">
        <v>36</v>
      </c>
      <c r="C15" s="10" t="s">
        <v>37</v>
      </c>
      <c r="D15" s="2"/>
      <c r="E15" s="11" t="s">
        <v>38</v>
      </c>
      <c r="F15" s="10" t="s">
        <v>39</v>
      </c>
      <c r="G15" s="3"/>
    </row>
    <row r="16" spans="1:7" ht="33" customHeight="1" x14ac:dyDescent="0.25">
      <c r="B16" s="10" t="s">
        <v>40</v>
      </c>
      <c r="C16" s="10" t="s">
        <v>41</v>
      </c>
      <c r="D16" s="20" t="s">
        <v>73</v>
      </c>
      <c r="E16" s="11" t="s">
        <v>42</v>
      </c>
      <c r="F16" s="10" t="s">
        <v>39</v>
      </c>
      <c r="G16" s="3"/>
    </row>
    <row r="17" spans="2:7" ht="33" customHeight="1" x14ac:dyDescent="0.25">
      <c r="B17" s="10" t="s">
        <v>43</v>
      </c>
      <c r="C17" s="10" t="s">
        <v>44</v>
      </c>
      <c r="D17" s="20" t="s">
        <v>73</v>
      </c>
      <c r="E17" s="11" t="s">
        <v>45</v>
      </c>
      <c r="F17" s="10" t="s">
        <v>39</v>
      </c>
      <c r="G17" s="3"/>
    </row>
    <row r="18" spans="2:7" ht="29.25" customHeight="1" x14ac:dyDescent="0.25">
      <c r="B18" s="10" t="s">
        <v>46</v>
      </c>
      <c r="C18" s="10" t="s">
        <v>47</v>
      </c>
      <c r="D18" s="20" t="s">
        <v>73</v>
      </c>
      <c r="E18" s="11" t="s">
        <v>48</v>
      </c>
      <c r="F18" s="10" t="s">
        <v>39</v>
      </c>
      <c r="G18" s="3"/>
    </row>
    <row r="19" spans="2:7" ht="28.5" customHeight="1" x14ac:dyDescent="0.25">
      <c r="B19" s="10" t="s">
        <v>49</v>
      </c>
      <c r="C19" s="10" t="s">
        <v>50</v>
      </c>
      <c r="D19" s="20" t="s">
        <v>73</v>
      </c>
      <c r="E19" s="11" t="s">
        <v>51</v>
      </c>
      <c r="F19" s="10" t="s">
        <v>39</v>
      </c>
      <c r="G19" s="3"/>
    </row>
    <row r="20" spans="2:7" ht="28.5" customHeight="1" x14ac:dyDescent="0.25">
      <c r="B20" s="10" t="s">
        <v>52</v>
      </c>
      <c r="C20" s="10" t="s">
        <v>53</v>
      </c>
      <c r="D20" s="20" t="s">
        <v>73</v>
      </c>
      <c r="E20" s="11" t="s">
        <v>54</v>
      </c>
      <c r="F20" s="10" t="s">
        <v>39</v>
      </c>
      <c r="G20" s="3"/>
    </row>
    <row r="21" spans="2:7" ht="30" customHeight="1" x14ac:dyDescent="0.25">
      <c r="B21" s="10" t="s">
        <v>55</v>
      </c>
      <c r="C21" s="10" t="s">
        <v>56</v>
      </c>
      <c r="D21" s="2" t="s">
        <v>73</v>
      </c>
      <c r="E21" s="11" t="s">
        <v>57</v>
      </c>
      <c r="F21" s="10" t="s">
        <v>39</v>
      </c>
      <c r="G21" s="3"/>
    </row>
    <row r="22" spans="2:7" ht="32.25" customHeight="1" x14ac:dyDescent="0.25">
      <c r="B22" s="10" t="s">
        <v>58</v>
      </c>
      <c r="C22" s="10" t="s">
        <v>59</v>
      </c>
      <c r="D22" s="2" t="s">
        <v>73</v>
      </c>
      <c r="E22" s="11" t="s">
        <v>60</v>
      </c>
      <c r="F22" s="10" t="s">
        <v>39</v>
      </c>
      <c r="G22" s="3"/>
    </row>
    <row r="23" spans="2:7" ht="31.5" customHeight="1" x14ac:dyDescent="0.25">
      <c r="B23" s="10" t="s">
        <v>61</v>
      </c>
      <c r="C23" s="10" t="s">
        <v>62</v>
      </c>
      <c r="D23" s="2" t="s">
        <v>73</v>
      </c>
      <c r="E23" s="11" t="s">
        <v>63</v>
      </c>
      <c r="F23" s="10" t="s">
        <v>39</v>
      </c>
      <c r="G23" s="3"/>
    </row>
    <row r="24" spans="2:7" x14ac:dyDescent="0.25">
      <c r="B24" s="4"/>
      <c r="C24" s="13"/>
    </row>
    <row r="25" spans="2:7" x14ac:dyDescent="0.2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zoomScale="60" zoomScaleNormal="60" workbookViewId="0">
      <selection activeCell="I7" sqref="I7"/>
    </sheetView>
  </sheetViews>
  <sheetFormatPr defaultRowHeight="15" x14ac:dyDescent="0.2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x14ac:dyDescent="0.25">
      <c r="I1" s="21" t="s">
        <v>134</v>
      </c>
      <c r="J1" s="21" t="s">
        <v>135</v>
      </c>
    </row>
    <row r="2" spans="1:11" ht="21.75" customHeight="1" x14ac:dyDescent="0.25">
      <c r="I2" s="16" t="s">
        <v>80</v>
      </c>
      <c r="J2" s="23">
        <f>COUNTIF(J7:J26, "Pass")</f>
        <v>10</v>
      </c>
    </row>
    <row r="3" spans="1:11" ht="21.75" customHeight="1" x14ac:dyDescent="0.25">
      <c r="I3" s="19" t="s">
        <v>136</v>
      </c>
      <c r="J3" s="23">
        <f>COUNTIF(J7:J26, "Fail")</f>
        <v>3</v>
      </c>
    </row>
    <row r="4" spans="1:11" ht="21.75" customHeight="1" x14ac:dyDescent="0.25">
      <c r="I4" s="22" t="s">
        <v>137</v>
      </c>
      <c r="J4" s="23">
        <f>COUNTIF(J7:J26, "Wrpmg")</f>
        <v>0</v>
      </c>
    </row>
    <row r="5" spans="1:11" ht="21.75" customHeight="1" x14ac:dyDescent="0.25">
      <c r="I5" s="23" t="s">
        <v>133</v>
      </c>
      <c r="J5" s="23">
        <f>SUM(J2:J4)</f>
        <v>13</v>
      </c>
    </row>
    <row r="6" spans="1:11" s="18" customFormat="1" ht="27.75" customHeight="1" x14ac:dyDescent="0.25">
      <c r="A6" s="17" t="s">
        <v>64</v>
      </c>
      <c r="B6" s="17" t="s">
        <v>17</v>
      </c>
      <c r="C6" s="17" t="s">
        <v>65</v>
      </c>
      <c r="D6" s="17" t="s">
        <v>66</v>
      </c>
      <c r="E6" s="17" t="s">
        <v>67</v>
      </c>
      <c r="F6" s="17" t="s">
        <v>68</v>
      </c>
      <c r="G6" s="17" t="s">
        <v>69</v>
      </c>
      <c r="H6" s="17" t="s">
        <v>70</v>
      </c>
      <c r="I6" s="17" t="s">
        <v>20</v>
      </c>
      <c r="J6" s="17" t="s">
        <v>71</v>
      </c>
      <c r="K6" s="17" t="s">
        <v>72</v>
      </c>
    </row>
    <row r="7" spans="1:11" ht="135" x14ac:dyDescent="0.25">
      <c r="A7" s="10" t="s">
        <v>74</v>
      </c>
      <c r="B7" s="14" t="s">
        <v>75</v>
      </c>
      <c r="C7" s="12" t="s">
        <v>76</v>
      </c>
      <c r="D7" s="12" t="s">
        <v>77</v>
      </c>
      <c r="E7" s="12" t="s">
        <v>83</v>
      </c>
      <c r="F7" s="12" t="s">
        <v>78</v>
      </c>
      <c r="G7" s="12" t="s">
        <v>79</v>
      </c>
      <c r="H7" s="12" t="s">
        <v>79</v>
      </c>
      <c r="I7" s="10"/>
      <c r="J7" s="16" t="s">
        <v>80</v>
      </c>
      <c r="K7" s="11"/>
    </row>
    <row r="8" spans="1:11" ht="150" x14ac:dyDescent="0.25">
      <c r="A8" s="10" t="s">
        <v>81</v>
      </c>
      <c r="B8" s="14" t="s">
        <v>75</v>
      </c>
      <c r="C8" s="12" t="s">
        <v>82</v>
      </c>
      <c r="D8" s="12" t="s">
        <v>77</v>
      </c>
      <c r="E8" s="12" t="s">
        <v>84</v>
      </c>
      <c r="F8" s="12" t="s">
        <v>85</v>
      </c>
      <c r="G8" s="12" t="s">
        <v>79</v>
      </c>
      <c r="H8" s="12" t="s">
        <v>79</v>
      </c>
      <c r="I8" s="10"/>
      <c r="J8" s="16" t="s">
        <v>80</v>
      </c>
      <c r="K8" s="11"/>
    </row>
    <row r="9" spans="1:11" ht="150" x14ac:dyDescent="0.25">
      <c r="A9" s="10" t="s">
        <v>122</v>
      </c>
      <c r="B9" s="14" t="s">
        <v>75</v>
      </c>
      <c r="C9" s="12" t="s">
        <v>90</v>
      </c>
      <c r="D9" s="12" t="s">
        <v>77</v>
      </c>
      <c r="E9" s="12" t="s">
        <v>84</v>
      </c>
      <c r="F9" s="12" t="s">
        <v>86</v>
      </c>
      <c r="G9" s="12" t="s">
        <v>87</v>
      </c>
      <c r="H9" s="15" t="s">
        <v>88</v>
      </c>
      <c r="I9" s="10"/>
      <c r="J9" s="16" t="s">
        <v>80</v>
      </c>
      <c r="K9" s="11"/>
    </row>
    <row r="10" spans="1:11" ht="150" x14ac:dyDescent="0.25">
      <c r="A10" s="10" t="s">
        <v>123</v>
      </c>
      <c r="B10" s="14" t="s">
        <v>75</v>
      </c>
      <c r="C10" s="12" t="s">
        <v>93</v>
      </c>
      <c r="D10" s="12"/>
      <c r="E10" s="12" t="s">
        <v>84</v>
      </c>
      <c r="F10" s="12"/>
      <c r="G10" s="12"/>
      <c r="H10" s="15"/>
      <c r="I10" s="10"/>
      <c r="J10" s="16" t="s">
        <v>80</v>
      </c>
      <c r="K10" s="11"/>
    </row>
    <row r="11" spans="1:11" ht="135" x14ac:dyDescent="0.25">
      <c r="A11" s="10" t="s">
        <v>124</v>
      </c>
      <c r="B11" s="14" t="s">
        <v>75</v>
      </c>
      <c r="C11" s="12" t="s">
        <v>89</v>
      </c>
      <c r="D11" s="12" t="s">
        <v>77</v>
      </c>
      <c r="E11" s="12" t="s">
        <v>105</v>
      </c>
      <c r="F11" s="12" t="s">
        <v>91</v>
      </c>
      <c r="G11" s="12" t="s">
        <v>92</v>
      </c>
      <c r="H11" s="12" t="s">
        <v>92</v>
      </c>
      <c r="I11" s="10"/>
      <c r="J11" s="16" t="s">
        <v>80</v>
      </c>
      <c r="K11" s="11"/>
    </row>
    <row r="12" spans="1:11" ht="135" x14ac:dyDescent="0.25">
      <c r="A12" s="10" t="s">
        <v>125</v>
      </c>
      <c r="B12" s="14" t="s">
        <v>75</v>
      </c>
      <c r="C12" s="12" t="s">
        <v>104</v>
      </c>
      <c r="D12" s="12" t="s">
        <v>77</v>
      </c>
      <c r="E12" s="12" t="s">
        <v>105</v>
      </c>
      <c r="F12" s="12" t="s">
        <v>97</v>
      </c>
      <c r="G12" s="12" t="s">
        <v>98</v>
      </c>
      <c r="H12" s="12" t="s">
        <v>99</v>
      </c>
      <c r="I12" s="10"/>
      <c r="J12" s="19" t="s">
        <v>100</v>
      </c>
      <c r="K12" s="11" t="s">
        <v>140</v>
      </c>
    </row>
    <row r="13" spans="1:11" ht="135" x14ac:dyDescent="0.25">
      <c r="A13" s="10" t="s">
        <v>126</v>
      </c>
      <c r="B13" s="14" t="s">
        <v>75</v>
      </c>
      <c r="C13" s="12" t="s">
        <v>103</v>
      </c>
      <c r="D13" s="12" t="s">
        <v>77</v>
      </c>
      <c r="E13" s="12" t="s">
        <v>105</v>
      </c>
      <c r="F13" s="12" t="s">
        <v>101</v>
      </c>
      <c r="G13" s="12" t="s">
        <v>98</v>
      </c>
      <c r="H13" s="12" t="s">
        <v>99</v>
      </c>
      <c r="I13" s="10"/>
      <c r="J13" s="19" t="s">
        <v>100</v>
      </c>
      <c r="K13" s="11" t="s">
        <v>140</v>
      </c>
    </row>
    <row r="14" spans="1:11" ht="135" x14ac:dyDescent="0.25">
      <c r="A14" s="10" t="s">
        <v>127</v>
      </c>
      <c r="B14" s="14" t="s">
        <v>75</v>
      </c>
      <c r="C14" s="12" t="s">
        <v>102</v>
      </c>
      <c r="D14" s="12" t="s">
        <v>77</v>
      </c>
      <c r="E14" s="12" t="s">
        <v>105</v>
      </c>
      <c r="F14" s="12" t="s">
        <v>106</v>
      </c>
      <c r="G14" s="12" t="s">
        <v>98</v>
      </c>
      <c r="H14" s="12" t="s">
        <v>99</v>
      </c>
      <c r="I14" s="10"/>
      <c r="J14" s="19" t="s">
        <v>100</v>
      </c>
      <c r="K14" s="11" t="s">
        <v>140</v>
      </c>
    </row>
    <row r="15" spans="1:11" ht="129" customHeight="1" x14ac:dyDescent="0.25">
      <c r="A15" s="10" t="s">
        <v>128</v>
      </c>
      <c r="B15" s="14" t="s">
        <v>75</v>
      </c>
      <c r="C15" s="12" t="s">
        <v>94</v>
      </c>
      <c r="D15" s="12" t="s">
        <v>77</v>
      </c>
      <c r="E15" s="12" t="s">
        <v>112</v>
      </c>
      <c r="F15" s="12" t="s">
        <v>109</v>
      </c>
      <c r="G15" s="12" t="s">
        <v>110</v>
      </c>
      <c r="H15" s="12" t="s">
        <v>110</v>
      </c>
      <c r="I15" s="10"/>
      <c r="J15" s="16" t="s">
        <v>80</v>
      </c>
      <c r="K15" s="11"/>
    </row>
    <row r="16" spans="1:11" ht="101.25" customHeight="1" x14ac:dyDescent="0.25">
      <c r="A16" s="10" t="s">
        <v>129</v>
      </c>
      <c r="B16" s="14" t="s">
        <v>75</v>
      </c>
      <c r="C16" s="12" t="s">
        <v>118</v>
      </c>
      <c r="D16" s="12" t="s">
        <v>77</v>
      </c>
      <c r="E16" s="12" t="s">
        <v>115</v>
      </c>
      <c r="F16" s="12" t="s">
        <v>114</v>
      </c>
      <c r="G16" s="12" t="s">
        <v>113</v>
      </c>
      <c r="H16" s="12" t="s">
        <v>113</v>
      </c>
      <c r="I16" s="10"/>
      <c r="J16" s="16" t="s">
        <v>80</v>
      </c>
      <c r="K16" s="11"/>
    </row>
    <row r="17" spans="1:11" ht="120" customHeight="1" x14ac:dyDescent="0.25">
      <c r="A17" s="10" t="s">
        <v>130</v>
      </c>
      <c r="B17" s="14" t="s">
        <v>75</v>
      </c>
      <c r="C17" s="12" t="s">
        <v>117</v>
      </c>
      <c r="D17" s="12" t="s">
        <v>77</v>
      </c>
      <c r="E17" s="12" t="s">
        <v>111</v>
      </c>
      <c r="F17" s="12" t="s">
        <v>116</v>
      </c>
      <c r="G17" s="12" t="s">
        <v>113</v>
      </c>
      <c r="H17" s="12" t="s">
        <v>113</v>
      </c>
      <c r="I17" s="10"/>
      <c r="J17" s="16" t="s">
        <v>80</v>
      </c>
      <c r="K17" s="11"/>
    </row>
    <row r="18" spans="1:11" ht="129" customHeight="1" x14ac:dyDescent="0.25">
      <c r="A18" s="10" t="s">
        <v>131</v>
      </c>
      <c r="B18" s="14" t="s">
        <v>75</v>
      </c>
      <c r="C18" s="12" t="s">
        <v>95</v>
      </c>
      <c r="D18" s="12" t="s">
        <v>77</v>
      </c>
      <c r="E18" s="12" t="s">
        <v>121</v>
      </c>
      <c r="F18" s="12" t="s">
        <v>119</v>
      </c>
      <c r="G18" s="12" t="s">
        <v>110</v>
      </c>
      <c r="H18" s="12" t="s">
        <v>110</v>
      </c>
      <c r="I18" s="10"/>
      <c r="J18" s="16" t="s">
        <v>80</v>
      </c>
      <c r="K18" s="11"/>
    </row>
    <row r="19" spans="1:11" ht="134.25" customHeight="1" x14ac:dyDescent="0.25">
      <c r="A19" s="10" t="s">
        <v>132</v>
      </c>
      <c r="B19" s="14" t="s">
        <v>75</v>
      </c>
      <c r="C19" s="12" t="s">
        <v>96</v>
      </c>
      <c r="D19" s="12" t="s">
        <v>77</v>
      </c>
      <c r="E19" s="12" t="s">
        <v>121</v>
      </c>
      <c r="F19" s="12" t="s">
        <v>120</v>
      </c>
      <c r="G19" s="12" t="s">
        <v>113</v>
      </c>
      <c r="H19" s="12" t="s">
        <v>113</v>
      </c>
      <c r="I19" s="10"/>
      <c r="J19" s="16" t="s">
        <v>80</v>
      </c>
      <c r="K19" s="11"/>
    </row>
    <row r="20" spans="1:11" ht="24.95" customHeight="1" x14ac:dyDescent="0.25">
      <c r="A20" s="10"/>
      <c r="B20" s="10"/>
      <c r="C20" s="12"/>
      <c r="D20" s="12"/>
      <c r="E20" s="12"/>
      <c r="F20" s="12"/>
      <c r="G20" s="12"/>
      <c r="H20" s="12"/>
      <c r="I20" s="10"/>
      <c r="J20" s="16"/>
      <c r="K20" s="11"/>
    </row>
    <row r="21" spans="1:11" ht="24.95" customHeight="1" x14ac:dyDescent="0.25">
      <c r="A21" s="10"/>
      <c r="B21" s="10"/>
      <c r="C21" s="12"/>
      <c r="D21" s="12"/>
      <c r="E21" s="12"/>
      <c r="F21" s="12"/>
      <c r="G21" s="12"/>
      <c r="H21" s="12"/>
      <c r="I21" s="10"/>
      <c r="J21" s="16"/>
      <c r="K21" s="11"/>
    </row>
    <row r="22" spans="1:11" ht="24.95" customHeight="1" x14ac:dyDescent="0.25">
      <c r="A22" s="10"/>
      <c r="B22" s="10"/>
      <c r="C22" s="12"/>
      <c r="D22" s="12"/>
      <c r="E22" s="12"/>
      <c r="F22" s="12"/>
      <c r="G22" s="12"/>
      <c r="H22" s="12"/>
      <c r="I22" s="10"/>
      <c r="J22" s="16"/>
      <c r="K22" s="11"/>
    </row>
    <row r="23" spans="1:11" ht="24.95" customHeight="1" x14ac:dyDescent="0.25">
      <c r="A23" s="10"/>
      <c r="B23" s="10"/>
      <c r="C23" s="12"/>
      <c r="D23" s="12"/>
      <c r="E23" s="12"/>
      <c r="F23" s="12"/>
      <c r="G23" s="12"/>
      <c r="H23" s="12"/>
      <c r="I23" s="10"/>
      <c r="J23" s="16"/>
      <c r="K23" s="11"/>
    </row>
    <row r="24" spans="1:11" ht="24.95" customHeight="1" x14ac:dyDescent="0.25">
      <c r="A24" s="10"/>
      <c r="B24" s="10"/>
      <c r="C24" s="12"/>
      <c r="D24" s="12"/>
      <c r="E24" s="12"/>
      <c r="F24" s="12"/>
      <c r="G24" s="12"/>
      <c r="H24" s="12"/>
      <c r="I24" s="10"/>
      <c r="J24" s="16"/>
      <c r="K24" s="11"/>
    </row>
    <row r="25" spans="1:11" ht="24.95" customHeight="1" x14ac:dyDescent="0.25">
      <c r="A25" s="10"/>
      <c r="B25" s="10"/>
      <c r="C25" s="12"/>
      <c r="D25" s="12"/>
      <c r="E25" s="12"/>
      <c r="F25" s="12"/>
      <c r="G25" s="12"/>
      <c r="H25" s="12"/>
      <c r="I25" s="10"/>
      <c r="J25" s="16"/>
      <c r="K25" s="11"/>
    </row>
    <row r="26" spans="1:11" ht="24.95" customHeight="1" x14ac:dyDescent="0.25">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E7" zoomScale="70" zoomScaleNormal="70" workbookViewId="0">
      <selection activeCell="H28" sqref="H28"/>
    </sheetView>
  </sheetViews>
  <sheetFormatPr defaultRowHeight="15" x14ac:dyDescent="0.25"/>
  <cols>
    <col min="1" max="1" width="17.42578125" customWidth="1"/>
    <col min="2" max="2" width="22.5703125" customWidth="1"/>
    <col min="3" max="3" width="28.85546875" customWidth="1"/>
    <col min="4" max="4" width="23" style="4" customWidth="1"/>
    <col min="5" max="5" width="44.57031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x14ac:dyDescent="0.25">
      <c r="J1" s="21" t="s">
        <v>134</v>
      </c>
      <c r="K1" s="21" t="s">
        <v>135</v>
      </c>
    </row>
    <row r="2" spans="1:12" ht="24.75" customHeight="1" x14ac:dyDescent="0.25">
      <c r="J2" s="16" t="s">
        <v>80</v>
      </c>
      <c r="K2" s="23">
        <f>COUNTIF(J7:J33, "Pass")</f>
        <v>19</v>
      </c>
    </row>
    <row r="3" spans="1:12" ht="25.5" customHeight="1" x14ac:dyDescent="0.25">
      <c r="J3" s="19" t="s">
        <v>136</v>
      </c>
      <c r="K3" s="23">
        <f>COUNTIF(J7:J33, "Fail")</f>
        <v>3</v>
      </c>
    </row>
    <row r="4" spans="1:12" ht="19.5" customHeight="1" x14ac:dyDescent="0.25">
      <c r="J4" s="22" t="s">
        <v>137</v>
      </c>
      <c r="K4" s="23">
        <f>COUNTIF(J7:J33, "Wrpmg")</f>
        <v>0</v>
      </c>
    </row>
    <row r="5" spans="1:12" ht="25.5" customHeight="1" x14ac:dyDescent="0.25">
      <c r="J5" s="23" t="s">
        <v>133</v>
      </c>
      <c r="K5" s="23">
        <f>SUM(K2:K4)</f>
        <v>22</v>
      </c>
    </row>
    <row r="6" spans="1:12" ht="41.25" customHeight="1" x14ac:dyDescent="0.25">
      <c r="A6" s="9" t="s">
        <v>135</v>
      </c>
      <c r="B6" s="9" t="s">
        <v>17</v>
      </c>
      <c r="C6" s="9" t="s">
        <v>65</v>
      </c>
      <c r="D6" s="9" t="s">
        <v>142</v>
      </c>
      <c r="E6" s="26" t="s">
        <v>141</v>
      </c>
      <c r="F6" s="9" t="s">
        <v>138</v>
      </c>
      <c r="G6" s="9" t="s">
        <v>68</v>
      </c>
      <c r="H6" s="9" t="s">
        <v>69</v>
      </c>
      <c r="I6" s="9" t="s">
        <v>70</v>
      </c>
      <c r="J6" s="9" t="s">
        <v>20</v>
      </c>
      <c r="K6" s="9" t="s">
        <v>139</v>
      </c>
      <c r="L6" s="9" t="s">
        <v>72</v>
      </c>
    </row>
    <row r="7" spans="1:12" ht="105" customHeight="1" x14ac:dyDescent="0.25">
      <c r="A7" s="14" t="s">
        <v>143</v>
      </c>
      <c r="B7" s="14" t="s">
        <v>144</v>
      </c>
      <c r="C7" s="12" t="s">
        <v>146</v>
      </c>
      <c r="D7" s="14" t="s">
        <v>169</v>
      </c>
      <c r="E7" s="12" t="s">
        <v>77</v>
      </c>
      <c r="F7" s="12" t="s">
        <v>244</v>
      </c>
      <c r="G7" s="12" t="s">
        <v>183</v>
      </c>
      <c r="H7" s="12" t="s">
        <v>184</v>
      </c>
      <c r="I7" s="12" t="s">
        <v>240</v>
      </c>
      <c r="J7" s="28" t="s">
        <v>136</v>
      </c>
      <c r="K7" s="14"/>
      <c r="L7" s="11"/>
    </row>
    <row r="8" spans="1:12" ht="102.75" customHeight="1" x14ac:dyDescent="0.25">
      <c r="A8" s="14" t="s">
        <v>150</v>
      </c>
      <c r="B8" s="14" t="s">
        <v>144</v>
      </c>
      <c r="C8" s="12" t="s">
        <v>145</v>
      </c>
      <c r="D8" s="14" t="s">
        <v>171</v>
      </c>
      <c r="E8" s="12" t="s">
        <v>77</v>
      </c>
      <c r="F8" s="12" t="s">
        <v>245</v>
      </c>
      <c r="G8" s="12" t="s">
        <v>185</v>
      </c>
      <c r="H8" s="12" t="s">
        <v>186</v>
      </c>
      <c r="I8" s="12" t="s">
        <v>232</v>
      </c>
      <c r="J8" s="31" t="s">
        <v>80</v>
      </c>
      <c r="K8" s="14"/>
      <c r="L8" s="11"/>
    </row>
    <row r="9" spans="1:12" ht="109.5" customHeight="1" x14ac:dyDescent="0.25">
      <c r="A9" s="14" t="s">
        <v>151</v>
      </c>
      <c r="B9" s="14" t="s">
        <v>144</v>
      </c>
      <c r="C9" s="12" t="s">
        <v>147</v>
      </c>
      <c r="D9" s="14" t="s">
        <v>171</v>
      </c>
      <c r="E9" s="12" t="s">
        <v>77</v>
      </c>
      <c r="F9" s="12" t="s">
        <v>188</v>
      </c>
      <c r="G9" s="12" t="s">
        <v>189</v>
      </c>
      <c r="H9" s="12" t="s">
        <v>186</v>
      </c>
      <c r="I9" s="12" t="s">
        <v>232</v>
      </c>
      <c r="J9" s="31" t="s">
        <v>80</v>
      </c>
      <c r="K9" s="14"/>
      <c r="L9" s="11"/>
    </row>
    <row r="10" spans="1:12" ht="111" customHeight="1" x14ac:dyDescent="0.25">
      <c r="A10" s="14" t="s">
        <v>152</v>
      </c>
      <c r="B10" s="14" t="s">
        <v>144</v>
      </c>
      <c r="C10" s="12" t="s">
        <v>148</v>
      </c>
      <c r="D10" s="14" t="s">
        <v>171</v>
      </c>
      <c r="E10" s="12" t="s">
        <v>77</v>
      </c>
      <c r="F10" s="12" t="s">
        <v>187</v>
      </c>
      <c r="G10" s="12" t="s">
        <v>190</v>
      </c>
      <c r="H10" s="12" t="s">
        <v>202</v>
      </c>
      <c r="I10" s="12" t="s">
        <v>232</v>
      </c>
      <c r="J10" s="31" t="s">
        <v>80</v>
      </c>
      <c r="K10" s="14"/>
      <c r="L10" s="11"/>
    </row>
    <row r="11" spans="1:12" ht="105.75" customHeight="1" x14ac:dyDescent="0.25">
      <c r="A11" s="14" t="s">
        <v>153</v>
      </c>
      <c r="B11" s="14" t="s">
        <v>144</v>
      </c>
      <c r="C11" s="12" t="s">
        <v>149</v>
      </c>
      <c r="D11" s="14" t="s">
        <v>171</v>
      </c>
      <c r="E11" s="12" t="s">
        <v>77</v>
      </c>
      <c r="F11" s="12" t="s">
        <v>191</v>
      </c>
      <c r="G11" s="14" t="s">
        <v>192</v>
      </c>
      <c r="H11" s="12" t="s">
        <v>193</v>
      </c>
      <c r="I11" s="12" t="s">
        <v>235</v>
      </c>
      <c r="J11" s="31" t="s">
        <v>80</v>
      </c>
      <c r="K11" s="14"/>
      <c r="L11" s="11"/>
    </row>
    <row r="12" spans="1:12" ht="105.75" customHeight="1" x14ac:dyDescent="0.25">
      <c r="A12" s="14" t="s">
        <v>154</v>
      </c>
      <c r="B12" s="14" t="s">
        <v>144</v>
      </c>
      <c r="C12" s="12" t="s">
        <v>172</v>
      </c>
      <c r="D12" s="14" t="s">
        <v>169</v>
      </c>
      <c r="E12" s="12" t="s">
        <v>77</v>
      </c>
      <c r="F12" s="12" t="s">
        <v>194</v>
      </c>
      <c r="G12" s="12" t="s">
        <v>195</v>
      </c>
      <c r="H12" s="12" t="s">
        <v>184</v>
      </c>
      <c r="I12" s="12" t="s">
        <v>236</v>
      </c>
      <c r="J12" s="31" t="s">
        <v>80</v>
      </c>
      <c r="K12" s="14"/>
      <c r="L12" s="11"/>
    </row>
    <row r="13" spans="1:12" ht="105.75" customHeight="1" x14ac:dyDescent="0.25">
      <c r="A13" s="14" t="s">
        <v>155</v>
      </c>
      <c r="B13" s="14" t="s">
        <v>144</v>
      </c>
      <c r="C13" s="12" t="s">
        <v>173</v>
      </c>
      <c r="D13" s="14" t="s">
        <v>171</v>
      </c>
      <c r="E13" s="12" t="s">
        <v>77</v>
      </c>
      <c r="F13" s="12" t="s">
        <v>194</v>
      </c>
      <c r="G13" s="12" t="s">
        <v>196</v>
      </c>
      <c r="H13" s="12" t="s">
        <v>197</v>
      </c>
      <c r="I13" s="12" t="s">
        <v>197</v>
      </c>
      <c r="J13" s="31" t="s">
        <v>80</v>
      </c>
      <c r="K13" s="14"/>
      <c r="L13" s="11"/>
    </row>
    <row r="14" spans="1:12" ht="105.75" customHeight="1" x14ac:dyDescent="0.25">
      <c r="A14" s="14" t="s">
        <v>156</v>
      </c>
      <c r="B14" s="14" t="s">
        <v>144</v>
      </c>
      <c r="C14" s="12" t="s">
        <v>198</v>
      </c>
      <c r="D14" s="14" t="s">
        <v>171</v>
      </c>
      <c r="E14" s="12" t="s">
        <v>77</v>
      </c>
      <c r="F14" s="12" t="s">
        <v>199</v>
      </c>
      <c r="G14" s="12" t="s">
        <v>200</v>
      </c>
      <c r="H14" s="12" t="s">
        <v>201</v>
      </c>
      <c r="I14" s="12" t="s">
        <v>237</v>
      </c>
      <c r="J14" s="31" t="s">
        <v>80</v>
      </c>
      <c r="K14" s="14"/>
      <c r="L14" s="11"/>
    </row>
    <row r="15" spans="1:12" ht="105.75" customHeight="1" x14ac:dyDescent="0.25">
      <c r="A15" s="14" t="s">
        <v>157</v>
      </c>
      <c r="B15" s="14" t="s">
        <v>144</v>
      </c>
      <c r="C15" s="12" t="s">
        <v>170</v>
      </c>
      <c r="D15" s="14" t="s">
        <v>171</v>
      </c>
      <c r="E15" s="12" t="s">
        <v>77</v>
      </c>
      <c r="F15" s="12" t="s">
        <v>199</v>
      </c>
      <c r="G15" s="12" t="s">
        <v>203</v>
      </c>
      <c r="H15" s="12" t="s">
        <v>202</v>
      </c>
      <c r="I15" s="12" t="s">
        <v>238</v>
      </c>
      <c r="J15" s="31" t="s">
        <v>80</v>
      </c>
      <c r="K15" s="14"/>
      <c r="L15" s="11"/>
    </row>
    <row r="16" spans="1:12" ht="99" customHeight="1" x14ac:dyDescent="0.25">
      <c r="A16" s="14" t="s">
        <v>158</v>
      </c>
      <c r="B16" s="14" t="s">
        <v>144</v>
      </c>
      <c r="C16" s="12" t="s">
        <v>180</v>
      </c>
      <c r="D16" s="14" t="s">
        <v>169</v>
      </c>
      <c r="E16" s="12" t="s">
        <v>77</v>
      </c>
      <c r="F16" s="12" t="s">
        <v>199</v>
      </c>
      <c r="G16" s="12" t="s">
        <v>204</v>
      </c>
      <c r="H16" s="12" t="s">
        <v>184</v>
      </c>
      <c r="I16" s="12" t="s">
        <v>240</v>
      </c>
      <c r="J16" s="28" t="s">
        <v>136</v>
      </c>
      <c r="K16" s="14"/>
      <c r="L16" s="11"/>
    </row>
    <row r="17" spans="1:12" ht="74.25" customHeight="1" x14ac:dyDescent="0.25">
      <c r="A17" s="14" t="s">
        <v>159</v>
      </c>
      <c r="B17" s="14" t="s">
        <v>144</v>
      </c>
      <c r="C17" s="12" t="s">
        <v>175</v>
      </c>
      <c r="D17" s="14" t="s">
        <v>169</v>
      </c>
      <c r="E17" s="12" t="s">
        <v>77</v>
      </c>
      <c r="F17" s="12" t="s">
        <v>205</v>
      </c>
      <c r="G17" s="14" t="s">
        <v>192</v>
      </c>
      <c r="H17" s="12" t="s">
        <v>206</v>
      </c>
      <c r="I17" s="12" t="s">
        <v>239</v>
      </c>
      <c r="J17" s="31" t="s">
        <v>80</v>
      </c>
      <c r="K17" s="14"/>
      <c r="L17" s="11"/>
    </row>
    <row r="18" spans="1:12" ht="174.75" customHeight="1" x14ac:dyDescent="0.25">
      <c r="A18" s="14" t="s">
        <v>160</v>
      </c>
      <c r="B18" s="14" t="s">
        <v>144</v>
      </c>
      <c r="C18" s="12" t="s">
        <v>176</v>
      </c>
      <c r="D18" s="14" t="s">
        <v>169</v>
      </c>
      <c r="E18" s="12" t="s">
        <v>77</v>
      </c>
      <c r="F18" s="12" t="s">
        <v>207</v>
      </c>
      <c r="G18" s="12" t="s">
        <v>183</v>
      </c>
      <c r="H18" s="12" t="s">
        <v>184</v>
      </c>
      <c r="I18" s="12" t="s">
        <v>241</v>
      </c>
      <c r="J18" s="31" t="s">
        <v>80</v>
      </c>
      <c r="K18" s="14"/>
      <c r="L18" s="11"/>
    </row>
    <row r="19" spans="1:12" ht="60" x14ac:dyDescent="0.25">
      <c r="A19" s="14" t="s">
        <v>161</v>
      </c>
      <c r="B19" s="14" t="s">
        <v>144</v>
      </c>
      <c r="C19" s="12" t="s">
        <v>177</v>
      </c>
      <c r="D19" s="14" t="s">
        <v>169</v>
      </c>
      <c r="E19" s="12" t="s">
        <v>77</v>
      </c>
      <c r="F19" s="12" t="s">
        <v>208</v>
      </c>
      <c r="G19" s="14" t="s">
        <v>192</v>
      </c>
      <c r="H19" s="12" t="s">
        <v>209</v>
      </c>
      <c r="I19" s="12" t="s">
        <v>243</v>
      </c>
      <c r="J19" s="31" t="s">
        <v>80</v>
      </c>
      <c r="K19" s="14"/>
      <c r="L19" s="11"/>
    </row>
    <row r="20" spans="1:12" ht="133.5" customHeight="1" x14ac:dyDescent="0.25">
      <c r="A20" s="14" t="s">
        <v>162</v>
      </c>
      <c r="B20" s="14" t="s">
        <v>144</v>
      </c>
      <c r="C20" s="30" t="s">
        <v>210</v>
      </c>
      <c r="D20" s="14" t="s">
        <v>169</v>
      </c>
      <c r="E20" s="12" t="s">
        <v>77</v>
      </c>
      <c r="F20" s="12" t="s">
        <v>211</v>
      </c>
      <c r="G20" s="12" t="s">
        <v>183</v>
      </c>
      <c r="H20" s="12" t="s">
        <v>212</v>
      </c>
      <c r="I20" s="12" t="s">
        <v>242</v>
      </c>
      <c r="J20" s="31" t="s">
        <v>80</v>
      </c>
      <c r="K20" s="14"/>
      <c r="L20" s="11"/>
    </row>
    <row r="21" spans="1:12" ht="75" x14ac:dyDescent="0.25">
      <c r="A21" s="14" t="s">
        <v>163</v>
      </c>
      <c r="B21" s="14" t="s">
        <v>144</v>
      </c>
      <c r="C21" s="12" t="s">
        <v>178</v>
      </c>
      <c r="D21" s="14" t="s">
        <v>169</v>
      </c>
      <c r="E21" s="12" t="s">
        <v>77</v>
      </c>
      <c r="F21" s="12" t="s">
        <v>213</v>
      </c>
      <c r="G21" s="14" t="s">
        <v>192</v>
      </c>
      <c r="H21" s="12" t="s">
        <v>214</v>
      </c>
      <c r="I21" s="12" t="s">
        <v>214</v>
      </c>
      <c r="J21" s="31" t="s">
        <v>80</v>
      </c>
      <c r="K21" s="14"/>
      <c r="L21" s="11"/>
    </row>
    <row r="22" spans="1:12" ht="117.75" customHeight="1" x14ac:dyDescent="0.25">
      <c r="A22" s="14" t="s">
        <v>164</v>
      </c>
      <c r="B22" s="14" t="s">
        <v>144</v>
      </c>
      <c r="C22" s="12" t="s">
        <v>216</v>
      </c>
      <c r="D22" s="14" t="s">
        <v>169</v>
      </c>
      <c r="E22" s="12" t="s">
        <v>77</v>
      </c>
      <c r="F22" s="12" t="s">
        <v>217</v>
      </c>
      <c r="G22" s="12" t="s">
        <v>185</v>
      </c>
      <c r="H22" s="12" t="s">
        <v>219</v>
      </c>
      <c r="I22" s="12" t="s">
        <v>221</v>
      </c>
      <c r="J22" s="28" t="s">
        <v>136</v>
      </c>
      <c r="K22" s="14"/>
      <c r="L22" s="11"/>
    </row>
    <row r="23" spans="1:12" ht="120" x14ac:dyDescent="0.25">
      <c r="A23" s="14" t="s">
        <v>165</v>
      </c>
      <c r="B23" s="14" t="s">
        <v>144</v>
      </c>
      <c r="C23" s="12" t="s">
        <v>179</v>
      </c>
      <c r="D23" s="14" t="s">
        <v>169</v>
      </c>
      <c r="E23" s="12" t="s">
        <v>77</v>
      </c>
      <c r="F23" s="12" t="s">
        <v>220</v>
      </c>
      <c r="G23" s="12" t="s">
        <v>185</v>
      </c>
      <c r="H23" s="12" t="s">
        <v>218</v>
      </c>
      <c r="I23" s="12" t="s">
        <v>218</v>
      </c>
      <c r="J23" s="31" t="s">
        <v>80</v>
      </c>
      <c r="K23" s="14"/>
      <c r="L23" s="11"/>
    </row>
    <row r="24" spans="1:12" ht="176.25" customHeight="1" x14ac:dyDescent="0.25">
      <c r="A24" s="14" t="s">
        <v>166</v>
      </c>
      <c r="B24" s="14" t="s">
        <v>144</v>
      </c>
      <c r="C24" s="12" t="s">
        <v>181</v>
      </c>
      <c r="D24" s="14" t="s">
        <v>169</v>
      </c>
      <c r="E24" s="12" t="s">
        <v>77</v>
      </c>
      <c r="F24" s="12" t="s">
        <v>225</v>
      </c>
      <c r="G24" s="12" t="s">
        <v>183</v>
      </c>
      <c r="H24" s="12" t="s">
        <v>222</v>
      </c>
      <c r="I24" s="12" t="s">
        <v>223</v>
      </c>
      <c r="J24" s="31" t="s">
        <v>80</v>
      </c>
      <c r="K24" s="14"/>
      <c r="L24" s="11"/>
    </row>
    <row r="25" spans="1:12" ht="117" customHeight="1" x14ac:dyDescent="0.25">
      <c r="A25" s="14" t="s">
        <v>167</v>
      </c>
      <c r="B25" s="14" t="s">
        <v>144</v>
      </c>
      <c r="C25" s="12" t="s">
        <v>224</v>
      </c>
      <c r="D25" s="14" t="s">
        <v>169</v>
      </c>
      <c r="E25" s="12" t="s">
        <v>77</v>
      </c>
      <c r="F25" s="12" t="s">
        <v>226</v>
      </c>
      <c r="G25" s="14" t="s">
        <v>192</v>
      </c>
      <c r="H25" s="30" t="s">
        <v>227</v>
      </c>
      <c r="I25" s="30" t="s">
        <v>228</v>
      </c>
      <c r="J25" s="31" t="s">
        <v>80</v>
      </c>
      <c r="K25" s="14"/>
      <c r="L25" s="11"/>
    </row>
    <row r="26" spans="1:12" ht="81" customHeight="1" x14ac:dyDescent="0.25">
      <c r="A26" s="14" t="s">
        <v>168</v>
      </c>
      <c r="B26" s="14" t="s">
        <v>144</v>
      </c>
      <c r="C26" s="12" t="s">
        <v>94</v>
      </c>
      <c r="D26" s="14" t="s">
        <v>169</v>
      </c>
      <c r="E26" s="12" t="s">
        <v>77</v>
      </c>
      <c r="F26" s="12" t="s">
        <v>230</v>
      </c>
      <c r="G26" s="14" t="s">
        <v>192</v>
      </c>
      <c r="H26" s="12" t="s">
        <v>184</v>
      </c>
      <c r="I26" s="12" t="s">
        <v>231</v>
      </c>
      <c r="J26" s="31" t="s">
        <v>80</v>
      </c>
      <c r="K26" s="14"/>
      <c r="L26" s="11"/>
    </row>
    <row r="27" spans="1:12" ht="89.25" customHeight="1" x14ac:dyDescent="0.25">
      <c r="A27" s="14" t="s">
        <v>174</v>
      </c>
      <c r="B27" s="14" t="s">
        <v>144</v>
      </c>
      <c r="C27" s="12" t="s">
        <v>95</v>
      </c>
      <c r="D27" s="14" t="s">
        <v>169</v>
      </c>
      <c r="E27" s="12" t="s">
        <v>77</v>
      </c>
      <c r="F27" s="12" t="s">
        <v>229</v>
      </c>
      <c r="G27" s="14" t="s">
        <v>192</v>
      </c>
      <c r="H27" s="12" t="s">
        <v>184</v>
      </c>
      <c r="I27" s="12" t="s">
        <v>231</v>
      </c>
      <c r="J27" s="31" t="s">
        <v>80</v>
      </c>
      <c r="K27" s="14"/>
      <c r="L27" s="11"/>
    </row>
    <row r="28" spans="1:12" ht="78" customHeight="1" x14ac:dyDescent="0.25">
      <c r="A28" s="14" t="s">
        <v>215</v>
      </c>
      <c r="B28" s="14" t="s">
        <v>144</v>
      </c>
      <c r="C28" s="12" t="s">
        <v>182</v>
      </c>
      <c r="D28" s="14" t="s">
        <v>169</v>
      </c>
      <c r="E28" s="12" t="s">
        <v>77</v>
      </c>
      <c r="F28" s="29" t="s">
        <v>208</v>
      </c>
      <c r="G28" s="14" t="s">
        <v>192</v>
      </c>
      <c r="H28" s="30" t="s">
        <v>233</v>
      </c>
      <c r="I28" s="30" t="s">
        <v>234</v>
      </c>
      <c r="J28" s="31" t="s">
        <v>80</v>
      </c>
      <c r="K28" s="14"/>
      <c r="L28" s="11"/>
    </row>
    <row r="29" spans="1:12" x14ac:dyDescent="0.25">
      <c r="A29" s="14"/>
      <c r="B29" s="27"/>
      <c r="C29" s="12"/>
      <c r="D29" s="14"/>
      <c r="E29" s="12"/>
      <c r="F29" s="12"/>
      <c r="G29" s="12"/>
      <c r="H29" s="12"/>
      <c r="I29" s="12"/>
      <c r="J29" s="14"/>
      <c r="K29" s="14"/>
      <c r="L29" s="11"/>
    </row>
    <row r="30" spans="1:12" x14ac:dyDescent="0.25">
      <c r="A30" s="14"/>
      <c r="B30" s="27"/>
      <c r="C30" s="3"/>
      <c r="D30" s="14"/>
      <c r="E30" s="12"/>
      <c r="F30" s="12"/>
      <c r="G30" s="12"/>
      <c r="H30" s="12"/>
      <c r="I30" s="12"/>
      <c r="J30" s="14"/>
      <c r="K30" s="14"/>
      <c r="L30" s="11"/>
    </row>
    <row r="31" spans="1:12" x14ac:dyDescent="0.25">
      <c r="A31" s="14"/>
      <c r="B31" s="27"/>
      <c r="C31" s="3"/>
      <c r="D31" s="14"/>
      <c r="E31" s="12"/>
      <c r="F31" s="12"/>
      <c r="G31" s="12"/>
      <c r="H31" s="12"/>
      <c r="I31" s="12"/>
      <c r="J31" s="14"/>
      <c r="K31" s="14"/>
      <c r="L31" s="11"/>
    </row>
    <row r="32" spans="1:12" x14ac:dyDescent="0.25">
      <c r="A32" s="14"/>
      <c r="B32" s="27"/>
      <c r="C32" s="12"/>
      <c r="D32" s="14"/>
      <c r="E32" s="12"/>
      <c r="F32" s="12"/>
      <c r="G32" s="12"/>
      <c r="H32" s="12"/>
      <c r="I32" s="12"/>
      <c r="J32" s="14"/>
      <c r="K32" s="14"/>
      <c r="L32" s="11"/>
    </row>
    <row r="33" spans="1:12" x14ac:dyDescent="0.25">
      <c r="A33" s="14"/>
      <c r="B33" s="27"/>
      <c r="C33" s="12"/>
      <c r="D33" s="14"/>
      <c r="E33" s="12"/>
      <c r="F33" s="12"/>
      <c r="G33" s="12"/>
      <c r="H33" s="12"/>
      <c r="I33" s="12"/>
      <c r="J33" s="14"/>
      <c r="K33" s="14"/>
      <c r="L33" s="11"/>
    </row>
    <row r="34" spans="1:12" x14ac:dyDescent="0.25">
      <c r="A34" s="14"/>
      <c r="J34" s="24"/>
      <c r="K34" s="24"/>
      <c r="L34" s="25"/>
    </row>
    <row r="35" spans="1:12" x14ac:dyDescent="0.25">
      <c r="J35" s="24"/>
      <c r="K35" s="24"/>
      <c r="L35" s="25"/>
    </row>
    <row r="36" spans="1:12" x14ac:dyDescent="0.25">
      <c r="J36" s="24"/>
      <c r="K36" s="24"/>
      <c r="L36" s="25"/>
    </row>
    <row r="37" spans="1:12" x14ac:dyDescent="0.25">
      <c r="J37" s="24"/>
      <c r="K37" s="24"/>
      <c r="L37" s="25"/>
    </row>
    <row r="38" spans="1:12" x14ac:dyDescent="0.25">
      <c r="J38" s="24"/>
      <c r="K38" s="24"/>
      <c r="L38" s="25"/>
    </row>
    <row r="39" spans="1:12" x14ac:dyDescent="0.25">
      <c r="J39" s="24"/>
      <c r="K39" s="24"/>
      <c r="L39" s="2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19"/>
  <sheetViews>
    <sheetView topLeftCell="A4" zoomScale="70" zoomScaleNormal="70" workbookViewId="0">
      <selection activeCell="J12" sqref="J12"/>
    </sheetView>
  </sheetViews>
  <sheetFormatPr defaultRowHeight="15" x14ac:dyDescent="0.25"/>
  <cols>
    <col min="1" max="1" width="12.140625" customWidth="1"/>
    <col min="2" max="2" width="21.85546875" customWidth="1"/>
    <col min="3" max="3" width="32.42578125" customWidth="1"/>
    <col min="4" max="4" width="27.42578125" bestFit="1" customWidth="1"/>
    <col min="5" max="5" width="36" customWidth="1"/>
    <col min="6" max="6" width="29" customWidth="1"/>
    <col min="7" max="7" width="30.140625" customWidth="1"/>
    <col min="8" max="8" width="35.42578125" customWidth="1"/>
    <col min="9" max="9" width="19.140625" customWidth="1"/>
    <col min="10" max="10" width="19" customWidth="1"/>
    <col min="11" max="11" width="23" customWidth="1"/>
  </cols>
  <sheetData>
    <row r="1" spans="1:11" x14ac:dyDescent="0.25">
      <c r="E1" s="32"/>
      <c r="F1" s="32"/>
      <c r="I1" s="21" t="s">
        <v>134</v>
      </c>
      <c r="J1" s="21" t="s">
        <v>135</v>
      </c>
    </row>
    <row r="2" spans="1:11" x14ac:dyDescent="0.25">
      <c r="E2" s="32"/>
      <c r="F2" s="32"/>
      <c r="I2" s="16" t="s">
        <v>80</v>
      </c>
      <c r="J2" s="23">
        <f>COUNTIF(J7:J14, "Pass")</f>
        <v>6</v>
      </c>
    </row>
    <row r="3" spans="1:11" x14ac:dyDescent="0.25">
      <c r="E3" s="32"/>
      <c r="F3" s="32"/>
      <c r="I3" s="19" t="s">
        <v>136</v>
      </c>
      <c r="J3" s="23">
        <f>COUNTIF(J7:J14, "Fail")</f>
        <v>2</v>
      </c>
    </row>
    <row r="4" spans="1:11" x14ac:dyDescent="0.25">
      <c r="E4" s="32"/>
      <c r="F4" s="32"/>
      <c r="I4" s="22" t="s">
        <v>137</v>
      </c>
      <c r="J4" s="23">
        <f>COUNTIF(J7:J14, "Wrpmg")</f>
        <v>0</v>
      </c>
    </row>
    <row r="5" spans="1:11" x14ac:dyDescent="0.25">
      <c r="E5" s="32"/>
      <c r="F5" s="32"/>
      <c r="I5" s="23" t="s">
        <v>133</v>
      </c>
      <c r="J5" s="23">
        <f>SUM(J2:J4)</f>
        <v>8</v>
      </c>
    </row>
    <row r="6" spans="1:11" s="9" customFormat="1" ht="22.5" customHeight="1" x14ac:dyDescent="0.25">
      <c r="A6" s="9" t="s">
        <v>135</v>
      </c>
      <c r="B6" s="9" t="s">
        <v>17</v>
      </c>
      <c r="C6" s="9" t="s">
        <v>65</v>
      </c>
      <c r="D6" s="9" t="s">
        <v>251</v>
      </c>
      <c r="E6" s="9" t="s">
        <v>246</v>
      </c>
      <c r="F6" s="9" t="s">
        <v>68</v>
      </c>
      <c r="G6" s="9" t="s">
        <v>69</v>
      </c>
      <c r="H6" s="9" t="s">
        <v>70</v>
      </c>
      <c r="I6" s="9" t="s">
        <v>20</v>
      </c>
      <c r="J6" s="9" t="s">
        <v>71</v>
      </c>
      <c r="K6" s="9" t="s">
        <v>72</v>
      </c>
    </row>
    <row r="7" spans="1:11" ht="70.5" customHeight="1" x14ac:dyDescent="0.25">
      <c r="A7" s="10" t="s">
        <v>247</v>
      </c>
      <c r="B7" s="14" t="s">
        <v>249</v>
      </c>
      <c r="C7" s="12" t="s">
        <v>252</v>
      </c>
      <c r="D7" s="12" t="s">
        <v>250</v>
      </c>
      <c r="E7" s="12" t="s">
        <v>267</v>
      </c>
      <c r="F7" s="14" t="s">
        <v>192</v>
      </c>
      <c r="G7" s="12" t="s">
        <v>281</v>
      </c>
      <c r="H7" s="12" t="s">
        <v>282</v>
      </c>
      <c r="I7" s="14"/>
      <c r="J7" s="41" t="s">
        <v>80</v>
      </c>
      <c r="K7" s="14"/>
    </row>
    <row r="8" spans="1:11" ht="70.5" customHeight="1" x14ac:dyDescent="0.25">
      <c r="A8" s="10" t="s">
        <v>260</v>
      </c>
      <c r="B8" s="14" t="s">
        <v>249</v>
      </c>
      <c r="C8" s="12" t="s">
        <v>258</v>
      </c>
      <c r="D8" s="12" t="s">
        <v>250</v>
      </c>
      <c r="E8" s="12" t="s">
        <v>267</v>
      </c>
      <c r="F8" s="14" t="s">
        <v>192</v>
      </c>
      <c r="G8" s="12" t="s">
        <v>268</v>
      </c>
      <c r="H8" s="12" t="s">
        <v>280</v>
      </c>
      <c r="I8" s="14"/>
      <c r="J8" s="41" t="s">
        <v>80</v>
      </c>
      <c r="K8" s="14"/>
    </row>
    <row r="9" spans="1:11" ht="97.5" customHeight="1" x14ac:dyDescent="0.25">
      <c r="A9" s="10" t="s">
        <v>261</v>
      </c>
      <c r="B9" s="14" t="s">
        <v>249</v>
      </c>
      <c r="C9" s="12" t="s">
        <v>259</v>
      </c>
      <c r="D9" s="12" t="s">
        <v>250</v>
      </c>
      <c r="E9" s="12" t="s">
        <v>269</v>
      </c>
      <c r="F9" s="12" t="s">
        <v>183</v>
      </c>
      <c r="G9" s="12" t="s">
        <v>284</v>
      </c>
      <c r="H9" s="12" t="s">
        <v>283</v>
      </c>
      <c r="I9" s="14"/>
      <c r="J9" s="41" t="s">
        <v>80</v>
      </c>
      <c r="K9" s="14"/>
    </row>
    <row r="10" spans="1:11" ht="66.75" customHeight="1" x14ac:dyDescent="0.25">
      <c r="A10" s="10" t="s">
        <v>262</v>
      </c>
      <c r="B10" s="14" t="s">
        <v>249</v>
      </c>
      <c r="C10" s="12" t="s">
        <v>253</v>
      </c>
      <c r="D10" s="12" t="s">
        <v>250</v>
      </c>
      <c r="E10" s="12" t="s">
        <v>270</v>
      </c>
      <c r="F10" s="14" t="s">
        <v>192</v>
      </c>
      <c r="G10" s="12" t="s">
        <v>271</v>
      </c>
      <c r="H10" s="12" t="s">
        <v>285</v>
      </c>
      <c r="I10" s="14"/>
      <c r="J10" s="41" t="s">
        <v>80</v>
      </c>
      <c r="K10" s="14"/>
    </row>
    <row r="11" spans="1:11" ht="75" x14ac:dyDescent="0.25">
      <c r="A11" s="10" t="s">
        <v>263</v>
      </c>
      <c r="B11" s="14" t="s">
        <v>249</v>
      </c>
      <c r="C11" s="12" t="s">
        <v>257</v>
      </c>
      <c r="D11" s="12" t="s">
        <v>250</v>
      </c>
      <c r="E11" s="12" t="s">
        <v>272</v>
      </c>
      <c r="F11" s="14" t="s">
        <v>192</v>
      </c>
      <c r="G11" s="12" t="s">
        <v>273</v>
      </c>
      <c r="H11" s="12" t="s">
        <v>286</v>
      </c>
      <c r="I11" s="14"/>
      <c r="J11" s="41" t="s">
        <v>80</v>
      </c>
      <c r="K11" s="14"/>
    </row>
    <row r="12" spans="1:11" ht="115.5" customHeight="1" x14ac:dyDescent="0.25">
      <c r="A12" s="10" t="s">
        <v>264</v>
      </c>
      <c r="B12" s="14" t="s">
        <v>249</v>
      </c>
      <c r="C12" s="12" t="s">
        <v>254</v>
      </c>
      <c r="D12" s="12" t="s">
        <v>274</v>
      </c>
      <c r="E12" s="12" t="s">
        <v>275</v>
      </c>
      <c r="F12" s="14" t="s">
        <v>192</v>
      </c>
      <c r="G12" s="12" t="s">
        <v>276</v>
      </c>
      <c r="H12" s="12" t="s">
        <v>287</v>
      </c>
      <c r="I12" s="14"/>
      <c r="J12" s="40" t="s">
        <v>136</v>
      </c>
      <c r="K12" s="14" t="s">
        <v>289</v>
      </c>
    </row>
    <row r="13" spans="1:11" ht="60.75" customHeight="1" x14ac:dyDescent="0.25">
      <c r="A13" s="10" t="s">
        <v>265</v>
      </c>
      <c r="B13" s="14" t="s">
        <v>249</v>
      </c>
      <c r="C13" s="12" t="s">
        <v>256</v>
      </c>
      <c r="D13" s="12" t="s">
        <v>250</v>
      </c>
      <c r="E13" s="12" t="s">
        <v>277</v>
      </c>
      <c r="F13" s="33" t="s">
        <v>248</v>
      </c>
      <c r="G13" s="12" t="s">
        <v>278</v>
      </c>
      <c r="H13" s="12" t="s">
        <v>288</v>
      </c>
      <c r="I13" s="14"/>
      <c r="J13" s="40" t="s">
        <v>136</v>
      </c>
      <c r="K13" s="14" t="s">
        <v>289</v>
      </c>
    </row>
    <row r="14" spans="1:11" ht="60" customHeight="1" x14ac:dyDescent="0.25">
      <c r="A14" s="10" t="s">
        <v>266</v>
      </c>
      <c r="B14" s="35" t="s">
        <v>249</v>
      </c>
      <c r="C14" s="34" t="s">
        <v>255</v>
      </c>
      <c r="D14" s="34" t="s">
        <v>250</v>
      </c>
      <c r="E14" s="34" t="s">
        <v>267</v>
      </c>
      <c r="F14" s="35" t="s">
        <v>192</v>
      </c>
      <c r="G14" s="34" t="s">
        <v>279</v>
      </c>
      <c r="H14" s="34" t="s">
        <v>279</v>
      </c>
      <c r="I14" s="35"/>
      <c r="J14" s="41" t="s">
        <v>80</v>
      </c>
      <c r="K14" s="35"/>
    </row>
    <row r="15" spans="1:11" x14ac:dyDescent="0.25">
      <c r="A15" s="37"/>
      <c r="B15" s="37"/>
      <c r="C15" s="38"/>
      <c r="D15" s="38"/>
      <c r="E15" s="38"/>
      <c r="F15" s="39"/>
      <c r="G15" s="38"/>
      <c r="H15" s="38"/>
      <c r="I15" s="39"/>
      <c r="J15" s="39"/>
      <c r="K15" s="38"/>
    </row>
    <row r="16" spans="1:11" x14ac:dyDescent="0.25">
      <c r="A16" s="4"/>
      <c r="B16" s="4"/>
      <c r="C16" s="36"/>
      <c r="D16" s="36"/>
      <c r="E16" s="36"/>
      <c r="F16" s="24"/>
      <c r="G16" s="36"/>
      <c r="H16" s="36"/>
      <c r="I16" s="24"/>
      <c r="J16" s="24"/>
      <c r="K16" s="36"/>
    </row>
    <row r="17" spans="1:11" x14ac:dyDescent="0.25">
      <c r="A17" s="4"/>
      <c r="B17" s="4"/>
      <c r="C17" s="36"/>
      <c r="D17" s="36"/>
      <c r="E17" s="36"/>
      <c r="F17" s="24"/>
      <c r="G17" s="36"/>
      <c r="H17" s="36"/>
      <c r="I17" s="24"/>
      <c r="J17" s="24"/>
      <c r="K17" s="36"/>
    </row>
    <row r="18" spans="1:11" x14ac:dyDescent="0.25">
      <c r="A18" s="4"/>
      <c r="B18" s="4"/>
      <c r="C18" s="36"/>
      <c r="D18" s="36"/>
      <c r="E18" s="36"/>
      <c r="F18" s="24"/>
      <c r="G18" s="36"/>
      <c r="H18" s="36"/>
      <c r="I18" s="24"/>
      <c r="J18" s="24"/>
      <c r="K18" s="36"/>
    </row>
    <row r="19" spans="1:11" x14ac:dyDescent="0.25">
      <c r="A19" s="4"/>
      <c r="B19" s="4"/>
      <c r="C19" s="36"/>
      <c r="D19" s="36"/>
      <c r="E19" s="36"/>
      <c r="F19" s="24"/>
      <c r="G19" s="36"/>
      <c r="H19" s="36"/>
      <c r="I19" s="24"/>
      <c r="J19" s="24"/>
      <c r="K19" s="36"/>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6D1D-D934-49DC-940E-1A93D2F5E2D1}">
  <dimension ref="A1:K25"/>
  <sheetViews>
    <sheetView topLeftCell="A4" zoomScale="82" zoomScaleNormal="82" workbookViewId="0">
      <selection activeCell="B10" sqref="B10"/>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2E6E-466D-46E8-9EC5-97DD2A519152}">
  <dimension ref="A1:K31"/>
  <sheetViews>
    <sheetView tabSelected="1" topLeftCell="B1" zoomScale="70" zoomScaleNormal="70" workbookViewId="0">
      <selection activeCell="I21" sqref="I21"/>
    </sheetView>
  </sheetViews>
  <sheetFormatPr defaultRowHeight="15" x14ac:dyDescent="0.25"/>
  <cols>
    <col min="1" max="1" width="13.42578125" customWidth="1"/>
    <col min="2" max="2" width="17.42578125" customWidth="1"/>
    <col min="3" max="3" width="35.140625" customWidth="1"/>
    <col min="4" max="4" width="31.28515625" customWidth="1"/>
    <col min="5" max="5" width="44.5703125" customWidth="1"/>
    <col min="6" max="6" width="27.85546875" customWidth="1"/>
    <col min="7" max="7" width="41" customWidth="1"/>
    <col min="8" max="8" width="28.28515625" customWidth="1"/>
    <col min="9" max="9" width="16.140625" customWidth="1"/>
    <col min="10" max="10" width="16.57031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COUNTIF(J7:J20, "Pass")</f>
        <v>12</v>
      </c>
    </row>
    <row r="3" spans="1:11" ht="22.5" customHeight="1" x14ac:dyDescent="0.25">
      <c r="E3" s="32"/>
      <c r="F3" s="32"/>
      <c r="I3" s="19" t="s">
        <v>136</v>
      </c>
      <c r="J3" s="23">
        <f>COUNTIF(J7:J20, "Fail")</f>
        <v>1</v>
      </c>
    </row>
    <row r="4" spans="1:11" ht="22.5" customHeight="1" x14ac:dyDescent="0.25">
      <c r="E4" s="32"/>
      <c r="F4" s="32"/>
      <c r="I4" s="22" t="s">
        <v>137</v>
      </c>
      <c r="J4" s="23">
        <f>COUNTIF(J7:J20, "Wrpmg")</f>
        <v>0</v>
      </c>
    </row>
    <row r="5" spans="1:11" ht="19.5" customHeight="1" x14ac:dyDescent="0.25">
      <c r="E5" s="32"/>
      <c r="F5" s="32"/>
      <c r="I5" s="23" t="s">
        <v>133</v>
      </c>
      <c r="J5" s="23">
        <f>SUM(J2:J4)</f>
        <v>13</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145.5" customHeight="1" x14ac:dyDescent="0.25">
      <c r="A7" s="14" t="s">
        <v>291</v>
      </c>
      <c r="B7" s="14" t="s">
        <v>292</v>
      </c>
      <c r="C7" s="12" t="s">
        <v>294</v>
      </c>
      <c r="D7" s="12" t="s">
        <v>315</v>
      </c>
      <c r="E7" s="12" t="s">
        <v>325</v>
      </c>
      <c r="F7" s="12" t="s">
        <v>321</v>
      </c>
      <c r="G7" s="12" t="s">
        <v>347</v>
      </c>
      <c r="H7" s="12" t="s">
        <v>346</v>
      </c>
      <c r="I7" s="14"/>
      <c r="J7" s="41" t="s">
        <v>80</v>
      </c>
      <c r="K7" s="12"/>
    </row>
    <row r="8" spans="1:11" ht="102.75" customHeight="1" x14ac:dyDescent="0.25">
      <c r="A8" s="14" t="s">
        <v>300</v>
      </c>
      <c r="B8" s="14" t="s">
        <v>292</v>
      </c>
      <c r="C8" s="12" t="s">
        <v>298</v>
      </c>
      <c r="D8" s="12" t="s">
        <v>315</v>
      </c>
      <c r="E8" s="12" t="s">
        <v>316</v>
      </c>
      <c r="F8" s="12" t="s">
        <v>321</v>
      </c>
      <c r="G8" s="12" t="s">
        <v>318</v>
      </c>
      <c r="H8" s="12" t="s">
        <v>348</v>
      </c>
      <c r="I8" s="14"/>
      <c r="J8" s="41" t="s">
        <v>80</v>
      </c>
      <c r="K8" s="12"/>
    </row>
    <row r="9" spans="1:11" ht="96.75" customHeight="1" x14ac:dyDescent="0.25">
      <c r="A9" s="14" t="s">
        <v>301</v>
      </c>
      <c r="B9" s="14" t="s">
        <v>292</v>
      </c>
      <c r="C9" s="12" t="s">
        <v>293</v>
      </c>
      <c r="D9" s="12" t="s">
        <v>319</v>
      </c>
      <c r="E9" s="12" t="s">
        <v>320</v>
      </c>
      <c r="F9" s="12" t="s">
        <v>321</v>
      </c>
      <c r="G9" s="12" t="s">
        <v>317</v>
      </c>
      <c r="H9" s="12" t="s">
        <v>346</v>
      </c>
      <c r="I9" s="14"/>
      <c r="J9" s="41" t="s">
        <v>80</v>
      </c>
      <c r="K9" s="12"/>
    </row>
    <row r="10" spans="1:11" ht="140.25" customHeight="1" x14ac:dyDescent="0.25">
      <c r="A10" s="14" t="s">
        <v>302</v>
      </c>
      <c r="B10" s="14" t="s">
        <v>292</v>
      </c>
      <c r="C10" s="12" t="s">
        <v>295</v>
      </c>
      <c r="D10" s="12" t="s">
        <v>315</v>
      </c>
      <c r="E10" s="12" t="s">
        <v>316</v>
      </c>
      <c r="F10" s="12" t="s">
        <v>321</v>
      </c>
      <c r="G10" s="12" t="s">
        <v>317</v>
      </c>
      <c r="H10" s="12"/>
      <c r="I10" s="14"/>
      <c r="J10" s="41" t="s">
        <v>80</v>
      </c>
      <c r="K10" s="12"/>
    </row>
    <row r="11" spans="1:11" ht="111.75" customHeight="1" x14ac:dyDescent="0.25">
      <c r="A11" s="14" t="s">
        <v>303</v>
      </c>
      <c r="B11" s="14" t="s">
        <v>292</v>
      </c>
      <c r="C11" s="12" t="s">
        <v>322</v>
      </c>
      <c r="D11" s="12" t="s">
        <v>315</v>
      </c>
      <c r="E11" s="12" t="s">
        <v>323</v>
      </c>
      <c r="F11" s="12" t="s">
        <v>192</v>
      </c>
      <c r="G11" s="12" t="s">
        <v>324</v>
      </c>
      <c r="H11" s="12"/>
      <c r="I11" s="14"/>
      <c r="J11" s="41" t="s">
        <v>80</v>
      </c>
      <c r="K11" s="12"/>
    </row>
    <row r="12" spans="1:11" ht="140.25" customHeight="1" x14ac:dyDescent="0.25">
      <c r="A12" s="14" t="s">
        <v>345</v>
      </c>
      <c r="B12" s="14" t="s">
        <v>292</v>
      </c>
      <c r="C12" s="12" t="s">
        <v>298</v>
      </c>
      <c r="D12" s="12" t="s">
        <v>315</v>
      </c>
      <c r="E12" s="12" t="s">
        <v>326</v>
      </c>
      <c r="F12" s="12" t="s">
        <v>192</v>
      </c>
      <c r="G12" s="12" t="s">
        <v>327</v>
      </c>
      <c r="H12" s="12" t="s">
        <v>349</v>
      </c>
      <c r="I12" s="14"/>
      <c r="J12" s="40" t="s">
        <v>136</v>
      </c>
      <c r="K12" s="12"/>
    </row>
    <row r="13" spans="1:11" ht="135" x14ac:dyDescent="0.25">
      <c r="A13" s="14" t="s">
        <v>304</v>
      </c>
      <c r="B13" s="14" t="s">
        <v>292</v>
      </c>
      <c r="C13" s="12" t="s">
        <v>299</v>
      </c>
      <c r="D13" s="12" t="s">
        <v>315</v>
      </c>
      <c r="E13" s="12" t="s">
        <v>330</v>
      </c>
      <c r="F13" s="12" t="s">
        <v>329</v>
      </c>
      <c r="G13" s="12" t="s">
        <v>351</v>
      </c>
      <c r="H13" s="12" t="s">
        <v>350</v>
      </c>
      <c r="I13" s="14"/>
      <c r="J13" s="41" t="s">
        <v>80</v>
      </c>
      <c r="K13" s="12"/>
    </row>
    <row r="14" spans="1:11" ht="150" x14ac:dyDescent="0.25">
      <c r="A14" s="14" t="s">
        <v>305</v>
      </c>
      <c r="B14" s="14" t="s">
        <v>292</v>
      </c>
      <c r="C14" s="12" t="s">
        <v>310</v>
      </c>
      <c r="D14" s="12" t="s">
        <v>315</v>
      </c>
      <c r="E14" s="12" t="s">
        <v>331</v>
      </c>
      <c r="F14" s="12" t="s">
        <v>328</v>
      </c>
      <c r="G14" s="12" t="s">
        <v>332</v>
      </c>
      <c r="H14" s="12" t="s">
        <v>352</v>
      </c>
      <c r="I14" s="14"/>
      <c r="J14" s="41" t="s">
        <v>80</v>
      </c>
      <c r="K14" s="12"/>
    </row>
    <row r="15" spans="1:11" ht="63.75" customHeight="1" x14ac:dyDescent="0.25">
      <c r="A15" s="14" t="s">
        <v>306</v>
      </c>
      <c r="B15" s="14" t="s">
        <v>292</v>
      </c>
      <c r="C15" s="12" t="s">
        <v>311</v>
      </c>
      <c r="D15" s="12" t="s">
        <v>335</v>
      </c>
      <c r="E15" s="12" t="s">
        <v>334</v>
      </c>
      <c r="F15" s="12" t="s">
        <v>192</v>
      </c>
      <c r="G15" s="12" t="s">
        <v>333</v>
      </c>
      <c r="H15" s="12" t="s">
        <v>355</v>
      </c>
      <c r="I15" s="14"/>
      <c r="J15" s="41" t="s">
        <v>80</v>
      </c>
      <c r="K15" s="12"/>
    </row>
    <row r="16" spans="1:11" ht="53.25" customHeight="1" x14ac:dyDescent="0.25">
      <c r="A16" s="14" t="s">
        <v>307</v>
      </c>
      <c r="B16" s="14" t="s">
        <v>292</v>
      </c>
      <c r="C16" s="12" t="s">
        <v>312</v>
      </c>
      <c r="D16" s="12" t="s">
        <v>335</v>
      </c>
      <c r="E16" s="12" t="s">
        <v>337</v>
      </c>
      <c r="F16" s="12" t="s">
        <v>192</v>
      </c>
      <c r="G16" s="12" t="s">
        <v>336</v>
      </c>
      <c r="H16" s="12" t="s">
        <v>354</v>
      </c>
      <c r="I16" s="14"/>
      <c r="J16" s="41" t="s">
        <v>80</v>
      </c>
      <c r="K16" s="12"/>
    </row>
    <row r="17" spans="1:11" ht="53.25" customHeight="1" x14ac:dyDescent="0.25">
      <c r="A17" s="14" t="s">
        <v>308</v>
      </c>
      <c r="B17" s="14" t="s">
        <v>292</v>
      </c>
      <c r="C17" s="12" t="s">
        <v>313</v>
      </c>
      <c r="D17" s="12" t="s">
        <v>335</v>
      </c>
      <c r="E17" s="12" t="s">
        <v>338</v>
      </c>
      <c r="F17" s="12" t="s">
        <v>192</v>
      </c>
      <c r="G17" s="12" t="s">
        <v>339</v>
      </c>
      <c r="H17" s="12" t="s">
        <v>356</v>
      </c>
      <c r="I17" s="14"/>
      <c r="J17" s="41" t="s">
        <v>80</v>
      </c>
      <c r="K17" s="12"/>
    </row>
    <row r="18" spans="1:11" ht="90" x14ac:dyDescent="0.25">
      <c r="A18" s="14" t="s">
        <v>309</v>
      </c>
      <c r="B18" s="14" t="s">
        <v>292</v>
      </c>
      <c r="C18" s="12" t="s">
        <v>297</v>
      </c>
      <c r="D18" s="12" t="s">
        <v>315</v>
      </c>
      <c r="E18" s="12" t="s">
        <v>340</v>
      </c>
      <c r="F18" s="12" t="s">
        <v>341</v>
      </c>
      <c r="G18" s="12" t="s">
        <v>353</v>
      </c>
      <c r="H18" s="12" t="s">
        <v>353</v>
      </c>
      <c r="I18" s="14"/>
      <c r="J18" s="41" t="s">
        <v>80</v>
      </c>
      <c r="K18" s="12"/>
    </row>
    <row r="19" spans="1:11" ht="68.25" customHeight="1" x14ac:dyDescent="0.25">
      <c r="A19" s="14" t="s">
        <v>314</v>
      </c>
      <c r="B19" s="14" t="s">
        <v>292</v>
      </c>
      <c r="C19" s="12" t="s">
        <v>296</v>
      </c>
      <c r="D19" s="30" t="s">
        <v>342</v>
      </c>
      <c r="E19" s="30" t="s">
        <v>343</v>
      </c>
      <c r="F19" s="12" t="s">
        <v>321</v>
      </c>
      <c r="G19" s="30" t="s">
        <v>344</v>
      </c>
      <c r="H19" s="30" t="s">
        <v>357</v>
      </c>
      <c r="I19" s="14"/>
      <c r="J19" s="41" t="s">
        <v>80</v>
      </c>
      <c r="K19" s="12"/>
    </row>
    <row r="20" spans="1:11" ht="27" customHeight="1" x14ac:dyDescent="0.25">
      <c r="A20" s="14"/>
      <c r="B20" s="14"/>
      <c r="C20" s="12"/>
      <c r="D20" s="12"/>
      <c r="E20" s="12"/>
      <c r="F20" s="12"/>
      <c r="G20" s="12"/>
      <c r="H20" s="12"/>
      <c r="I20" s="14"/>
      <c r="J20" s="14"/>
      <c r="K20" s="12"/>
    </row>
    <row r="21" spans="1:11" ht="34.5" customHeight="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row r="26" spans="1:11" x14ac:dyDescent="0.25">
      <c r="A26" s="14"/>
      <c r="B26" s="14"/>
      <c r="C26" s="12"/>
      <c r="D26" s="12"/>
      <c r="E26" s="12"/>
      <c r="F26" s="12"/>
      <c r="G26" s="12"/>
      <c r="H26" s="12"/>
      <c r="I26" s="14"/>
      <c r="J26" s="14"/>
      <c r="K26" s="12"/>
    </row>
    <row r="27" spans="1:11" x14ac:dyDescent="0.25">
      <c r="A27" s="14"/>
      <c r="B27" s="14"/>
      <c r="C27" s="12"/>
      <c r="D27" s="12"/>
      <c r="E27" s="12"/>
      <c r="F27" s="12"/>
      <c r="G27" s="12"/>
      <c r="H27" s="12"/>
      <c r="I27" s="14"/>
      <c r="J27" s="14"/>
      <c r="K27" s="12"/>
    </row>
    <row r="28" spans="1:11" x14ac:dyDescent="0.25">
      <c r="A28" s="14"/>
      <c r="B28" s="14"/>
      <c r="C28" s="12"/>
      <c r="D28" s="12"/>
      <c r="E28" s="12"/>
      <c r="F28" s="12"/>
      <c r="G28" s="12"/>
      <c r="H28" s="12"/>
      <c r="I28" s="14"/>
      <c r="J28" s="14"/>
      <c r="K28" s="12"/>
    </row>
    <row r="29" spans="1:11" x14ac:dyDescent="0.25">
      <c r="A29" s="14"/>
      <c r="B29" s="14"/>
      <c r="C29" s="12"/>
      <c r="D29" s="12"/>
      <c r="E29" s="12"/>
      <c r="F29" s="12"/>
      <c r="G29" s="12"/>
      <c r="H29" s="12"/>
      <c r="I29" s="14"/>
      <c r="J29" s="14"/>
      <c r="K29" s="12"/>
    </row>
    <row r="30" spans="1:11" x14ac:dyDescent="0.25">
      <c r="A30" s="14"/>
      <c r="B30" s="14"/>
      <c r="C30" s="12"/>
      <c r="D30" s="12"/>
      <c r="E30" s="12"/>
      <c r="F30" s="12"/>
      <c r="G30" s="12"/>
      <c r="H30" s="12"/>
      <c r="I30" s="14"/>
      <c r="J30" s="14"/>
      <c r="K30" s="12"/>
    </row>
    <row r="31" spans="1:11" x14ac:dyDescent="0.25">
      <c r="A31" s="14"/>
      <c r="B31" s="14"/>
      <c r="C31" s="12"/>
      <c r="D31" s="12"/>
      <c r="E31" s="12"/>
      <c r="F31" s="12"/>
      <c r="G31" s="12"/>
      <c r="H31" s="12"/>
      <c r="I31" s="14"/>
      <c r="J31" s="14"/>
      <c r="K31" s="12"/>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F9E-45C7-4B29-83B5-1A2A1569DC17}">
  <dimension ref="A1:K25"/>
  <sheetViews>
    <sheetView workbookViewId="0">
      <selection activeCell="A7" sqref="A7"/>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2B6D-3C64-421F-9490-B9AE76834FBF}">
  <dimension ref="A1:K25"/>
  <sheetViews>
    <sheetView workbookViewId="0">
      <selection activeCell="D35" sqref="D35"/>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134</v>
      </c>
      <c r="J1" s="21" t="s">
        <v>135</v>
      </c>
    </row>
    <row r="2" spans="1:11" ht="20.25" customHeight="1" x14ac:dyDescent="0.25">
      <c r="E2" s="32"/>
      <c r="F2" s="32"/>
      <c r="I2" s="16" t="s">
        <v>80</v>
      </c>
      <c r="J2" s="23">
        <f>COUNTIF(J7:J14, "Pass")</f>
        <v>0</v>
      </c>
    </row>
    <row r="3" spans="1:11" ht="22.5" customHeight="1" x14ac:dyDescent="0.25">
      <c r="E3" s="32"/>
      <c r="F3" s="32"/>
      <c r="I3" s="19" t="s">
        <v>136</v>
      </c>
      <c r="J3" s="23">
        <f>COUNTIF(J7:J14, "Fail")</f>
        <v>0</v>
      </c>
    </row>
    <row r="4" spans="1:11" ht="22.5" customHeight="1" x14ac:dyDescent="0.25">
      <c r="E4" s="32"/>
      <c r="F4" s="32"/>
      <c r="I4" s="22" t="s">
        <v>137</v>
      </c>
      <c r="J4" s="23">
        <f>COUNTIF(J7:J14, "Wrpmg")</f>
        <v>0</v>
      </c>
    </row>
    <row r="5" spans="1:11" ht="19.5" customHeight="1" x14ac:dyDescent="0.25">
      <c r="E5" s="32"/>
      <c r="F5" s="32"/>
      <c r="I5" s="23" t="s">
        <v>133</v>
      </c>
      <c r="J5" s="23">
        <f>SUM(J2:J4)</f>
        <v>0</v>
      </c>
    </row>
    <row r="6" spans="1:11" ht="26.25" customHeight="1" x14ac:dyDescent="0.25">
      <c r="A6" s="9" t="s">
        <v>135</v>
      </c>
      <c r="B6" s="9" t="s">
        <v>17</v>
      </c>
      <c r="C6" s="9" t="s">
        <v>65</v>
      </c>
      <c r="D6" s="9" t="s">
        <v>251</v>
      </c>
      <c r="E6" s="9" t="s">
        <v>246</v>
      </c>
      <c r="F6" s="9" t="s">
        <v>68</v>
      </c>
      <c r="G6" s="9" t="s">
        <v>69</v>
      </c>
      <c r="H6" s="9" t="s">
        <v>70</v>
      </c>
      <c r="I6" s="9" t="s">
        <v>20</v>
      </c>
      <c r="J6" s="9" t="s">
        <v>71</v>
      </c>
      <c r="K6" s="9" t="s">
        <v>72</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Version History</vt:lpstr>
      <vt:lpstr>Test Scenarios</vt:lpstr>
      <vt:lpstr>Register</vt:lpstr>
      <vt:lpstr>Login</vt:lpstr>
      <vt:lpstr>Logout</vt:lpstr>
      <vt:lpstr>Forgot Password</vt:lpstr>
      <vt:lpstr>Add to Cart</vt:lpstr>
      <vt:lpstr>My Account</vt:lpstr>
      <vt:lpstr>Change Password</vt:lpstr>
      <vt:lpstr>Search</vt:lpstr>
      <vt:lpstr>Check Out</vt:lpstr>
      <vt:lpstr>Wishlist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2023-10-28T14:22:27Z</cp:lastPrinted>
  <dcterms:created xsi:type="dcterms:W3CDTF">2015-06-05T18:17:20Z</dcterms:created>
  <dcterms:modified xsi:type="dcterms:W3CDTF">2023-10-29T18:33:46Z</dcterms:modified>
</cp:coreProperties>
</file>