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<sst xmlns="http://schemas.openxmlformats.org/spreadsheetml/2006/main" count="207" uniqueCount="163">
  <si>
    <t>Riesgos</t>
  </si>
  <si>
    <t>Características</t>
  </si>
  <si>
    <t>Riesgo Bajo</t>
  </si>
  <si>
    <t xml:space="preserve">Riesgo Medio </t>
  </si>
  <si>
    <t>Riesgo Alto</t>
  </si>
  <si>
    <t>Seleccionar</t>
  </si>
  <si>
    <t>Estrategia de respuesta</t>
  </si>
  <si>
    <t>ORGANIZACIÓN Y ADMINISTRACIÓN DEL PROYECTO</t>
  </si>
  <si>
    <t>Riesgo Medio</t>
  </si>
  <si>
    <t>A</t>
  </si>
  <si>
    <t>Alcance y especificaciones del producto o resultado del proyecto</t>
  </si>
  <si>
    <t>El alcance del proyecto está</t>
  </si>
  <si>
    <t>Bien definido y comprendido</t>
  </si>
  <si>
    <t>Algo definido, pero sujeto a cambios</t>
  </si>
  <si>
    <t>Pobremente definido y/o factible de cambiar</t>
  </si>
  <si>
    <t>No aplica</t>
  </si>
  <si>
    <t>Los requerimientos de negocio del proyecto son:</t>
  </si>
  <si>
    <t>Comprensibles y directos</t>
  </si>
  <si>
    <t>Comprendidos pero muy complejos o bien directos pero no bien definidos</t>
  </si>
  <si>
    <t>Muy vagos o muy complejos</t>
  </si>
  <si>
    <t>El trabajo a realizar en el proyecto:</t>
  </si>
  <si>
    <t xml:space="preserve">Se conoce con claridad </t>
  </si>
  <si>
    <t>Está pendiente de definiciones.</t>
  </si>
  <si>
    <t>Se conoce mínimamente o bien es realizado por un tercero.</t>
  </si>
  <si>
    <t xml:space="preserve">El riesgo que existan modificaciones excesivas al alcance del proyecto, con pedidos de funcionalidad adicional que no fue originalmente planificada es:
</t>
  </si>
  <si>
    <t xml:space="preserve">Muy bajo: el alcance está descripto en detalle en los documentos que dan inicio al proyecto y existe un procedimiento de control de cambios. </t>
  </si>
  <si>
    <t>Medio: faltan definiciones del producto que debe generar el proyecto o bien se trata de la automatización de un proceso manual.</t>
  </si>
  <si>
    <t>Alto: no hay especificaciones técnicas claras del producto que debe generar el proyecto o bien existen inconsistencias en las expectativas de las distintas áreas usuarias.</t>
  </si>
  <si>
    <t xml:space="preserve">Retrasos o inconvenientes en la definición de procesos que afectan el alcance o la especificación técnica del producto o resultado esperado del proyecto: </t>
  </si>
  <si>
    <t>Son muy poco probables o de bajo impacto (menos de dos semanas de desvío)</t>
  </si>
  <si>
    <t>Son medianamente probables y/o de impacto considerable (2 semanas a un mes de desvío)</t>
  </si>
  <si>
    <t>Son muy probables y de alto impacto (desvíos mayores a un mes)</t>
  </si>
  <si>
    <t>Diferencias de criterio y/o interpretación entre la persona que confecciona la especificación técnica-funcional y el usuario:</t>
  </si>
  <si>
    <t>No existen o son sencillas de resolver.</t>
  </si>
  <si>
    <t>Son medianamente complejas de solucionar ya que existen expectativas diferentes entre la respuesta técnica que debe dar el producto y la respuesta funcional.</t>
  </si>
  <si>
    <t>Son muy complejas. No se logra  consenso. Hay visiones diferentes de lo que se espera del proyecto.</t>
  </si>
  <si>
    <t>La calidad de los datos actuales es</t>
  </si>
  <si>
    <t>Bien definida y simple para convertir</t>
  </si>
  <si>
    <t>Bien definida y compleja o poco compleja pero no bien definida</t>
  </si>
  <si>
    <t>Pobre o compleja para convertir</t>
  </si>
  <si>
    <t>Si se trata de la implementación de un SW empaquetado:</t>
  </si>
  <si>
    <t>No es necesario customizarlo o solo mínimamente</t>
  </si>
  <si>
    <t>Se necesita una customización moderada</t>
  </si>
  <si>
    <t>Se necesita una gran customización.</t>
  </si>
  <si>
    <t>El producto o versión es estable</t>
  </si>
  <si>
    <t>El producto o versión es nuevo en el mercado.</t>
  </si>
  <si>
    <t> B</t>
  </si>
  <si>
    <t>Cronograma</t>
  </si>
  <si>
    <t xml:space="preserve">Los hitos y fechas  más importantes del proyecto son: </t>
  </si>
  <si>
    <t>Flexibles - pueden ser establecidas por el equipo del proyecto y los usuarios finales</t>
  </si>
  <si>
    <t>Firmes - hay fechas pre-establecidas que de no cumplirse podrían afectar al negocio</t>
  </si>
  <si>
    <t xml:space="preserve">Fijas - pre-establecidas por un compromiso operativo específico o requerimientos legales fuera del control del equipo de proyecto. </t>
  </si>
  <si>
    <t>La duración estimada del proyecto es:</t>
  </si>
  <si>
    <t>Menor a 3 meses</t>
  </si>
  <si>
    <t>De 3 meses a un año</t>
  </si>
  <si>
    <t>Mayor a un año</t>
  </si>
  <si>
    <t>C</t>
  </si>
  <si>
    <t>Planificación del proyecto</t>
  </si>
  <si>
    <t>Califique el grado de planificación del proyecto</t>
  </si>
  <si>
    <t>El proyecto está bien definirdo y se va a llevar a cabo en forma consistente con la metodología de Administración de Proyectos de la organización</t>
  </si>
  <si>
    <t>Los planes del proyecto son razonables y en su mayoría completos, pero hay cuestiones que habría que resolver.</t>
  </si>
  <si>
    <t xml:space="preserve">La planificación es inconsistentes, incompleta o de poca calidad </t>
  </si>
  <si>
    <t>D</t>
  </si>
  <si>
    <t>Vínculos con otros proyectos</t>
  </si>
  <si>
    <t>Las dependencias de este proyecto con otros proyectos se puede describir como:</t>
  </si>
  <si>
    <t xml:space="preserve">No existen o bien es ligeramente dependiente. El proyecto puede ser exitoso incluso sin los entregables del proyecto del cual depende. </t>
  </si>
  <si>
    <t xml:space="preserve">Algo dependiente, sin vínculos a los entregables de otros proyectos, pero con posibilidad de desvíos en el cronograma. </t>
  </si>
  <si>
    <t>Altamente dependiente; no puede continuar sin los entregables de los proyectos de los que depende.</t>
  </si>
  <si>
    <t>E</t>
  </si>
  <si>
    <t>Apoyo de la alta gerencia al proyecto</t>
  </si>
  <si>
    <t xml:space="preserve">El sponsor del proyecto está: </t>
  </si>
  <si>
    <t>Identificado, comprometido y entusiasmado con el proyecto.</t>
  </si>
  <si>
    <t>Identificado pero no enstusiasmado</t>
  </si>
  <si>
    <t>No identificado</t>
  </si>
  <si>
    <t>El apoyo político necesario acorde a la envergadura del proyecto</t>
  </si>
  <si>
    <t>La alta gerencia apoya el proyecto o bien se trata de un proyecto de bajo riesgo, criticidad y complejidad.</t>
  </si>
  <si>
    <t xml:space="preserve">La alta gerencia está medianamente interesada en el proyecto, y èste necesita un apoyo político mayor debido a su riesgo y complejidad. </t>
  </si>
  <si>
    <t>No hay apoyo político y el proyecto es de alto riesgo y criticidad.</t>
  </si>
  <si>
    <t>La falta de disponibilidad de  personas capacitadas para realizar las tareas programadas en tiempo y forma:</t>
  </si>
  <si>
    <t>Es poco probable o de resolución rápida</t>
  </si>
  <si>
    <t>Es medianamente probable. No hay recursos suficientes o bien las tareas se verán demoradas porque necesitan ser entrenados.</t>
  </si>
  <si>
    <t>Es muy probable. No se cuenta con recursos para asignar al proyecto para las fechas definidas.</t>
  </si>
  <si>
    <t>G</t>
  </si>
  <si>
    <t>Otros impactos organizacionales o del negocio</t>
  </si>
  <si>
    <t>Describa el impacto en procedimientos, procesos de negocio o cambios organizacionales como resultado de este proyecto.</t>
  </si>
  <si>
    <t>No se va a producir ningun cambio en procedimientos, procesos o en la organización o bien se trata de cambios mínimos.</t>
  </si>
  <si>
    <t>Cambios moderados  en procedimientos, procesos o en la organización.</t>
  </si>
  <si>
    <t>Se van a producir cambios importantes  en procedimientos, procesos o en la organización o bien no se conocen hasta ahora.</t>
  </si>
  <si>
    <t>La cantidad de sectores que este proyecto va a afectar es:</t>
  </si>
  <si>
    <t>Uno o dos</t>
  </si>
  <si>
    <t>Tres o cuatro</t>
  </si>
  <si>
    <t>Más de cinco</t>
  </si>
  <si>
    <t>Califique el nivel de preparación que tiene el sector receptor del proyecto para los cambios que el proyecto va a generar:</t>
  </si>
  <si>
    <t>Mucha preparación y entusiasmo</t>
  </si>
  <si>
    <t>Preparación moderada</t>
  </si>
  <si>
    <t>Poca preparación, pasividad y dificultad para lograr el compromiso.</t>
  </si>
  <si>
    <r>
      <rPr>
        <rFont val="Century Gothic"/>
        <b/>
        <color rgb="FF0000FF"/>
        <sz val="10.0"/>
      </rPr>
      <t>GENERAL</t>
    </r>
    <r>
      <rPr>
        <rFont val="Century Gothic"/>
        <b/>
        <color rgb="FF000000"/>
        <sz val="9.0"/>
      </rPr>
      <t xml:space="preserve"> – Riesgos técnicos y de performance</t>
    </r>
  </si>
  <si>
    <t>H</t>
  </si>
  <si>
    <t xml:space="preserve">Tecnología e infraestructura </t>
  </si>
  <si>
    <t xml:space="preserve">La tecnología utilizada es: </t>
  </si>
  <si>
    <t>Madura (SW, HW, lenguajes, bases de datos y herramientas existentes y conocidos)</t>
  </si>
  <si>
    <t>Emergente</t>
  </si>
  <si>
    <t>De vanguardia (SW, HW, bases de datos y herramientas nuevos)</t>
  </si>
  <si>
    <t xml:space="preserve">Los requerimientos técnicos son: </t>
  </si>
  <si>
    <t>Similares a otros en la organización</t>
  </si>
  <si>
    <t>Nuevos y complejos</t>
  </si>
  <si>
    <t>El conocimiento sobre el tema del proyecto es</t>
  </si>
  <si>
    <t>Bien conocido por el equipo de proyecto</t>
  </si>
  <si>
    <t>Desconocido para el equipo de proyecto</t>
  </si>
  <si>
    <t>Inconvenientes en obtener la infraestructura necesaria para impartir la capacitación son:</t>
  </si>
  <si>
    <t>Muy poco probables y de bajo impacto (menos de dos semanas de desvíos)</t>
  </si>
  <si>
    <t>Medianamente probables y/o de impacto considerable (2 semanas a un mes de desvíos)</t>
  </si>
  <si>
    <t>Muy probables y/o de alto impacto (desvíos de más de un mes)</t>
  </si>
  <si>
    <t>El conocimiento del personal del Equipo en la tecnología utilizada es:</t>
  </si>
  <si>
    <t>Alto</t>
  </si>
  <si>
    <t>Moderado</t>
  </si>
  <si>
    <t>Bajo. la tecnología es de reciente uso y no se cuenta con experiencia suficiente en la misma</t>
  </si>
  <si>
    <t xml:space="preserve">Falta de disponibilidad de la Infraestructura necesaria para la Implementación del Ambiente de Producción.
</t>
  </si>
  <si>
    <t>Es muy poco probable y de bajo impacto (menos de dos semanas de desvíos)</t>
  </si>
  <si>
    <t>Es medianamente probable y/o de impacto considerable (2 semanas a un mes de desvíos)</t>
  </si>
  <si>
    <t>Es muy probable y/o de alto impacto (desvíos de más de un mes)</t>
  </si>
  <si>
    <t>El proceso de pasaje de ambientes se encuentra</t>
  </si>
  <si>
    <t>Bien definido y en funcionamiento</t>
  </si>
  <si>
    <t>En proceso de definición</t>
  </si>
  <si>
    <t>No existe o es de alta complejidad</t>
  </si>
  <si>
    <t>I</t>
  </si>
  <si>
    <t>Performance</t>
  </si>
  <si>
    <t>Los objetivos de desempeño sestán</t>
  </si>
  <si>
    <t>Bien descriptos y razonables</t>
  </si>
  <si>
    <t>Poco claros, inespecíficos o irrealistas</t>
  </si>
  <si>
    <t>J</t>
  </si>
  <si>
    <t>Riesgos asociados a la recepción y procesamiento de archivos</t>
  </si>
  <si>
    <t>La posibilidad de demoras en las pruebas y/o necesidad de reprogramar por errores en la interpretación de los datos intercambiados es:</t>
  </si>
  <si>
    <t>Muy poco probable y de bajo impacto (menos de dos semanas de desvíos)</t>
  </si>
  <si>
    <t>Medianamente probable y/o de impacto considerable (2 semanas a un mes de desvíos)</t>
  </si>
  <si>
    <t>Muy probable y/o de alto impacto (desvíos de más de un mes)</t>
  </si>
  <si>
    <t>La posibilidad de demoras en la prueba del sistema debido a su complejidad es:</t>
  </si>
  <si>
    <t>La posibilidad de cancelaciones del procesamiento por errores o problemas con los archivos es:</t>
  </si>
  <si>
    <t>El riesgo de actualizar erróneamente datos en el entorno de producción como resultado de la implementación del producto del proyecto es:</t>
  </si>
  <si>
    <t>Muy poco probable y/o de bajo impacto ya que no se trata de datos sensibles.</t>
  </si>
  <si>
    <t xml:space="preserve">Medianamente probable y/o de impacto considerable </t>
  </si>
  <si>
    <t>Muy probable y/o de alto impacto por la criticidad de la información involucrada.</t>
  </si>
  <si>
    <t>Procesamiento de gran volumen de datos: El riesgo de que existan problemas en el procesamiento que causen demoras y/o pérdida de datos es:</t>
  </si>
  <si>
    <t>Muy poco probable y/o de bajo impacto</t>
  </si>
  <si>
    <t xml:space="preserve">Muy probable y/o de alto impacto </t>
  </si>
  <si>
    <r>
      <rPr>
        <rFont val="Century Gothic"/>
        <b/>
        <color rgb="FF0000FF"/>
        <sz val="10.0"/>
      </rPr>
      <t>RIESGOS EXTERNOS</t>
    </r>
    <r>
      <rPr>
        <rFont val="Century Gothic"/>
        <b/>
        <color rgb="FF000000"/>
        <sz val="9.0"/>
      </rPr>
      <t xml:space="preserve"> – Riesgos asociados a Proveedores, temas legales y/o regulatorios</t>
    </r>
  </si>
  <si>
    <t>K</t>
  </si>
  <si>
    <t>Proveedores</t>
  </si>
  <si>
    <t>Si se trata de un servicio provisto por un proveedor</t>
  </si>
  <si>
    <t>El proveedor es conocido en el mercado</t>
  </si>
  <si>
    <t>El proveedor es nuevo en el mercado.</t>
  </si>
  <si>
    <t>indefinido</t>
  </si>
  <si>
    <t xml:space="preserve">Califique el grado de participación de los proveedores con el proyecto: </t>
  </si>
  <si>
    <t>No hay proveedores involucrados</t>
  </si>
  <si>
    <t>Se requiere una participación moderada de proveedores y se espera que estén asignados antes de comenzar el proyecto.</t>
  </si>
  <si>
    <t xml:space="preserve">Es necesaria una alta participación de proveedores en el proyecto o van a llevar a cabo la mayor parte de éste. </t>
  </si>
  <si>
    <t>Problemas de disponibilidad del personal del proveedor</t>
  </si>
  <si>
    <t>Son muy poco probables.</t>
  </si>
  <si>
    <t>Son medianamente probables.</t>
  </si>
  <si>
    <t>Son altamente probables</t>
  </si>
  <si>
    <t>RIESGOS PROPIOS DEL PROYECTO</t>
  </si>
  <si>
    <t>L</t>
  </si>
  <si>
    <t>Otros riesgos identificados propios del proyecto en curso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</si>
</sst>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theme="1"/>
      <name val="Century Gothic"/>
      <scheme val="minor"/>
    </font>
    <font>
      <b/>
      <sz val="10.0"/>
      <color rgb="FF0000FF"/>
      <name val="Century Gothic"/>
    </font>
    <font/>
    <font>
      <sz val="10.0"/>
      <color theme="1"/>
      <name val="Century Gothic"/>
    </font>
    <font>
      <sz val="10.0"/>
      <color rgb="FFFF0000"/>
      <name val="Century Gothic"/>
    </font>
    <font>
      <b/>
      <sz val="9.0"/>
      <color rgb="FF000000"/>
      <name val="Century Gothic"/>
    </font>
    <font>
      <b/>
      <sz val="9.0"/>
      <color theme="1"/>
      <name val="Century Gothic"/>
    </font>
    <font>
      <b/>
      <sz val="8.0"/>
      <color theme="1"/>
      <name val="Century Gothic"/>
    </font>
    <font>
      <sz val="8.0"/>
      <color theme="1"/>
      <name val="Century Gothic"/>
    </font>
    <font>
      <b/>
      <sz val="10.0"/>
      <color rgb="FFFF0000"/>
      <name val="Century Gothic"/>
    </font>
  </fonts>
  <fills count="9">
    <fill>
      <patternFill patternType="none"/>
    </fill>
    <fill>
      <patternFill patternType="lightGray"/>
    </fill>
    <fill>
      <patternFill patternType="solid">
        <fgColor rgb="FFDFDFDF"/>
        <bgColor rgb="FFDFDFDF"/>
      </patternFill>
    </fill>
    <fill>
      <patternFill patternType="solid">
        <fgColor rgb="FFFFFFFF"/>
        <bgColor rgb="FFFFFFFF"/>
      </patternFill>
    </fill>
    <fill>
      <patternFill patternType="solid">
        <fgColor rgb="FFF2F2F2"/>
        <bgColor rgb="FFF2F2F2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B8CCE4"/>
        <bgColor rgb="FFB8CCE4"/>
      </patternFill>
    </fill>
  </fills>
  <borders count="26">
    <border/>
    <border>
      <left style="medium">
        <color rgb="FF000000"/>
      </left>
      <top/>
      <bottom/>
    </border>
    <border>
      <top/>
      <bottom/>
    </border>
    <border>
      <right/>
      <top/>
      <bottom/>
    </border>
    <border>
      <left/>
      <right/>
      <top/>
      <bottom/>
    </border>
    <border>
      <left/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/>
      <top/>
      <bottom/>
    </border>
    <border>
      <left/>
      <top style="medium">
        <color rgb="FF000000"/>
      </top>
      <bottom style="thin">
        <color rgb="FF7F7F7F"/>
      </bottom>
    </border>
    <border>
      <top style="medium">
        <color rgb="FF000000"/>
      </top>
      <bottom style="thin">
        <color rgb="FF7F7F7F"/>
      </bottom>
    </border>
    <border>
      <right/>
      <top style="medium">
        <color rgb="FF000000"/>
      </top>
      <bottom style="thin">
        <color rgb="FF7F7F7F"/>
      </bottom>
    </border>
    <border>
      <left/>
      <right/>
      <top style="medium">
        <color rgb="FF000000"/>
      </top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thin">
        <color rgb="FF7F7F7F"/>
      </bottom>
    </border>
    <border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7F7F7F"/>
      </left>
      <right style="medium">
        <color rgb="FF000000"/>
      </right>
      <top style="thin">
        <color rgb="FF7F7F7F"/>
      </top>
      <bottom style="thin">
        <color rgb="FF7F7F7F"/>
      </bottom>
    </border>
    <border>
      <left style="thin">
        <color rgb="FF7F7F7F"/>
      </left>
      <top style="thin">
        <color rgb="FF7F7F7F"/>
      </top>
      <bottom style="medium">
        <color rgb="FF000000"/>
      </bottom>
    </border>
    <border>
      <right style="thin">
        <color rgb="FF7F7F7F"/>
      </right>
      <top style="thin">
        <color rgb="FF7F7F7F"/>
      </top>
      <bottom style="medium">
        <color rgb="FF00000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rgb="FF000000"/>
      </bottom>
    </border>
    <border>
      <left style="medium">
        <color rgb="FF000000"/>
      </left>
      <right/>
      <top style="medium">
        <color rgb="FF000000"/>
      </top>
      <bottom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4" fillId="3" fontId="3" numFmtId="49" xfId="0" applyBorder="1" applyFill="1" applyFont="1" applyNumberFormat="1"/>
    <xf borderId="4" fillId="3" fontId="4" numFmtId="49" xfId="0" applyBorder="1" applyFont="1" applyNumberFormat="1"/>
    <xf borderId="5" fillId="4" fontId="5" numFmtId="0" xfId="0" applyAlignment="1" applyBorder="1" applyFill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8" fillId="5" fontId="6" numFmtId="0" xfId="0" applyAlignment="1" applyBorder="1" applyFill="1" applyFont="1">
      <alignment horizontal="center" shrinkToFit="0" vertical="center" wrapText="1"/>
    </xf>
    <xf borderId="8" fillId="6" fontId="5" numFmtId="0" xfId="0" applyAlignment="1" applyBorder="1" applyFill="1" applyFont="1">
      <alignment horizontal="center" shrinkToFit="0" vertical="center" wrapText="1"/>
    </xf>
    <xf borderId="8" fillId="7" fontId="6" numFmtId="0" xfId="0" applyAlignment="1" applyBorder="1" applyFill="1" applyFont="1">
      <alignment horizontal="center" shrinkToFit="0" vertical="center" wrapText="1"/>
    </xf>
    <xf borderId="8" fillId="8" fontId="6" numFmtId="0" xfId="0" applyAlignment="1" applyBorder="1" applyFill="1" applyFont="1">
      <alignment horizontal="center" shrinkToFit="0" vertical="center" wrapText="1"/>
    </xf>
    <xf borderId="4" fillId="3" fontId="3" numFmtId="0" xfId="0" applyBorder="1" applyFont="1"/>
    <xf borderId="8" fillId="8" fontId="6" numFmtId="0" xfId="0" applyAlignment="1" applyBorder="1" applyFont="1">
      <alignment horizontal="center" shrinkToFit="0" vertical="top" wrapText="1"/>
    </xf>
    <xf borderId="4" fillId="3" fontId="4" numFmtId="0" xfId="0" applyBorder="1" applyFont="1"/>
    <xf borderId="9" fillId="2" fontId="1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1" numFmtId="0" xfId="0" applyAlignment="1" applyBorder="1" applyFont="1">
      <alignment shrinkToFit="0" vertical="top" wrapText="1"/>
    </xf>
    <xf borderId="12" fillId="2" fontId="1" numFmtId="0" xfId="0" applyAlignment="1" applyBorder="1" applyFont="1">
      <alignment shrinkToFit="0" vertical="top" wrapText="1"/>
    </xf>
    <xf borderId="13" fillId="4" fontId="6" numFmtId="0" xfId="0" applyAlignment="1" applyBorder="1" applyFont="1">
      <alignment shrinkToFit="0" vertical="top" wrapText="1"/>
    </xf>
    <xf borderId="14" fillId="4" fontId="6" numFmtId="0" xfId="0" applyAlignment="1" applyBorder="1" applyFont="1">
      <alignment horizontal="left" shrinkToFit="0" vertical="top" wrapText="1"/>
    </xf>
    <xf borderId="15" fillId="0" fontId="2" numFmtId="0" xfId="0" applyBorder="1" applyFont="1"/>
    <xf borderId="16" fillId="0" fontId="2" numFmtId="0" xfId="0" applyBorder="1" applyFont="1"/>
    <xf borderId="17" fillId="4" fontId="6" numFmtId="0" xfId="0" applyAlignment="1" applyBorder="1" applyFont="1">
      <alignment shrinkToFit="0" vertical="top" wrapText="1"/>
    </xf>
    <xf borderId="8" fillId="4" fontId="6" numFmtId="0" xfId="0" applyAlignment="1" applyBorder="1" applyFont="1">
      <alignment shrinkToFit="0" vertical="top" wrapText="1"/>
    </xf>
    <xf borderId="18" fillId="4" fontId="7" numFmtId="0" xfId="0" applyAlignment="1" applyBorder="1" applyFont="1">
      <alignment shrinkToFit="0" vertical="top" wrapText="1"/>
    </xf>
    <xf borderId="19" fillId="4" fontId="8" numFmtId="0" xfId="0" applyAlignment="1" applyBorder="1" applyFont="1">
      <alignment shrinkToFit="0" vertical="top" wrapText="1"/>
    </xf>
    <xf borderId="20" fillId="0" fontId="2" numFmtId="0" xfId="0" applyBorder="1" applyFont="1"/>
    <xf borderId="18" fillId="3" fontId="8" numFmtId="0" xfId="0" applyAlignment="1" applyBorder="1" applyFont="1">
      <alignment shrinkToFit="0" vertical="top" wrapText="1"/>
    </xf>
    <xf borderId="21" fillId="3" fontId="8" numFmtId="0" xfId="0" applyAlignment="1" applyBorder="1" applyFont="1">
      <alignment shrinkToFit="0" vertical="top" wrapText="1"/>
    </xf>
    <xf borderId="19" fillId="4" fontId="8" numFmtId="0" xfId="0" applyAlignment="1" applyBorder="1" applyFont="1">
      <alignment horizontal="left" shrinkToFit="0" vertical="top" wrapText="1"/>
    </xf>
    <xf borderId="21" fillId="3" fontId="8" numFmtId="0" xfId="0" applyAlignment="1" applyBorder="1" applyFont="1">
      <alignment readingOrder="0" shrinkToFit="0" vertical="top" wrapText="1"/>
    </xf>
    <xf borderId="4" fillId="3" fontId="9" numFmtId="0" xfId="0" applyBorder="1" applyFont="1"/>
    <xf borderId="4" fillId="3" fontId="9" numFmtId="0" xfId="0" applyAlignment="1" applyBorder="1" applyFont="1">
      <alignment shrinkToFit="0" wrapText="1"/>
    </xf>
    <xf borderId="22" fillId="4" fontId="8" numFmtId="0" xfId="0" applyAlignment="1" applyBorder="1" applyFont="1">
      <alignment shrinkToFit="0" vertical="top" wrapText="1"/>
    </xf>
    <xf borderId="23" fillId="0" fontId="2" numFmtId="0" xfId="0" applyBorder="1" applyFont="1"/>
    <xf borderId="24" fillId="3" fontId="8" numFmtId="0" xfId="0" applyAlignment="1" applyBorder="1" applyFont="1">
      <alignment shrinkToFit="0" vertical="top" wrapText="1"/>
    </xf>
    <xf borderId="25" fillId="4" fontId="6" numFmtId="0" xfId="0" applyAlignment="1" applyBorder="1" applyFont="1">
      <alignment shrinkToFit="0" vertical="top" wrapText="1"/>
    </xf>
    <xf borderId="4" fillId="3" fontId="3" numFmtId="0" xfId="0" applyAlignment="1" applyBorder="1" applyFont="1">
      <alignment shrinkToFit="0" wrapText="1"/>
    </xf>
  </cellXfs>
  <cellStyles count="1">
    <cellStyle xfId="0" name="Normal" builtinId="0"/>
  </cellStyles>
  <dxfs count="2"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entury Gothic"/>
        <a:ea typeface="Century Gothic"/>
        <a:cs typeface="Century Gothic"/>
      </a:majorFont>
      <a:minorFont>
        <a:latin typeface="Century Gothic"/>
        <a:ea typeface="Century Gothic"/>
        <a:cs typeface="Century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4.43" defaultRowHeight="15.0"/>
  <cols>
    <col customWidth="1" min="1" max="1" width="4.43"/>
    <col customWidth="1" min="2" max="2" width="9.57"/>
    <col customWidth="1" min="3" max="3" width="11.43"/>
    <col customWidth="1" min="4" max="6" width="18.57"/>
    <col customWidth="1" min="7" max="7" width="11.43"/>
    <col customWidth="1" hidden="1" min="8" max="8" width="11.43"/>
    <col customWidth="1" min="9" max="9" width="58.0"/>
    <col customWidth="1" min="10" max="10" width="24.0"/>
    <col customWidth="1" hidden="1" min="11" max="11" width="11.43"/>
    <col customWidth="1" min="12" max="26" width="11.43"/>
  </cols>
  <sheetData>
    <row r="1" ht="15.0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5"/>
      <c r="N1" s="5"/>
      <c r="O1" s="5"/>
      <c r="P1" s="5"/>
      <c r="Q1" s="5"/>
      <c r="R1" s="5"/>
      <c r="S1" s="5"/>
      <c r="T1" s="5"/>
      <c r="U1" s="5"/>
      <c r="V1" s="4"/>
      <c r="W1" s="4"/>
      <c r="X1" s="4"/>
      <c r="Y1" s="4"/>
      <c r="Z1" s="4"/>
    </row>
    <row r="2" ht="12.75" customHeight="1">
      <c r="A2" s="6" t="s">
        <v>1</v>
      </c>
      <c r="B2" s="7"/>
      <c r="C2" s="8"/>
      <c r="D2" s="9" t="s">
        <v>2</v>
      </c>
      <c r="E2" s="10" t="s">
        <v>3</v>
      </c>
      <c r="F2" s="11" t="s">
        <v>4</v>
      </c>
      <c r="G2" s="12" t="s">
        <v>5</v>
      </c>
      <c r="H2" s="13"/>
      <c r="I2" s="14" t="s">
        <v>6</v>
      </c>
      <c r="J2" s="15"/>
      <c r="K2" s="15" t="s">
        <v>2</v>
      </c>
      <c r="L2" s="13"/>
      <c r="M2" s="15"/>
      <c r="N2" s="15"/>
      <c r="O2" s="15"/>
      <c r="P2" s="15"/>
      <c r="Q2" s="15"/>
      <c r="R2" s="15"/>
      <c r="S2" s="15"/>
      <c r="T2" s="15"/>
      <c r="U2" s="15"/>
      <c r="V2" s="13"/>
      <c r="W2" s="13"/>
      <c r="X2" s="13"/>
      <c r="Y2" s="13"/>
      <c r="Z2" s="13"/>
    </row>
    <row r="3" ht="14.25" customHeight="1">
      <c r="A3" s="16" t="s">
        <v>7</v>
      </c>
      <c r="B3" s="7"/>
      <c r="C3" s="7"/>
      <c r="D3" s="7"/>
      <c r="E3" s="7"/>
      <c r="F3" s="7"/>
      <c r="G3" s="17"/>
      <c r="H3" s="18"/>
      <c r="I3" s="19"/>
      <c r="J3" s="15"/>
      <c r="K3" s="15" t="s">
        <v>8</v>
      </c>
      <c r="L3" s="13"/>
      <c r="M3" s="15"/>
      <c r="N3" s="15"/>
      <c r="O3" s="15"/>
      <c r="P3" s="15"/>
      <c r="Q3" s="15"/>
      <c r="R3" s="15"/>
      <c r="S3" s="15"/>
      <c r="T3" s="15"/>
      <c r="U3" s="15"/>
      <c r="V3" s="13"/>
      <c r="W3" s="13"/>
      <c r="X3" s="13"/>
      <c r="Y3" s="13"/>
      <c r="Z3" s="13"/>
    </row>
    <row r="4" ht="13.5" customHeight="1">
      <c r="A4" s="20" t="s">
        <v>9</v>
      </c>
      <c r="B4" s="21" t="s">
        <v>10</v>
      </c>
      <c r="C4" s="22"/>
      <c r="D4" s="22"/>
      <c r="E4" s="22"/>
      <c r="F4" s="22"/>
      <c r="G4" s="23"/>
      <c r="H4" s="24"/>
      <c r="I4" s="25"/>
      <c r="J4" s="15"/>
      <c r="K4" s="15" t="s">
        <v>4</v>
      </c>
      <c r="L4" s="13"/>
      <c r="M4" s="15"/>
      <c r="N4" s="15"/>
      <c r="O4" s="15"/>
      <c r="P4" s="15"/>
      <c r="Q4" s="15"/>
      <c r="R4" s="15"/>
      <c r="S4" s="15"/>
      <c r="T4" s="15"/>
      <c r="U4" s="15"/>
      <c r="V4" s="13"/>
      <c r="W4" s="13"/>
      <c r="X4" s="13"/>
      <c r="Y4" s="13"/>
      <c r="Z4" s="13"/>
    </row>
    <row r="5" ht="12.75" customHeight="1">
      <c r="A5" s="26" t="str">
        <f t="shared" ref="A5:A13" si="1">+CONCATENATE($A$4,H5,".")</f>
        <v>A.</v>
      </c>
      <c r="B5" s="27" t="s">
        <v>11</v>
      </c>
      <c r="C5" s="28"/>
      <c r="D5" s="29" t="s">
        <v>12</v>
      </c>
      <c r="E5" s="29" t="s">
        <v>13</v>
      </c>
      <c r="F5" s="29" t="s">
        <v>14</v>
      </c>
      <c r="G5" s="30" t="s">
        <v>2</v>
      </c>
      <c r="H5" s="13"/>
      <c r="I5" s="30"/>
      <c r="J5" s="15"/>
      <c r="K5" s="15" t="s">
        <v>15</v>
      </c>
      <c r="L5" s="13"/>
      <c r="M5" s="15"/>
      <c r="N5" s="15"/>
      <c r="O5" s="15"/>
      <c r="P5" s="15"/>
      <c r="Q5" s="15"/>
      <c r="R5" s="15"/>
      <c r="S5" s="15"/>
      <c r="T5" s="15"/>
      <c r="U5" s="15"/>
      <c r="V5" s="13"/>
      <c r="W5" s="13"/>
      <c r="X5" s="13"/>
      <c r="Y5" s="13"/>
      <c r="Z5" s="13"/>
    </row>
    <row r="6" ht="12.75" customHeight="1">
      <c r="A6" s="26" t="str">
        <f t="shared" si="1"/>
        <v>A.</v>
      </c>
      <c r="B6" s="27" t="s">
        <v>16</v>
      </c>
      <c r="C6" s="28"/>
      <c r="D6" s="29" t="s">
        <v>17</v>
      </c>
      <c r="E6" s="29" t="s">
        <v>18</v>
      </c>
      <c r="F6" s="29" t="s">
        <v>19</v>
      </c>
      <c r="G6" s="30" t="s">
        <v>2</v>
      </c>
      <c r="H6" s="13"/>
      <c r="I6" s="30"/>
      <c r="J6" s="15"/>
      <c r="K6" s="15"/>
      <c r="L6" s="13"/>
      <c r="M6" s="15"/>
      <c r="N6" s="15"/>
      <c r="O6" s="15"/>
      <c r="P6" s="15"/>
      <c r="Q6" s="15"/>
      <c r="R6" s="15"/>
      <c r="S6" s="15"/>
      <c r="T6" s="15"/>
      <c r="U6" s="15"/>
      <c r="V6" s="13"/>
      <c r="W6" s="13"/>
      <c r="X6" s="13"/>
      <c r="Y6" s="13"/>
      <c r="Z6" s="13"/>
    </row>
    <row r="7" ht="12.75" customHeight="1">
      <c r="A7" s="26" t="str">
        <f t="shared" si="1"/>
        <v>A.</v>
      </c>
      <c r="B7" s="31" t="s">
        <v>20</v>
      </c>
      <c r="C7" s="28"/>
      <c r="D7" s="29" t="s">
        <v>21</v>
      </c>
      <c r="E7" s="29" t="s">
        <v>22</v>
      </c>
      <c r="F7" s="29" t="s">
        <v>23</v>
      </c>
      <c r="G7" s="32" t="s">
        <v>2</v>
      </c>
      <c r="H7" s="13"/>
      <c r="I7" s="30"/>
      <c r="J7" s="15"/>
      <c r="K7" s="15"/>
      <c r="L7" s="13"/>
      <c r="M7" s="15"/>
      <c r="N7" s="15"/>
      <c r="O7" s="15"/>
      <c r="P7" s="15"/>
      <c r="Q7" s="15"/>
      <c r="R7" s="15"/>
      <c r="S7" s="15"/>
      <c r="T7" s="15"/>
      <c r="U7" s="15"/>
      <c r="V7" s="13"/>
      <c r="W7" s="13"/>
      <c r="X7" s="13"/>
      <c r="Y7" s="13"/>
      <c r="Z7" s="13"/>
    </row>
    <row r="8" ht="12.75" customHeight="1">
      <c r="A8" s="26" t="str">
        <f t="shared" si="1"/>
        <v>A.</v>
      </c>
      <c r="B8" s="27" t="s">
        <v>24</v>
      </c>
      <c r="C8" s="28"/>
      <c r="D8" s="29" t="s">
        <v>25</v>
      </c>
      <c r="E8" s="29" t="s">
        <v>26</v>
      </c>
      <c r="F8" s="29" t="s">
        <v>27</v>
      </c>
      <c r="G8" s="32" t="s">
        <v>2</v>
      </c>
      <c r="H8" s="13"/>
      <c r="I8" s="30"/>
      <c r="J8" s="15"/>
      <c r="K8" s="15"/>
      <c r="L8" s="13"/>
      <c r="M8" s="15"/>
      <c r="N8" s="15"/>
      <c r="O8" s="15"/>
      <c r="P8" s="15"/>
      <c r="Q8" s="15"/>
      <c r="R8" s="15"/>
      <c r="S8" s="15"/>
      <c r="T8" s="15"/>
      <c r="U8" s="15"/>
      <c r="V8" s="13"/>
      <c r="W8" s="13"/>
      <c r="X8" s="13"/>
      <c r="Y8" s="13"/>
      <c r="Z8" s="13"/>
    </row>
    <row r="9" ht="108.75" customHeight="1">
      <c r="A9" s="26" t="str">
        <f t="shared" si="1"/>
        <v>A.</v>
      </c>
      <c r="B9" s="27" t="s">
        <v>28</v>
      </c>
      <c r="C9" s="28"/>
      <c r="D9" s="29" t="s">
        <v>29</v>
      </c>
      <c r="E9" s="29" t="s">
        <v>30</v>
      </c>
      <c r="F9" s="29" t="s">
        <v>31</v>
      </c>
      <c r="G9" s="32" t="s">
        <v>2</v>
      </c>
      <c r="H9" s="13"/>
      <c r="I9" s="30"/>
      <c r="J9" s="33"/>
      <c r="K9" s="13"/>
      <c r="L9" s="13"/>
      <c r="M9" s="15"/>
      <c r="N9" s="15"/>
      <c r="O9" s="15"/>
      <c r="P9" s="15"/>
      <c r="Q9" s="15"/>
      <c r="R9" s="15"/>
      <c r="S9" s="15"/>
      <c r="T9" s="15"/>
      <c r="U9" s="15"/>
      <c r="V9" s="13"/>
      <c r="W9" s="13"/>
      <c r="X9" s="13"/>
      <c r="Y9" s="13"/>
      <c r="Z9" s="13"/>
    </row>
    <row r="10" ht="12.75" customHeight="1">
      <c r="A10" s="26" t="str">
        <f t="shared" si="1"/>
        <v>A.</v>
      </c>
      <c r="B10" s="27" t="s">
        <v>32</v>
      </c>
      <c r="C10" s="28"/>
      <c r="D10" s="29" t="s">
        <v>33</v>
      </c>
      <c r="E10" s="29" t="s">
        <v>34</v>
      </c>
      <c r="F10" s="29" t="s">
        <v>35</v>
      </c>
      <c r="G10" s="32" t="s">
        <v>2</v>
      </c>
      <c r="H10" s="13"/>
      <c r="I10" s="30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</row>
    <row r="11" ht="12.75" customHeight="1">
      <c r="A11" s="26" t="str">
        <f t="shared" si="1"/>
        <v>A.</v>
      </c>
      <c r="B11" s="27" t="s">
        <v>36</v>
      </c>
      <c r="C11" s="28"/>
      <c r="D11" s="29" t="s">
        <v>37</v>
      </c>
      <c r="E11" s="29" t="s">
        <v>38</v>
      </c>
      <c r="F11" s="29" t="s">
        <v>39</v>
      </c>
      <c r="G11" s="32" t="s">
        <v>2</v>
      </c>
      <c r="H11" s="13"/>
      <c r="I11" s="30"/>
      <c r="J11" s="34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</row>
    <row r="12" ht="12.75" customHeight="1">
      <c r="A12" s="26" t="str">
        <f t="shared" si="1"/>
        <v>A.</v>
      </c>
      <c r="B12" s="27" t="s">
        <v>40</v>
      </c>
      <c r="C12" s="28"/>
      <c r="D12" s="29" t="s">
        <v>41</v>
      </c>
      <c r="E12" s="29" t="s">
        <v>42</v>
      </c>
      <c r="F12" s="29" t="s">
        <v>43</v>
      </c>
      <c r="G12" s="32" t="s">
        <v>15</v>
      </c>
      <c r="H12" s="13"/>
      <c r="I12" s="30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</row>
    <row r="13" ht="42.0" customHeight="1">
      <c r="A13" s="26" t="str">
        <f t="shared" si="1"/>
        <v>A.</v>
      </c>
      <c r="B13" s="35" t="s">
        <v>40</v>
      </c>
      <c r="C13" s="36"/>
      <c r="D13" s="37" t="s">
        <v>44</v>
      </c>
      <c r="E13" s="37"/>
      <c r="F13" s="37" t="s">
        <v>45</v>
      </c>
      <c r="G13" s="32" t="s">
        <v>15</v>
      </c>
      <c r="H13" s="13"/>
      <c r="I13" s="30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</row>
    <row r="14" ht="13.5" customHeight="1">
      <c r="A14" s="38" t="s">
        <v>46</v>
      </c>
      <c r="B14" s="21" t="s">
        <v>47</v>
      </c>
      <c r="C14" s="22"/>
      <c r="D14" s="22"/>
      <c r="E14" s="22"/>
      <c r="F14" s="22"/>
      <c r="G14" s="23"/>
      <c r="H14" s="24"/>
      <c r="I14" s="25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ht="12.75" customHeight="1">
      <c r="A15" s="26" t="str">
        <f t="shared" ref="A15:A16" si="2">+CONCATENATE($A$14,H15,".")</f>
        <v> B1.</v>
      </c>
      <c r="B15" s="27" t="s">
        <v>48</v>
      </c>
      <c r="C15" s="28"/>
      <c r="D15" s="29" t="s">
        <v>49</v>
      </c>
      <c r="E15" s="29" t="s">
        <v>50</v>
      </c>
      <c r="F15" s="29" t="s">
        <v>51</v>
      </c>
      <c r="G15" s="30" t="s">
        <v>8</v>
      </c>
      <c r="H15" s="13">
        <v>1.0</v>
      </c>
      <c r="I15" s="30"/>
      <c r="J15" s="39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</row>
    <row r="16" ht="27.75" customHeight="1">
      <c r="A16" s="26" t="str">
        <f t="shared" si="2"/>
        <v> B2.</v>
      </c>
      <c r="B16" s="27" t="s">
        <v>52</v>
      </c>
      <c r="C16" s="28"/>
      <c r="D16" s="29" t="s">
        <v>53</v>
      </c>
      <c r="E16" s="29" t="s">
        <v>54</v>
      </c>
      <c r="F16" s="29" t="s">
        <v>55</v>
      </c>
      <c r="G16" s="32" t="s">
        <v>8</v>
      </c>
      <c r="H16" s="13">
        <f>+H15+1</f>
        <v>2</v>
      </c>
      <c r="I16" s="30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</row>
    <row r="17" ht="13.5" customHeight="1">
      <c r="A17" s="38" t="s">
        <v>56</v>
      </c>
      <c r="B17" s="21" t="s">
        <v>57</v>
      </c>
      <c r="C17" s="22"/>
      <c r="D17" s="22"/>
      <c r="E17" s="22"/>
      <c r="F17" s="22"/>
      <c r="G17" s="23"/>
      <c r="H17" s="24"/>
      <c r="I17" s="25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</row>
    <row r="18" ht="108.75" customHeight="1">
      <c r="A18" s="26" t="str">
        <f>+CONCATENATE($A$17,H18,".")</f>
        <v>C1.</v>
      </c>
      <c r="B18" s="27" t="s">
        <v>58</v>
      </c>
      <c r="C18" s="28"/>
      <c r="D18" s="29" t="s">
        <v>59</v>
      </c>
      <c r="E18" s="29" t="s">
        <v>60</v>
      </c>
      <c r="F18" s="29" t="s">
        <v>61</v>
      </c>
      <c r="G18" s="32" t="s">
        <v>8</v>
      </c>
      <c r="H18" s="13">
        <v>1.0</v>
      </c>
      <c r="I18" s="30"/>
      <c r="J18" s="39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</row>
    <row r="19" ht="13.5" customHeight="1">
      <c r="A19" s="38" t="s">
        <v>62</v>
      </c>
      <c r="B19" s="21" t="s">
        <v>63</v>
      </c>
      <c r="C19" s="22"/>
      <c r="D19" s="22"/>
      <c r="E19" s="22"/>
      <c r="F19" s="22"/>
      <c r="G19" s="23"/>
      <c r="H19" s="24"/>
      <c r="I19" s="25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</row>
    <row r="20" ht="12.75" customHeight="1">
      <c r="A20" s="26" t="str">
        <f>+CONCATENATE($A$19,H20,".")</f>
        <v>D1.</v>
      </c>
      <c r="B20" s="27" t="s">
        <v>64</v>
      </c>
      <c r="C20" s="28"/>
      <c r="D20" s="29" t="s">
        <v>65</v>
      </c>
      <c r="E20" s="29" t="s">
        <v>66</v>
      </c>
      <c r="F20" s="29" t="s">
        <v>67</v>
      </c>
      <c r="G20" s="30" t="s">
        <v>15</v>
      </c>
      <c r="H20" s="13">
        <v>1.0</v>
      </c>
      <c r="I20" s="30"/>
      <c r="J20" s="39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</row>
    <row r="21" ht="13.5" customHeight="1">
      <c r="A21" s="38" t="s">
        <v>68</v>
      </c>
      <c r="B21" s="21" t="s">
        <v>69</v>
      </c>
      <c r="C21" s="22"/>
      <c r="D21" s="22"/>
      <c r="E21" s="22"/>
      <c r="F21" s="22"/>
      <c r="G21" s="23"/>
      <c r="H21" s="24"/>
      <c r="I21" s="25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</row>
    <row r="22" ht="12.75" customHeight="1">
      <c r="A22" s="26" t="str">
        <f t="shared" ref="A22:A23" si="3">+CONCATENATE($A$21,H22,".")</f>
        <v>E1.</v>
      </c>
      <c r="B22" s="27" t="s">
        <v>70</v>
      </c>
      <c r="C22" s="28"/>
      <c r="D22" s="29" t="s">
        <v>71</v>
      </c>
      <c r="E22" s="29" t="s">
        <v>72</v>
      </c>
      <c r="F22" s="29" t="s">
        <v>73</v>
      </c>
      <c r="G22" s="32" t="s">
        <v>15</v>
      </c>
      <c r="H22" s="13">
        <v>1.0</v>
      </c>
      <c r="I22" s="30"/>
      <c r="J22" s="3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 ht="12.75" customHeight="1">
      <c r="A23" s="26" t="str">
        <f t="shared" si="3"/>
        <v>E2.</v>
      </c>
      <c r="B23" s="27" t="s">
        <v>74</v>
      </c>
      <c r="C23" s="28"/>
      <c r="D23" s="29" t="s">
        <v>75</v>
      </c>
      <c r="E23" s="29" t="s">
        <v>76</v>
      </c>
      <c r="F23" s="29" t="s">
        <v>77</v>
      </c>
      <c r="G23" s="32" t="s">
        <v>15</v>
      </c>
      <c r="H23" s="13">
        <f t="shared" ref="H23:H24" si="4">+H22+1</f>
        <v>2</v>
      </c>
      <c r="I23" s="30"/>
      <c r="J23" s="3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</row>
    <row r="24" ht="12.75" customHeight="1">
      <c r="A24" s="26" t="str">
        <f>+CONCATENATE(#REF!,H24,".")</f>
        <v>#REF!</v>
      </c>
      <c r="B24" s="27" t="s">
        <v>78</v>
      </c>
      <c r="C24" s="28"/>
      <c r="D24" s="29" t="s">
        <v>79</v>
      </c>
      <c r="E24" s="29" t="s">
        <v>80</v>
      </c>
      <c r="F24" s="29" t="s">
        <v>81</v>
      </c>
      <c r="G24" s="32" t="s">
        <v>2</v>
      </c>
      <c r="H24" s="13">
        <f t="shared" si="4"/>
        <v>3</v>
      </c>
      <c r="I24" s="30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</row>
    <row r="25" ht="13.5" customHeight="1">
      <c r="A25" s="38" t="s">
        <v>82</v>
      </c>
      <c r="B25" s="21" t="s">
        <v>83</v>
      </c>
      <c r="C25" s="22"/>
      <c r="D25" s="22"/>
      <c r="E25" s="22"/>
      <c r="F25" s="22"/>
      <c r="G25" s="23"/>
      <c r="H25" s="24"/>
      <c r="I25" s="25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</row>
    <row r="26" ht="97.5" customHeight="1">
      <c r="A26" s="26" t="str">
        <f t="shared" ref="A26:A28" si="5">+CONCATENATE($A$25,H26,".")</f>
        <v>G1.</v>
      </c>
      <c r="B26" s="27" t="s">
        <v>84</v>
      </c>
      <c r="C26" s="28"/>
      <c r="D26" s="29" t="s">
        <v>85</v>
      </c>
      <c r="E26" s="29" t="s">
        <v>86</v>
      </c>
      <c r="F26" s="29" t="s">
        <v>87</v>
      </c>
      <c r="G26" s="30"/>
      <c r="H26" s="13">
        <v>1.0</v>
      </c>
      <c r="I26" s="30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</row>
    <row r="27" ht="12.75" customHeight="1">
      <c r="A27" s="26" t="str">
        <f t="shared" si="5"/>
        <v>G2.</v>
      </c>
      <c r="B27" s="27" t="s">
        <v>88</v>
      </c>
      <c r="C27" s="28"/>
      <c r="D27" s="29" t="s">
        <v>89</v>
      </c>
      <c r="E27" s="29" t="s">
        <v>90</v>
      </c>
      <c r="F27" s="29" t="s">
        <v>91</v>
      </c>
      <c r="G27" s="32" t="s">
        <v>2</v>
      </c>
      <c r="H27" s="13">
        <f>+H26+1</f>
        <v>2</v>
      </c>
      <c r="I27" s="30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</row>
    <row r="28" ht="86.25" customHeight="1">
      <c r="A28" s="26" t="str">
        <f t="shared" si="5"/>
        <v>G1.</v>
      </c>
      <c r="B28" s="27" t="s">
        <v>92</v>
      </c>
      <c r="C28" s="28"/>
      <c r="D28" s="29" t="s">
        <v>93</v>
      </c>
      <c r="E28" s="29" t="s">
        <v>94</v>
      </c>
      <c r="F28" s="29" t="s">
        <v>95</v>
      </c>
      <c r="G28" s="32" t="s">
        <v>2</v>
      </c>
      <c r="H28" s="13">
        <v>1.0</v>
      </c>
      <c r="I28" s="30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</row>
    <row r="29" ht="14.25" customHeight="1">
      <c r="A29" s="16" t="s">
        <v>96</v>
      </c>
      <c r="B29" s="7"/>
      <c r="C29" s="7"/>
      <c r="D29" s="7"/>
      <c r="E29" s="7"/>
      <c r="F29" s="7"/>
      <c r="G29" s="17"/>
      <c r="H29" s="18"/>
      <c r="I29" s="19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</row>
    <row r="30" ht="13.5" customHeight="1">
      <c r="A30" s="38" t="s">
        <v>97</v>
      </c>
      <c r="B30" s="21" t="s">
        <v>98</v>
      </c>
      <c r="C30" s="22"/>
      <c r="D30" s="22"/>
      <c r="E30" s="22"/>
      <c r="F30" s="22"/>
      <c r="G30" s="23"/>
      <c r="H30" s="24"/>
      <c r="I30" s="25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</row>
    <row r="31" ht="62.25" customHeight="1">
      <c r="A31" s="26" t="str">
        <f t="shared" ref="A31:A37" si="6">+CONCATENATE($A$30,H31,".")</f>
        <v>H1.</v>
      </c>
      <c r="B31" s="27" t="s">
        <v>99</v>
      </c>
      <c r="C31" s="28"/>
      <c r="D31" s="29" t="s">
        <v>100</v>
      </c>
      <c r="E31" s="29" t="s">
        <v>101</v>
      </c>
      <c r="F31" s="29" t="s">
        <v>102</v>
      </c>
      <c r="G31" s="32" t="s">
        <v>2</v>
      </c>
      <c r="H31" s="13">
        <v>1.0</v>
      </c>
      <c r="I31" s="30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</row>
    <row r="32" ht="12.75" customHeight="1">
      <c r="A32" s="26" t="str">
        <f t="shared" si="6"/>
        <v>H2.</v>
      </c>
      <c r="B32" s="27" t="s">
        <v>103</v>
      </c>
      <c r="C32" s="28"/>
      <c r="D32" s="29" t="s">
        <v>104</v>
      </c>
      <c r="E32" s="29"/>
      <c r="F32" s="29" t="s">
        <v>105</v>
      </c>
      <c r="G32" s="30" t="s">
        <v>2</v>
      </c>
      <c r="H32" s="13">
        <f t="shared" ref="H32:H37" si="7">+H31+1</f>
        <v>2</v>
      </c>
      <c r="I32" s="30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</row>
    <row r="33" ht="27.0" customHeight="1">
      <c r="A33" s="26" t="str">
        <f t="shared" si="6"/>
        <v>H3.</v>
      </c>
      <c r="B33" s="27" t="s">
        <v>106</v>
      </c>
      <c r="C33" s="28"/>
      <c r="D33" s="29" t="s">
        <v>107</v>
      </c>
      <c r="E33" s="29"/>
      <c r="F33" s="29" t="s">
        <v>108</v>
      </c>
      <c r="G33" s="30" t="s">
        <v>2</v>
      </c>
      <c r="H33" s="13">
        <f t="shared" si="7"/>
        <v>3</v>
      </c>
      <c r="I33" s="30"/>
      <c r="J33" s="3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</row>
    <row r="34" ht="12.75" customHeight="1">
      <c r="A34" s="26" t="str">
        <f t="shared" si="6"/>
        <v>H4.</v>
      </c>
      <c r="B34" s="27" t="s">
        <v>109</v>
      </c>
      <c r="C34" s="28"/>
      <c r="D34" s="29" t="s">
        <v>110</v>
      </c>
      <c r="E34" s="29" t="s">
        <v>111</v>
      </c>
      <c r="F34" s="29" t="s">
        <v>112</v>
      </c>
      <c r="G34" s="32" t="s">
        <v>15</v>
      </c>
      <c r="H34" s="13">
        <f t="shared" si="7"/>
        <v>4</v>
      </c>
      <c r="I34" s="30"/>
      <c r="J34" s="39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</row>
    <row r="35" ht="72.0" customHeight="1">
      <c r="A35" s="26" t="str">
        <f t="shared" si="6"/>
        <v>H5.</v>
      </c>
      <c r="B35" s="27" t="s">
        <v>113</v>
      </c>
      <c r="C35" s="28"/>
      <c r="D35" s="29" t="s">
        <v>114</v>
      </c>
      <c r="E35" s="29" t="s">
        <v>115</v>
      </c>
      <c r="F35" s="29" t="s">
        <v>116</v>
      </c>
      <c r="G35" s="30" t="s">
        <v>8</v>
      </c>
      <c r="H35" s="13">
        <f t="shared" si="7"/>
        <v>5</v>
      </c>
      <c r="I35" s="30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</row>
    <row r="36" ht="12.75" customHeight="1">
      <c r="A36" s="26" t="str">
        <f t="shared" si="6"/>
        <v>H6.</v>
      </c>
      <c r="B36" s="27" t="s">
        <v>117</v>
      </c>
      <c r="C36" s="28"/>
      <c r="D36" s="29" t="s">
        <v>118</v>
      </c>
      <c r="E36" s="29" t="s">
        <v>119</v>
      </c>
      <c r="F36" s="29" t="s">
        <v>120</v>
      </c>
      <c r="G36" s="30" t="s">
        <v>2</v>
      </c>
      <c r="H36" s="13">
        <f t="shared" si="7"/>
        <v>6</v>
      </c>
      <c r="I36" s="30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</row>
    <row r="37" ht="12.75" customHeight="1">
      <c r="A37" s="26" t="str">
        <f t="shared" si="6"/>
        <v>H7.</v>
      </c>
      <c r="B37" s="27" t="s">
        <v>121</v>
      </c>
      <c r="C37" s="28"/>
      <c r="D37" s="29" t="s">
        <v>122</v>
      </c>
      <c r="E37" s="29" t="s">
        <v>123</v>
      </c>
      <c r="F37" s="29" t="s">
        <v>124</v>
      </c>
      <c r="G37" s="32" t="s">
        <v>2</v>
      </c>
      <c r="H37" s="13">
        <f t="shared" si="7"/>
        <v>7</v>
      </c>
      <c r="I37" s="30"/>
      <c r="J37" s="3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</row>
    <row r="38" ht="13.5" customHeight="1">
      <c r="A38" s="38" t="s">
        <v>125</v>
      </c>
      <c r="B38" s="21" t="s">
        <v>126</v>
      </c>
      <c r="C38" s="22"/>
      <c r="D38" s="22"/>
      <c r="E38" s="22"/>
      <c r="F38" s="22"/>
      <c r="G38" s="23"/>
      <c r="H38" s="24"/>
      <c r="I38" s="25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</row>
    <row r="39" ht="12.75" customHeight="1">
      <c r="A39" s="26" t="str">
        <f>+CONCATENATE($A$38,H39,".")</f>
        <v>I1.</v>
      </c>
      <c r="B39" s="27" t="s">
        <v>127</v>
      </c>
      <c r="C39" s="28"/>
      <c r="D39" s="29" t="s">
        <v>128</v>
      </c>
      <c r="E39" s="29"/>
      <c r="F39" s="29" t="s">
        <v>129</v>
      </c>
      <c r="G39" s="32" t="s">
        <v>2</v>
      </c>
      <c r="H39" s="13">
        <v>1.0</v>
      </c>
      <c r="I39" s="30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</row>
    <row r="40" ht="13.5" customHeight="1">
      <c r="A40" s="38" t="s">
        <v>130</v>
      </c>
      <c r="B40" s="21" t="s">
        <v>131</v>
      </c>
      <c r="C40" s="22"/>
      <c r="D40" s="22"/>
      <c r="E40" s="22"/>
      <c r="F40" s="22"/>
      <c r="G40" s="23"/>
      <c r="H40" s="25"/>
      <c r="I40" s="25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</row>
    <row r="41" ht="84.0" customHeight="1">
      <c r="A41" s="26" t="str">
        <f t="shared" ref="A41:A45" si="8">+CONCATENATE($A$40,H41,".")</f>
        <v>J1.</v>
      </c>
      <c r="B41" s="27" t="s">
        <v>132</v>
      </c>
      <c r="C41" s="28"/>
      <c r="D41" s="29" t="s">
        <v>133</v>
      </c>
      <c r="E41" s="29" t="s">
        <v>134</v>
      </c>
      <c r="F41" s="29" t="s">
        <v>135</v>
      </c>
      <c r="G41" s="32" t="s">
        <v>2</v>
      </c>
      <c r="H41" s="13">
        <v>1.0</v>
      </c>
      <c r="I41" s="30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</row>
    <row r="42" ht="12.75" customHeight="1">
      <c r="A42" s="26" t="str">
        <f t="shared" si="8"/>
        <v>J2.</v>
      </c>
      <c r="B42" s="27" t="s">
        <v>136</v>
      </c>
      <c r="C42" s="28"/>
      <c r="D42" s="29" t="s">
        <v>133</v>
      </c>
      <c r="E42" s="29" t="s">
        <v>134</v>
      </c>
      <c r="F42" s="29" t="s">
        <v>135</v>
      </c>
      <c r="G42" s="32" t="s">
        <v>2</v>
      </c>
      <c r="H42" s="13">
        <f t="shared" ref="H42:H44" si="9">+H41+1</f>
        <v>2</v>
      </c>
      <c r="I42" s="30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</row>
    <row r="43" ht="12.75" customHeight="1">
      <c r="A43" s="26" t="str">
        <f t="shared" si="8"/>
        <v>J3.</v>
      </c>
      <c r="B43" s="27" t="s">
        <v>137</v>
      </c>
      <c r="C43" s="28"/>
      <c r="D43" s="29" t="s">
        <v>133</v>
      </c>
      <c r="E43" s="29" t="s">
        <v>134</v>
      </c>
      <c r="F43" s="29" t="s">
        <v>135</v>
      </c>
      <c r="G43" s="32" t="s">
        <v>2</v>
      </c>
      <c r="H43" s="13">
        <f t="shared" si="9"/>
        <v>3</v>
      </c>
      <c r="I43" s="30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</row>
    <row r="44" ht="89.25" customHeight="1">
      <c r="A44" s="26" t="str">
        <f t="shared" si="8"/>
        <v>J4.</v>
      </c>
      <c r="B44" s="27" t="s">
        <v>138</v>
      </c>
      <c r="C44" s="28"/>
      <c r="D44" s="29" t="s">
        <v>139</v>
      </c>
      <c r="E44" s="29" t="s">
        <v>140</v>
      </c>
      <c r="F44" s="29" t="s">
        <v>141</v>
      </c>
      <c r="G44" s="32" t="s">
        <v>2</v>
      </c>
      <c r="H44" s="13">
        <f t="shared" si="9"/>
        <v>4</v>
      </c>
      <c r="I44" s="30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</row>
    <row r="45" ht="100.5" customHeight="1">
      <c r="A45" s="26" t="str">
        <f t="shared" si="8"/>
        <v>J1.</v>
      </c>
      <c r="B45" s="27" t="s">
        <v>142</v>
      </c>
      <c r="C45" s="28"/>
      <c r="D45" s="29" t="s">
        <v>143</v>
      </c>
      <c r="E45" s="29" t="s">
        <v>140</v>
      </c>
      <c r="F45" s="29" t="s">
        <v>144</v>
      </c>
      <c r="G45" s="32" t="s">
        <v>2</v>
      </c>
      <c r="H45" s="13">
        <v>1.0</v>
      </c>
      <c r="I45" s="30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</row>
    <row r="46" ht="14.25" customHeight="1">
      <c r="A46" s="16" t="s">
        <v>145</v>
      </c>
      <c r="B46" s="7"/>
      <c r="C46" s="7"/>
      <c r="D46" s="7"/>
      <c r="E46" s="7"/>
      <c r="F46" s="7"/>
      <c r="G46" s="17"/>
      <c r="H46" s="18"/>
      <c r="I46" s="19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</row>
    <row r="47" ht="13.5" customHeight="1">
      <c r="A47" s="38" t="s">
        <v>146</v>
      </c>
      <c r="B47" s="21" t="s">
        <v>147</v>
      </c>
      <c r="C47" s="22"/>
      <c r="D47" s="22"/>
      <c r="E47" s="22"/>
      <c r="F47" s="22"/>
      <c r="G47" s="23"/>
      <c r="H47" s="24"/>
      <c r="I47" s="25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</row>
    <row r="48" ht="40.5" customHeight="1">
      <c r="A48" s="26" t="str">
        <f t="shared" ref="A48:A50" si="10">+CONCATENATE($A$47,H48,".")</f>
        <v>K1.</v>
      </c>
      <c r="B48" s="27" t="s">
        <v>148</v>
      </c>
      <c r="C48" s="28"/>
      <c r="D48" s="29" t="s">
        <v>149</v>
      </c>
      <c r="E48" s="29"/>
      <c r="F48" s="29" t="s">
        <v>150</v>
      </c>
      <c r="G48" s="30" t="s">
        <v>15</v>
      </c>
      <c r="H48" s="13">
        <v>1.0</v>
      </c>
      <c r="I48" s="32" t="s">
        <v>151</v>
      </c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</row>
    <row r="49" ht="12.75" customHeight="1">
      <c r="A49" s="26" t="str">
        <f t="shared" si="10"/>
        <v>K2.</v>
      </c>
      <c r="B49" s="27" t="s">
        <v>152</v>
      </c>
      <c r="C49" s="28"/>
      <c r="D49" s="29" t="s">
        <v>153</v>
      </c>
      <c r="E49" s="29" t="s">
        <v>154</v>
      </c>
      <c r="F49" s="29" t="s">
        <v>155</v>
      </c>
      <c r="G49" s="30" t="s">
        <v>15</v>
      </c>
      <c r="H49" s="13">
        <f t="shared" ref="H49:H50" si="11">+H48+1</f>
        <v>2</v>
      </c>
      <c r="I49" s="30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</row>
    <row r="50" ht="45.75" customHeight="1">
      <c r="A50" s="26" t="str">
        <f t="shared" si="10"/>
        <v>K3.</v>
      </c>
      <c r="B50" s="27" t="s">
        <v>156</v>
      </c>
      <c r="C50" s="28"/>
      <c r="D50" s="29" t="s">
        <v>157</v>
      </c>
      <c r="E50" s="29" t="s">
        <v>158</v>
      </c>
      <c r="F50" s="29" t="s">
        <v>159</v>
      </c>
      <c r="G50" s="30" t="s">
        <v>15</v>
      </c>
      <c r="H50" s="13">
        <f t="shared" si="11"/>
        <v>3</v>
      </c>
      <c r="I50" s="30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</row>
    <row r="51" ht="15.0" customHeight="1">
      <c r="A51" s="16" t="s">
        <v>160</v>
      </c>
      <c r="B51" s="7"/>
      <c r="C51" s="7"/>
      <c r="D51" s="7"/>
      <c r="E51" s="7"/>
      <c r="F51" s="7"/>
      <c r="G51" s="17"/>
      <c r="H51" s="18"/>
      <c r="I51" s="19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</row>
    <row r="52" ht="13.5" customHeight="1">
      <c r="A52" s="38" t="s">
        <v>161</v>
      </c>
      <c r="B52" s="21" t="s">
        <v>162</v>
      </c>
      <c r="C52" s="22"/>
      <c r="D52" s="22"/>
      <c r="E52" s="22"/>
      <c r="F52" s="22"/>
      <c r="G52" s="23"/>
      <c r="H52" s="24"/>
      <c r="I52" s="25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</row>
    <row r="53" ht="32.25" customHeight="1">
      <c r="A53" s="26" t="str">
        <f t="shared" ref="A53:A54" si="12">+CONCATENATE($A$52,H53,".")</f>
        <v>L1.</v>
      </c>
      <c r="B53" s="27"/>
      <c r="C53" s="28"/>
      <c r="D53" s="29"/>
      <c r="E53" s="29"/>
      <c r="F53" s="29"/>
      <c r="G53" s="30"/>
      <c r="H53" s="13">
        <v>1.0</v>
      </c>
      <c r="I53" s="30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</row>
    <row r="54" ht="27.0" customHeight="1">
      <c r="A54" s="26" t="str">
        <f t="shared" si="12"/>
        <v>L2.</v>
      </c>
      <c r="B54" s="27"/>
      <c r="C54" s="28"/>
      <c r="D54" s="29"/>
      <c r="E54" s="29"/>
      <c r="F54" s="29"/>
      <c r="G54" s="30"/>
      <c r="H54" s="13">
        <f>+H53+1</f>
        <v>2</v>
      </c>
      <c r="I54" s="30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</row>
    <row r="55" ht="12.75" customHeight="1">
      <c r="A55" s="13"/>
      <c r="B55" s="13"/>
      <c r="C55" s="13"/>
      <c r="D55" s="13"/>
      <c r="E55" s="13"/>
      <c r="F55" s="13"/>
      <c r="G55" s="13"/>
      <c r="H55" s="13"/>
      <c r="I55" s="30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</row>
    <row r="56" ht="12.75" customHeight="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</row>
    <row r="57" ht="12.75" customHeight="1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</row>
    <row r="58" ht="12.75" customHeight="1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</row>
    <row r="59" ht="12.75" customHeight="1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</row>
    <row r="60" ht="12.75" customHeight="1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</row>
    <row r="61" ht="12.75" customHeight="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</row>
    <row r="62" ht="12.75" customHeight="1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</row>
    <row r="63" ht="12.75" customHeight="1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</row>
    <row r="64" ht="12.75" customHeight="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</row>
    <row r="65" ht="12.75" customHeight="1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</row>
    <row r="66" ht="12.75" customHeight="1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</row>
    <row r="67" ht="12.75" customHeight="1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</row>
    <row r="68" ht="12.75" customHeight="1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</row>
    <row r="69" ht="12.75" customHeight="1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</row>
    <row r="70" ht="12.75" customHeight="1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</row>
    <row r="71" ht="12.75" customHeight="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</row>
    <row r="72" ht="12.75" customHeight="1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</row>
    <row r="73" ht="12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</row>
    <row r="74" ht="12.75" customHeight="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</row>
    <row r="75" ht="12.75" customHeight="1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</row>
    <row r="76" ht="12.75" customHeight="1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</row>
    <row r="77" ht="12.75" customHeight="1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</row>
    <row r="78" ht="12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</row>
    <row r="79" ht="12.75" customHeight="1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</row>
    <row r="80" ht="12.75" customHeight="1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</row>
    <row r="81" ht="12.75" customHeight="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</row>
    <row r="82" ht="12.75" customHeight="1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</row>
    <row r="83" ht="12.75" customHeight="1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</row>
    <row r="84" ht="12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</row>
    <row r="85" ht="12.75" customHeight="1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</row>
    <row r="86" ht="12.75" customHeight="1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</row>
    <row r="87" ht="12.75" customHeight="1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</row>
    <row r="88" ht="12.75" customHeight="1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</row>
    <row r="89" ht="12.75" customHeight="1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 ht="12.75" customHeight="1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</row>
    <row r="91" ht="12.75" customHeight="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</row>
    <row r="92" ht="12.75" customHeight="1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</row>
    <row r="93" ht="12.75" customHeight="1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</row>
    <row r="94" ht="12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</row>
    <row r="95" ht="12.75" customHeight="1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</row>
    <row r="96" ht="12.75" customHeight="1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</row>
    <row r="97" ht="12.75" customHeight="1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</row>
    <row r="98" ht="12.75" customHeight="1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</row>
    <row r="99" ht="12.75" customHeight="1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</row>
    <row r="100" ht="12.75" customHeight="1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</row>
    <row r="101" ht="12.75" customHeight="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</row>
    <row r="102" ht="12.75" customHeight="1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</row>
    <row r="103" ht="12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</row>
    <row r="104" ht="12.75" customHeight="1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</row>
    <row r="105" ht="12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</row>
    <row r="106" ht="12.75" customHeight="1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</row>
    <row r="107" ht="12.75" customHeight="1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</row>
    <row r="108" ht="12.75" customHeight="1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</row>
    <row r="109" ht="12.75" customHeight="1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</row>
    <row r="110" ht="12.75" customHeight="1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</row>
    <row r="111" ht="12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</row>
    <row r="112" ht="12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</row>
    <row r="113" ht="12.75" customHeight="1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</row>
    <row r="114" ht="12.75" customHeight="1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</row>
    <row r="115" ht="12.75" customHeight="1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</row>
    <row r="116" ht="12.75" customHeight="1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</row>
    <row r="117" ht="12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</row>
    <row r="118" ht="12.75" customHeight="1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</row>
    <row r="119" ht="12.75" customHeight="1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</row>
    <row r="120" ht="12.75" customHeight="1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</row>
    <row r="121" ht="12.75" customHeight="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</row>
    <row r="122" ht="12.75" customHeight="1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</row>
    <row r="123" ht="12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</row>
    <row r="124" ht="12.75" customHeight="1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</row>
    <row r="125" ht="12.75" customHeight="1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</row>
    <row r="126" ht="12.75" customHeight="1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</row>
    <row r="127" ht="12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</row>
    <row r="128" ht="12.75" customHeight="1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</row>
    <row r="129" ht="12.7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</row>
    <row r="130" ht="12.7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</row>
    <row r="131" ht="12.7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</row>
    <row r="132" ht="12.7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</row>
    <row r="133" ht="12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</row>
    <row r="134" ht="12.7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</row>
    <row r="135" ht="12.7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</row>
    <row r="136" ht="12.7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</row>
    <row r="137" ht="12.7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</row>
    <row r="138" ht="12.7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</row>
    <row r="139" ht="12.7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</row>
    <row r="140" ht="12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</row>
    <row r="141" ht="12.7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</row>
    <row r="142" ht="12.7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</row>
    <row r="143" ht="12.7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</row>
    <row r="144" ht="12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</row>
    <row r="145" ht="12.7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</row>
    <row r="146" ht="12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</row>
    <row r="147" ht="12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</row>
    <row r="148" ht="12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</row>
    <row r="149" ht="12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</row>
    <row r="150" ht="12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</row>
    <row r="151" ht="12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</row>
    <row r="152" ht="12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</row>
    <row r="153" ht="12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</row>
    <row r="154" ht="12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</row>
    <row r="155" ht="12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</row>
    <row r="156" ht="12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</row>
    <row r="157" ht="12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</row>
    <row r="158" ht="12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</row>
    <row r="159" ht="12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</row>
    <row r="160" ht="12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</row>
    <row r="161" ht="12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</row>
    <row r="162" ht="12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</row>
    <row r="163" ht="12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</row>
    <row r="164" ht="12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</row>
    <row r="165" ht="12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</row>
    <row r="166" ht="12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</row>
    <row r="167" ht="12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</row>
    <row r="168" ht="12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</row>
    <row r="169" ht="12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</row>
    <row r="170" ht="12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</row>
    <row r="171" ht="12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</row>
    <row r="172" ht="12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</row>
    <row r="173" ht="12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</row>
    <row r="174" ht="12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</row>
    <row r="175" ht="12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</row>
    <row r="176" ht="12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</row>
    <row r="177" ht="12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</row>
    <row r="178" ht="12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</row>
    <row r="179" ht="12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</row>
    <row r="180" ht="12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</row>
    <row r="181" ht="12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</row>
    <row r="182" ht="12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</row>
    <row r="183" ht="12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</row>
    <row r="184" ht="12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</row>
    <row r="185" ht="12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</row>
    <row r="186" ht="12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</row>
    <row r="187" ht="12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</row>
    <row r="188" ht="12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</row>
    <row r="189" ht="12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</row>
    <row r="190" ht="12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</row>
    <row r="191" ht="12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</row>
    <row r="192" ht="12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</row>
    <row r="193" ht="12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</row>
    <row r="194" ht="12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</row>
    <row r="195" ht="12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</row>
    <row r="196" ht="12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</row>
    <row r="197" ht="12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</row>
    <row r="198" ht="12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</row>
    <row r="199" ht="12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</row>
    <row r="200" ht="12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</row>
    <row r="201" ht="12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</row>
    <row r="202" ht="12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</row>
    <row r="203" ht="12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</row>
    <row r="204" ht="12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</row>
    <row r="205" ht="12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</row>
    <row r="206" ht="12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</row>
    <row r="207" ht="12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</row>
    <row r="208" ht="12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</row>
    <row r="209" ht="12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</row>
    <row r="210" ht="12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</row>
    <row r="211" ht="12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</row>
    <row r="212" ht="12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</row>
    <row r="213" ht="12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</row>
    <row r="214" ht="12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</row>
    <row r="215" ht="12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</row>
    <row r="216" ht="12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</row>
    <row r="217" ht="12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</row>
    <row r="218" ht="12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</row>
    <row r="219" ht="12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</row>
    <row r="220" ht="12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</row>
    <row r="221" ht="12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</row>
    <row r="222" ht="12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</row>
    <row r="223" ht="12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</row>
    <row r="224" ht="12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</row>
    <row r="225" ht="12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</row>
    <row r="226" ht="12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</row>
    <row r="227" ht="12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</row>
    <row r="228" ht="12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</row>
    <row r="229" ht="12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</row>
    <row r="230" ht="12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</row>
    <row r="231" ht="12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</row>
    <row r="232" ht="12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</row>
    <row r="233" ht="12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</row>
    <row r="234" ht="12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</row>
    <row r="235" ht="12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</row>
    <row r="236" ht="12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</row>
    <row r="237" ht="12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</row>
    <row r="238" ht="12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</row>
    <row r="239" ht="12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</row>
    <row r="240" ht="12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</row>
    <row r="241" ht="12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</row>
    <row r="242" ht="12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</row>
    <row r="243" ht="12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</row>
    <row r="244" ht="12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</row>
    <row r="245" ht="12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</row>
    <row r="246" ht="12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</row>
    <row r="247" ht="12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</row>
    <row r="248" ht="12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</row>
    <row r="249" ht="12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</row>
    <row r="250" ht="12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</row>
    <row r="251" ht="12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</row>
    <row r="252" ht="12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</row>
    <row r="253" ht="12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</row>
    <row r="254" ht="12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</row>
    <row r="255" ht="12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</row>
    <row r="256" ht="12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</row>
    <row r="257" ht="12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</row>
    <row r="258" ht="12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</row>
    <row r="259" ht="12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</row>
    <row r="260" ht="12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</row>
    <row r="261" ht="12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</row>
    <row r="262" ht="12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</row>
    <row r="263" ht="12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</row>
    <row r="264" ht="12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</row>
    <row r="265" ht="12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</row>
    <row r="266" ht="12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</row>
    <row r="267" ht="12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</row>
    <row r="268" ht="12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</row>
    <row r="269" ht="12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</row>
    <row r="270" ht="12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</row>
    <row r="271" ht="12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</row>
    <row r="272" ht="12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</row>
    <row r="273" ht="12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</row>
    <row r="274" ht="12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</row>
    <row r="275" ht="12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</row>
    <row r="276" ht="12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</row>
    <row r="277" ht="12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</row>
    <row r="278" ht="12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</row>
    <row r="279" ht="12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</row>
    <row r="280" ht="12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</row>
    <row r="281" ht="12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</row>
    <row r="282" ht="12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</row>
    <row r="283" ht="12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</row>
    <row r="284" ht="12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</row>
    <row r="285" ht="12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</row>
    <row r="286" ht="12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</row>
    <row r="287" ht="12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</row>
    <row r="288" ht="12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</row>
    <row r="289" ht="12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</row>
    <row r="290" ht="12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</row>
    <row r="291" ht="12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</row>
    <row r="292" ht="12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</row>
    <row r="293" ht="12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</row>
    <row r="294" ht="12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</row>
    <row r="295" ht="12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</row>
    <row r="296" ht="12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</row>
    <row r="297" ht="12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</row>
    <row r="298" ht="12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</row>
    <row r="299" ht="12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</row>
    <row r="300" ht="12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</row>
    <row r="301" ht="12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</row>
    <row r="302" ht="12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</row>
    <row r="303" ht="12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</row>
    <row r="304" ht="12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</row>
    <row r="305" ht="12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</row>
    <row r="306" ht="12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</row>
    <row r="307" ht="12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</row>
    <row r="308" ht="12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</row>
    <row r="309" ht="12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</row>
    <row r="310" ht="12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</row>
    <row r="311" ht="12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</row>
    <row r="312" ht="12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</row>
    <row r="313" ht="12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</row>
    <row r="314" ht="12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</row>
    <row r="315" ht="12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</row>
    <row r="316" ht="12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</row>
    <row r="317" ht="12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</row>
    <row r="318" ht="12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</row>
    <row r="319" ht="12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</row>
    <row r="320" ht="12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</row>
    <row r="321" ht="12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</row>
    <row r="322" ht="12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</row>
    <row r="323" ht="12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</row>
    <row r="324" ht="12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</row>
    <row r="325" ht="12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</row>
    <row r="326" ht="12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</row>
    <row r="327" ht="12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</row>
    <row r="328" ht="12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</row>
    <row r="329" ht="12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</row>
    <row r="330" ht="12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</row>
    <row r="331" ht="12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</row>
    <row r="332" ht="12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</row>
    <row r="333" ht="12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</row>
    <row r="334" ht="12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</row>
    <row r="335" ht="12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</row>
    <row r="336" ht="12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</row>
    <row r="337" ht="12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</row>
    <row r="338" ht="12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</row>
    <row r="339" ht="12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</row>
    <row r="340" ht="12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</row>
    <row r="341" ht="12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</row>
    <row r="342" ht="12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</row>
    <row r="343" ht="12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</row>
    <row r="344" ht="12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</row>
    <row r="345" ht="12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</row>
    <row r="346" ht="12.7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</row>
    <row r="347" ht="12.7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</row>
    <row r="348" ht="12.7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</row>
    <row r="349" ht="12.7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</row>
    <row r="350" ht="12.7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</row>
    <row r="351" ht="12.7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</row>
    <row r="352" ht="12.7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</row>
    <row r="353" ht="12.7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</row>
    <row r="354" ht="12.7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</row>
    <row r="355" ht="12.7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</row>
    <row r="356" ht="12.7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</row>
    <row r="357" ht="12.7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</row>
    <row r="358" ht="12.7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</row>
    <row r="359" ht="12.7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</row>
    <row r="360" ht="12.7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</row>
    <row r="361" ht="12.7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</row>
    <row r="362" ht="12.7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</row>
    <row r="363" ht="12.7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</row>
    <row r="364" ht="12.7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</row>
    <row r="365" ht="12.7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</row>
    <row r="366" ht="12.7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</row>
    <row r="367" ht="12.7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</row>
    <row r="368" ht="12.7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</row>
    <row r="369" ht="12.7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</row>
    <row r="370" ht="12.7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</row>
    <row r="371" ht="12.7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</row>
    <row r="372" ht="12.7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</row>
    <row r="373" ht="12.7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</row>
    <row r="374" ht="12.7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</row>
    <row r="375" ht="12.7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</row>
    <row r="376" ht="12.7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</row>
    <row r="377" ht="12.7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</row>
    <row r="378" ht="12.7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</row>
    <row r="379" ht="12.7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</row>
    <row r="380" ht="12.7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</row>
    <row r="381" ht="12.7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</row>
    <row r="382" ht="12.7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</row>
    <row r="383" ht="12.7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</row>
    <row r="384" ht="12.7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</row>
    <row r="385" ht="12.7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</row>
    <row r="386" ht="12.7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</row>
    <row r="387" ht="12.7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</row>
    <row r="388" ht="12.7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</row>
    <row r="389" ht="12.7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</row>
    <row r="390" ht="12.7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</row>
    <row r="391" ht="12.7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</row>
    <row r="392" ht="12.7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</row>
    <row r="393" ht="12.7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</row>
    <row r="394" ht="12.7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</row>
    <row r="395" ht="12.7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</row>
    <row r="396" ht="12.7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</row>
    <row r="397" ht="12.7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</row>
    <row r="398" ht="12.7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</row>
    <row r="399" ht="12.7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</row>
    <row r="400" ht="12.7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</row>
    <row r="401" ht="12.7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</row>
    <row r="402" ht="12.7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</row>
    <row r="403" ht="12.7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</row>
    <row r="404" ht="12.7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</row>
    <row r="405" ht="12.7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</row>
    <row r="406" ht="12.7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</row>
    <row r="407" ht="12.7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</row>
    <row r="408" ht="12.7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</row>
    <row r="409" ht="12.7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</row>
    <row r="410" ht="12.7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</row>
    <row r="411" ht="12.7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</row>
    <row r="412" ht="12.7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</row>
    <row r="413" ht="12.7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</row>
    <row r="414" ht="12.7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</row>
    <row r="415" ht="12.7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</row>
    <row r="416" ht="12.7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</row>
    <row r="417" ht="12.7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</row>
    <row r="418" ht="12.7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</row>
    <row r="419" ht="12.7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</row>
    <row r="420" ht="12.7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</row>
    <row r="421" ht="12.7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</row>
    <row r="422" ht="12.7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</row>
    <row r="423" ht="12.7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</row>
    <row r="424" ht="12.7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</row>
    <row r="425" ht="12.7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</row>
    <row r="426" ht="12.7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</row>
    <row r="427" ht="12.7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</row>
    <row r="428" ht="12.7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</row>
    <row r="429" ht="12.7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</row>
    <row r="430" ht="12.7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</row>
    <row r="431" ht="12.7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</row>
    <row r="432" ht="12.7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</row>
    <row r="433" ht="12.7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</row>
    <row r="434" ht="12.7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</row>
    <row r="435" ht="12.7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</row>
    <row r="436" ht="12.7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</row>
    <row r="437" ht="12.7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</row>
    <row r="438" ht="12.7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</row>
    <row r="439" ht="12.7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</row>
    <row r="440" ht="12.7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</row>
    <row r="441" ht="12.7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</row>
    <row r="442" ht="12.7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</row>
    <row r="443" ht="12.7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</row>
    <row r="444" ht="12.7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</row>
    <row r="445" ht="12.7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</row>
    <row r="446" ht="12.7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</row>
    <row r="447" ht="12.7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</row>
    <row r="448" ht="12.7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</row>
    <row r="449" ht="12.7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</row>
    <row r="450" ht="12.7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</row>
    <row r="451" ht="12.7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</row>
    <row r="452" ht="12.7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</row>
    <row r="453" ht="12.7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</row>
    <row r="454" ht="12.7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</row>
    <row r="455" ht="12.7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</row>
    <row r="456" ht="12.7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</row>
    <row r="457" ht="12.7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</row>
    <row r="458" ht="12.7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</row>
    <row r="459" ht="12.7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</row>
    <row r="460" ht="12.7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</row>
    <row r="461" ht="12.7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</row>
    <row r="462" ht="12.7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</row>
    <row r="463" ht="12.7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</row>
    <row r="464" ht="12.7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</row>
    <row r="465" ht="12.7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</row>
    <row r="466" ht="12.7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</row>
    <row r="467" ht="12.7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</row>
    <row r="468" ht="12.7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</row>
    <row r="469" ht="12.7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</row>
    <row r="470" ht="12.7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</row>
    <row r="471" ht="12.7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</row>
    <row r="472" ht="12.7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</row>
    <row r="473" ht="12.7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</row>
    <row r="474" ht="12.7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</row>
    <row r="475" ht="12.7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</row>
    <row r="476" ht="12.7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</row>
    <row r="477" ht="12.7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</row>
    <row r="478" ht="12.7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</row>
    <row r="479" ht="12.7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</row>
    <row r="480" ht="12.7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</row>
    <row r="481" ht="12.7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</row>
    <row r="482" ht="12.7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</row>
    <row r="483" ht="12.7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</row>
    <row r="484" ht="12.7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</row>
    <row r="485" ht="12.7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</row>
    <row r="486" ht="12.7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</row>
    <row r="487" ht="12.7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</row>
    <row r="488" ht="12.7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</row>
    <row r="489" ht="12.7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</row>
    <row r="490" ht="12.7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</row>
    <row r="491" ht="12.7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</row>
    <row r="492" ht="12.7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</row>
    <row r="493" ht="12.7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</row>
    <row r="494" ht="12.7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</row>
    <row r="495" ht="12.7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</row>
    <row r="496" ht="12.7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</row>
    <row r="497" ht="12.7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</row>
    <row r="498" ht="12.7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</row>
    <row r="499" ht="12.7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</row>
    <row r="500" ht="12.7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</row>
    <row r="501" ht="12.7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</row>
    <row r="502" ht="12.7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</row>
    <row r="503" ht="12.7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</row>
    <row r="504" ht="12.7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</row>
    <row r="505" ht="12.7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</row>
    <row r="506" ht="12.7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</row>
    <row r="507" ht="12.7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</row>
    <row r="508" ht="12.7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</row>
    <row r="509" ht="12.7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</row>
    <row r="510" ht="12.7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</row>
    <row r="511" ht="12.7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</row>
    <row r="512" ht="12.7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</row>
    <row r="513" ht="12.7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</row>
    <row r="514" ht="12.7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</row>
    <row r="515" ht="12.7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</row>
    <row r="516" ht="12.7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</row>
    <row r="517" ht="12.7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</row>
    <row r="518" ht="12.7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</row>
    <row r="519" ht="12.7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</row>
    <row r="520" ht="12.7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</row>
    <row r="521" ht="12.7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</row>
    <row r="522" ht="12.7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</row>
    <row r="523" ht="12.7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</row>
    <row r="524" ht="12.7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</row>
    <row r="525" ht="12.7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</row>
    <row r="526" ht="12.7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</row>
    <row r="527" ht="12.7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</row>
    <row r="528" ht="12.7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</row>
    <row r="529" ht="12.7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</row>
    <row r="530" ht="12.7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</row>
    <row r="531" ht="12.7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</row>
    <row r="532" ht="12.7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</row>
    <row r="533" ht="12.7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</row>
    <row r="534" ht="12.7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</row>
    <row r="535" ht="12.7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</row>
    <row r="536" ht="12.7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</row>
    <row r="537" ht="12.7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</row>
    <row r="538" ht="12.7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</row>
    <row r="539" ht="12.7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</row>
    <row r="540" ht="12.7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</row>
    <row r="541" ht="12.7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</row>
    <row r="542" ht="12.7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</row>
    <row r="543" ht="12.7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</row>
    <row r="544" ht="12.7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</row>
    <row r="545" ht="12.7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</row>
    <row r="546" ht="12.7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</row>
    <row r="547" ht="12.7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</row>
    <row r="548" ht="12.7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</row>
    <row r="549" ht="12.7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</row>
    <row r="550" ht="12.7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</row>
    <row r="551" ht="12.7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</row>
    <row r="552" ht="12.7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</row>
    <row r="553" ht="12.7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</row>
    <row r="554" ht="12.7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</row>
    <row r="555" ht="12.7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</row>
    <row r="556" ht="12.7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</row>
    <row r="557" ht="12.7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</row>
    <row r="558" ht="12.7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</row>
    <row r="559" ht="12.7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</row>
    <row r="560" ht="12.7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</row>
    <row r="561" ht="12.7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</row>
    <row r="562" ht="12.7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</row>
    <row r="563" ht="12.7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</row>
    <row r="564" ht="12.7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</row>
    <row r="565" ht="12.7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</row>
    <row r="566" ht="12.7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</row>
    <row r="567" ht="12.7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</row>
    <row r="568" ht="12.7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</row>
    <row r="569" ht="12.7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</row>
    <row r="570" ht="12.7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</row>
    <row r="571" ht="12.7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</row>
    <row r="572" ht="12.7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</row>
    <row r="573" ht="12.7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</row>
    <row r="574" ht="12.7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</row>
    <row r="575" ht="12.7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</row>
    <row r="576" ht="12.7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</row>
    <row r="577" ht="12.7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</row>
    <row r="578" ht="12.7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</row>
    <row r="579" ht="12.7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</row>
    <row r="580" ht="12.7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</row>
    <row r="581" ht="12.7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</row>
    <row r="582" ht="12.7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</row>
    <row r="583" ht="12.7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</row>
    <row r="584" ht="12.7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</row>
    <row r="585" ht="12.7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</row>
    <row r="586" ht="12.7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</row>
    <row r="587" ht="12.7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</row>
    <row r="588" ht="12.7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</row>
    <row r="589" ht="12.7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</row>
    <row r="590" ht="12.7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</row>
    <row r="591" ht="12.7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</row>
    <row r="592" ht="12.7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</row>
    <row r="593" ht="12.7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</row>
    <row r="594" ht="12.7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</row>
    <row r="595" ht="12.7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</row>
    <row r="596" ht="12.7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</row>
    <row r="597" ht="12.7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</row>
    <row r="598" ht="12.7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</row>
    <row r="599" ht="12.7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</row>
    <row r="600" ht="12.7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</row>
    <row r="601" ht="12.7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</row>
    <row r="602" ht="12.7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</row>
    <row r="603" ht="12.7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</row>
    <row r="604" ht="12.7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</row>
    <row r="605" ht="12.7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</row>
    <row r="606" ht="12.7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</row>
    <row r="607" ht="12.7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</row>
    <row r="608" ht="12.7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</row>
    <row r="609" ht="12.7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</row>
    <row r="610" ht="12.7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</row>
    <row r="611" ht="12.7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</row>
    <row r="612" ht="12.7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</row>
    <row r="613" ht="12.7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</row>
    <row r="614" ht="12.7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</row>
    <row r="615" ht="12.7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</row>
    <row r="616" ht="12.7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</row>
    <row r="617" ht="12.7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</row>
    <row r="618" ht="12.7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</row>
    <row r="619" ht="12.7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</row>
    <row r="620" ht="12.7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</row>
    <row r="621" ht="12.7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</row>
    <row r="622" ht="12.7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</row>
    <row r="623" ht="12.7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</row>
    <row r="624" ht="12.7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</row>
    <row r="625" ht="12.7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</row>
    <row r="626" ht="12.7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</row>
    <row r="627" ht="12.7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</row>
    <row r="628" ht="12.7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</row>
    <row r="629" ht="12.7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</row>
    <row r="630" ht="12.7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</row>
    <row r="631" ht="12.7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</row>
    <row r="632" ht="12.7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</row>
    <row r="633" ht="12.7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</row>
    <row r="634" ht="12.7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</row>
    <row r="635" ht="12.7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</row>
    <row r="636" ht="12.7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</row>
    <row r="637" ht="12.7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</row>
    <row r="638" ht="12.7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</row>
    <row r="639" ht="12.7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</row>
    <row r="640" ht="12.7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</row>
    <row r="641" ht="12.7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</row>
    <row r="642" ht="12.7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</row>
    <row r="643" ht="12.7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</row>
    <row r="644" ht="12.7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</row>
    <row r="645" ht="12.7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</row>
    <row r="646" ht="12.7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</row>
    <row r="647" ht="12.7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</row>
    <row r="648" ht="12.7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</row>
    <row r="649" ht="12.7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</row>
    <row r="650" ht="12.7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</row>
    <row r="651" ht="12.7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</row>
    <row r="652" ht="12.7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</row>
    <row r="653" ht="12.7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</row>
    <row r="654" ht="12.7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</row>
    <row r="655" ht="12.7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</row>
    <row r="656" ht="12.7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</row>
    <row r="657" ht="12.7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</row>
    <row r="658" ht="12.7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</row>
    <row r="659" ht="12.7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</row>
    <row r="660" ht="12.7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</row>
    <row r="661" ht="12.7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</row>
    <row r="662" ht="12.7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</row>
    <row r="663" ht="12.7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</row>
    <row r="664" ht="12.7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</row>
    <row r="665" ht="12.7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</row>
    <row r="666" ht="12.7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</row>
    <row r="667" ht="12.7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</row>
    <row r="668" ht="12.7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</row>
    <row r="669" ht="12.7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</row>
    <row r="670" ht="12.7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</row>
    <row r="671" ht="12.7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</row>
    <row r="672" ht="12.7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</row>
    <row r="673" ht="12.7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</row>
    <row r="674" ht="12.7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</row>
    <row r="675" ht="12.7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</row>
    <row r="676" ht="12.7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</row>
    <row r="677" ht="12.7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</row>
    <row r="678" ht="12.7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</row>
    <row r="679" ht="12.7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</row>
    <row r="680" ht="12.7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</row>
    <row r="681" ht="12.7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</row>
    <row r="682" ht="12.7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</row>
    <row r="683" ht="12.7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</row>
    <row r="684" ht="12.7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</row>
    <row r="685" ht="12.7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</row>
    <row r="686" ht="12.7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</row>
    <row r="687" ht="12.7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</row>
    <row r="688" ht="12.7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</row>
    <row r="689" ht="12.7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</row>
    <row r="690" ht="12.7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</row>
    <row r="691" ht="12.7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</row>
    <row r="692" ht="12.7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</row>
    <row r="693" ht="12.7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</row>
    <row r="694" ht="12.7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</row>
    <row r="695" ht="12.7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</row>
    <row r="696" ht="12.7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</row>
    <row r="697" ht="12.7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</row>
    <row r="698" ht="12.7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</row>
    <row r="699" ht="12.7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</row>
    <row r="700" ht="12.7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</row>
    <row r="701" ht="12.7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</row>
    <row r="702" ht="12.7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</row>
    <row r="703" ht="12.7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</row>
    <row r="704" ht="12.7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</row>
    <row r="705" ht="12.7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</row>
    <row r="706" ht="12.7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</row>
    <row r="707" ht="12.7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</row>
    <row r="708" ht="12.7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</row>
    <row r="709" ht="12.7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</row>
    <row r="710" ht="12.7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</row>
    <row r="711" ht="12.7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</row>
    <row r="712" ht="12.7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</row>
    <row r="713" ht="12.7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</row>
    <row r="714" ht="12.7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</row>
    <row r="715" ht="12.7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</row>
    <row r="716" ht="12.7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</row>
    <row r="717" ht="12.7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</row>
    <row r="718" ht="12.7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</row>
    <row r="719" ht="12.7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</row>
    <row r="720" ht="12.7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</row>
    <row r="721" ht="12.7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</row>
    <row r="722" ht="12.7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</row>
    <row r="723" ht="12.7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</row>
    <row r="724" ht="12.7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</row>
    <row r="725" ht="12.7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</row>
    <row r="726" ht="12.7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</row>
    <row r="727" ht="12.7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</row>
    <row r="728" ht="12.7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</row>
    <row r="729" ht="12.7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</row>
    <row r="730" ht="12.7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</row>
    <row r="731" ht="12.7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</row>
    <row r="732" ht="12.7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</row>
    <row r="733" ht="12.7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</row>
    <row r="734" ht="12.7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</row>
    <row r="735" ht="12.7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</row>
    <row r="736" ht="12.7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</row>
    <row r="737" ht="12.7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</row>
    <row r="738" ht="12.7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</row>
    <row r="739" ht="12.7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</row>
    <row r="740" ht="12.7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</row>
    <row r="741" ht="12.7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</row>
    <row r="742" ht="12.7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</row>
    <row r="743" ht="12.7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</row>
    <row r="744" ht="12.7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</row>
    <row r="745" ht="12.7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</row>
    <row r="746" ht="12.7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</row>
    <row r="747" ht="12.7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</row>
    <row r="748" ht="12.7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</row>
    <row r="749" ht="12.7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</row>
    <row r="750" ht="12.7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</row>
    <row r="751" ht="12.7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</row>
    <row r="752" ht="12.7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</row>
    <row r="753" ht="12.7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</row>
    <row r="754" ht="12.7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</row>
    <row r="755" ht="12.7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</row>
    <row r="756" ht="12.7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</row>
    <row r="757" ht="12.7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</row>
    <row r="758" ht="12.7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</row>
    <row r="759" ht="12.7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</row>
    <row r="760" ht="12.7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</row>
    <row r="761" ht="12.7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</row>
    <row r="762" ht="12.7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</row>
    <row r="763" ht="12.7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</row>
    <row r="764" ht="12.7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</row>
    <row r="765" ht="12.7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</row>
    <row r="766" ht="12.7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</row>
    <row r="767" ht="12.7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</row>
    <row r="768" ht="12.7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</row>
    <row r="769" ht="12.7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</row>
    <row r="770" ht="12.7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</row>
    <row r="771" ht="12.7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</row>
    <row r="772" ht="12.7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</row>
    <row r="773" ht="12.7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</row>
    <row r="774" ht="12.7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</row>
    <row r="775" ht="12.7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</row>
    <row r="776" ht="12.7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</row>
    <row r="777" ht="12.7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</row>
    <row r="778" ht="12.7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</row>
    <row r="779" ht="12.7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</row>
    <row r="780" ht="12.7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</row>
    <row r="781" ht="12.7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</row>
    <row r="782" ht="12.7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</row>
    <row r="783" ht="12.7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</row>
    <row r="784" ht="12.7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</row>
    <row r="785" ht="12.7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</row>
    <row r="786" ht="12.7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</row>
    <row r="787" ht="12.7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</row>
    <row r="788" ht="12.7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</row>
    <row r="789" ht="12.7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</row>
    <row r="790" ht="12.7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</row>
    <row r="791" ht="12.7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</row>
    <row r="792" ht="12.7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</row>
    <row r="793" ht="12.7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</row>
    <row r="794" ht="12.7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</row>
    <row r="795" ht="12.7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</row>
    <row r="796" ht="12.7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</row>
    <row r="797" ht="12.7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</row>
    <row r="798" ht="12.7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</row>
    <row r="799" ht="12.7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</row>
    <row r="800" ht="12.7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</row>
    <row r="801" ht="12.7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</row>
    <row r="802" ht="12.7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</row>
    <row r="803" ht="12.7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</row>
    <row r="804" ht="12.7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</row>
    <row r="805" ht="12.7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</row>
    <row r="806" ht="12.7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</row>
    <row r="807" ht="12.7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</row>
    <row r="808" ht="12.7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</row>
    <row r="809" ht="12.7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</row>
    <row r="810" ht="12.7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</row>
    <row r="811" ht="12.7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</row>
    <row r="812" ht="12.7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</row>
    <row r="813" ht="12.7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</row>
    <row r="814" ht="12.7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</row>
    <row r="815" ht="12.7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</row>
    <row r="816" ht="12.7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</row>
    <row r="817" ht="12.7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</row>
    <row r="818" ht="12.7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</row>
    <row r="819" ht="12.7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</row>
    <row r="820" ht="12.7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</row>
    <row r="821" ht="12.7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</row>
    <row r="822" ht="12.7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</row>
    <row r="823" ht="12.7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</row>
    <row r="824" ht="12.7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</row>
    <row r="825" ht="12.7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</row>
    <row r="826" ht="12.7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</row>
    <row r="827" ht="12.7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</row>
    <row r="828" ht="12.7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</row>
    <row r="829" ht="12.7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</row>
    <row r="830" ht="12.7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</row>
    <row r="831" ht="12.7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</row>
    <row r="832" ht="12.7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</row>
    <row r="833" ht="12.7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</row>
    <row r="834" ht="12.7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</row>
    <row r="835" ht="12.7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</row>
    <row r="836" ht="12.7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</row>
    <row r="837" ht="12.7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</row>
    <row r="838" ht="12.7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</row>
    <row r="839" ht="12.7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</row>
    <row r="840" ht="12.7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</row>
    <row r="841" ht="12.7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</row>
    <row r="842" ht="12.7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</row>
    <row r="843" ht="12.7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</row>
    <row r="844" ht="12.7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</row>
    <row r="845" ht="12.7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</row>
    <row r="846" ht="12.7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</row>
    <row r="847" ht="12.7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</row>
    <row r="848" ht="12.7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</row>
    <row r="849" ht="12.7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</row>
    <row r="850" ht="12.7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</row>
    <row r="851" ht="12.7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</row>
    <row r="852" ht="12.7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</row>
    <row r="853" ht="12.7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</row>
    <row r="854" ht="12.7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</row>
    <row r="855" ht="12.7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</row>
    <row r="856" ht="12.7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</row>
    <row r="857" ht="12.7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</row>
    <row r="858" ht="12.7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</row>
    <row r="859" ht="12.7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</row>
    <row r="860" ht="12.7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</row>
    <row r="861" ht="12.7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</row>
    <row r="862" ht="12.7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</row>
    <row r="863" ht="12.7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</row>
    <row r="864" ht="12.7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</row>
    <row r="865" ht="12.7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</row>
    <row r="866" ht="12.7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</row>
    <row r="867" ht="12.7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</row>
    <row r="868" ht="12.7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</row>
    <row r="869" ht="12.7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</row>
    <row r="870" ht="12.7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</row>
    <row r="871" ht="12.7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</row>
    <row r="872" ht="12.7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</row>
    <row r="873" ht="12.7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</row>
    <row r="874" ht="12.7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</row>
    <row r="875" ht="12.7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</row>
    <row r="876" ht="12.7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</row>
    <row r="877" ht="12.7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</row>
    <row r="878" ht="12.7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</row>
    <row r="879" ht="12.7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</row>
    <row r="880" ht="12.7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</row>
    <row r="881" ht="12.7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</row>
    <row r="882" ht="12.7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</row>
    <row r="883" ht="12.7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</row>
    <row r="884" ht="12.7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</row>
    <row r="885" ht="12.7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</row>
    <row r="886" ht="12.7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</row>
    <row r="887" ht="12.7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</row>
    <row r="888" ht="12.7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</row>
    <row r="889" ht="12.7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</row>
    <row r="890" ht="12.7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</row>
    <row r="891" ht="12.7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</row>
    <row r="892" ht="12.7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</row>
    <row r="893" ht="12.7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</row>
    <row r="894" ht="12.7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</row>
    <row r="895" ht="12.7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</row>
    <row r="896" ht="12.7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</row>
    <row r="897" ht="12.7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</row>
    <row r="898" ht="12.7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</row>
    <row r="899" ht="12.7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</row>
    <row r="900" ht="12.7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</row>
    <row r="901" ht="12.7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</row>
    <row r="902" ht="12.7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</row>
    <row r="903" ht="12.7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</row>
    <row r="904" ht="12.7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</row>
    <row r="905" ht="12.7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</row>
    <row r="906" ht="12.7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</row>
    <row r="907" ht="12.7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</row>
    <row r="908" ht="12.7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</row>
    <row r="909" ht="12.7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</row>
    <row r="910" ht="12.7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</row>
    <row r="911" ht="12.7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</row>
    <row r="912" ht="12.7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</row>
    <row r="913" ht="12.7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</row>
    <row r="914" ht="12.7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</row>
    <row r="915" ht="12.7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</row>
    <row r="916" ht="12.7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</row>
    <row r="917" ht="12.7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</row>
    <row r="918" ht="12.7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</row>
    <row r="919" ht="12.7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</row>
    <row r="920" ht="12.7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</row>
    <row r="921" ht="12.7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</row>
    <row r="922" ht="12.7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</row>
    <row r="923" ht="12.7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</row>
    <row r="924" ht="12.7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</row>
    <row r="925" ht="12.7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</row>
    <row r="926" ht="12.7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</row>
    <row r="927" ht="12.7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</row>
    <row r="928" ht="12.7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</row>
    <row r="929" ht="12.7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</row>
    <row r="930" ht="12.7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</row>
    <row r="931" ht="12.7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</row>
    <row r="932" ht="12.7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</row>
    <row r="933" ht="12.7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</row>
    <row r="934" ht="12.7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</row>
    <row r="935" ht="12.7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</row>
    <row r="936" ht="12.7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</row>
    <row r="937" ht="12.7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</row>
    <row r="938" ht="12.7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</row>
    <row r="939" ht="12.7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</row>
    <row r="940" ht="12.7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</row>
    <row r="941" ht="12.7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</row>
    <row r="942" ht="12.7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</row>
    <row r="943" ht="12.7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</row>
    <row r="944" ht="12.7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</row>
    <row r="945" ht="12.7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</row>
    <row r="946" ht="12.7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</row>
    <row r="947" ht="12.7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</row>
    <row r="948" ht="12.7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</row>
    <row r="949" ht="12.7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</row>
    <row r="950" ht="12.7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</row>
    <row r="951" ht="12.7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</row>
    <row r="952" ht="12.7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</row>
    <row r="953" ht="12.7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</row>
    <row r="954" ht="12.7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</row>
    <row r="955" ht="12.7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</row>
    <row r="956" ht="12.7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</row>
    <row r="957" ht="12.7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</row>
    <row r="958" ht="12.7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</row>
    <row r="959" ht="12.7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</row>
    <row r="960" ht="12.7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</row>
    <row r="961" ht="12.7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</row>
    <row r="962" ht="12.7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</row>
    <row r="963" ht="12.7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</row>
    <row r="964" ht="12.7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</row>
    <row r="965" ht="12.7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</row>
    <row r="966" ht="12.7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</row>
    <row r="967" ht="12.7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</row>
    <row r="968" ht="12.7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</row>
    <row r="969" ht="12.7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</row>
    <row r="970" ht="12.7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</row>
    <row r="971" ht="12.7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</row>
    <row r="972" ht="12.7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</row>
    <row r="973" ht="12.7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</row>
    <row r="974" ht="12.7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</row>
    <row r="975" ht="12.7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</row>
    <row r="976" ht="12.7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</row>
    <row r="977" ht="12.7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</row>
    <row r="978" ht="12.7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</row>
    <row r="979" ht="12.7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</row>
    <row r="980" ht="12.7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</row>
    <row r="981" ht="12.7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</row>
    <row r="982" ht="12.7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</row>
    <row r="983" ht="12.7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</row>
    <row r="984" ht="12.7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</row>
    <row r="985" ht="12.7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</row>
    <row r="986" ht="12.7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</row>
    <row r="987" ht="12.7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</row>
    <row r="988" ht="12.7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</row>
    <row r="989" ht="12.7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</row>
    <row r="990" ht="12.7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</row>
    <row r="991" ht="12.7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</row>
    <row r="992" ht="12.7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</row>
    <row r="993" ht="12.7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</row>
    <row r="994" ht="12.7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</row>
    <row r="995" ht="12.7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</row>
    <row r="996" ht="12.7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</row>
    <row r="997" ht="12.7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</row>
    <row r="998" ht="12.7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</row>
    <row r="999" ht="12.7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</row>
    <row r="1000" ht="12.7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</row>
  </sheetData>
  <mergeCells count="54">
    <mergeCell ref="A1:I1"/>
    <mergeCell ref="A2:C2"/>
    <mergeCell ref="A3:G3"/>
    <mergeCell ref="B4:G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G14"/>
    <mergeCell ref="B15:C15"/>
    <mergeCell ref="B16:C16"/>
    <mergeCell ref="B17:G17"/>
    <mergeCell ref="B18:C18"/>
    <mergeCell ref="B19:G19"/>
    <mergeCell ref="B20:C20"/>
    <mergeCell ref="B21:G21"/>
    <mergeCell ref="B22:C22"/>
    <mergeCell ref="B23:C23"/>
    <mergeCell ref="B24:C24"/>
    <mergeCell ref="B25:G25"/>
    <mergeCell ref="B26:C26"/>
    <mergeCell ref="B27:C27"/>
    <mergeCell ref="B28:C28"/>
    <mergeCell ref="A29:G29"/>
    <mergeCell ref="B30:G30"/>
    <mergeCell ref="B31:C31"/>
    <mergeCell ref="B32:C32"/>
    <mergeCell ref="B33:C33"/>
    <mergeCell ref="B34:C34"/>
    <mergeCell ref="B35:C35"/>
    <mergeCell ref="B36:C36"/>
    <mergeCell ref="B37:C37"/>
    <mergeCell ref="B38:G38"/>
    <mergeCell ref="B39:C39"/>
    <mergeCell ref="B40:G40"/>
    <mergeCell ref="B41:C41"/>
    <mergeCell ref="B42:C42"/>
    <mergeCell ref="B50:C50"/>
    <mergeCell ref="A51:G51"/>
    <mergeCell ref="B52:G52"/>
    <mergeCell ref="B53:C53"/>
    <mergeCell ref="B54:C54"/>
    <mergeCell ref="B43:C43"/>
    <mergeCell ref="B44:C44"/>
    <mergeCell ref="B45:C45"/>
    <mergeCell ref="A46:G46"/>
    <mergeCell ref="B47:G47"/>
    <mergeCell ref="B48:C48"/>
    <mergeCell ref="B49:C49"/>
  </mergeCells>
  <conditionalFormatting sqref="G5:G13 G15:G16 G18 G20 G22:G24 G26:G28 G31:G37 G39 G41:G45 G48:G50 G53:G54 I5:I13 I15:I16 I18 I20 I22:I24 I26:I28 I31:I37 I42:I45 I48:I50 I53:I54">
    <cfRule type="cellIs" dxfId="0" priority="1" stopIfTrue="1" operator="equal">
      <formula>$F$2</formula>
    </cfRule>
  </conditionalFormatting>
  <conditionalFormatting sqref="G5:G13 G15:G16 G18 G20 G22:G24 G26:G28 G31:G37 G39 G41:G45 G48:G50 G53:G54 I5:I13 I15:I16 I18 I20 I22:I24 I26:I28 I31:I37 I42:I45 I48:I50 I53:I54">
    <cfRule type="cellIs" dxfId="1" priority="2" stopIfTrue="1" operator="equal">
      <formula>"Riesgo Medio"</formula>
    </cfRule>
  </conditionalFormatting>
  <conditionalFormatting sqref="G35 G41:G45 G48:G50 G53:G54 I35">
    <cfRule type="cellIs" dxfId="0" priority="3" stopIfTrue="1" operator="equal">
      <formula>$F$2</formula>
    </cfRule>
  </conditionalFormatting>
  <conditionalFormatting sqref="G35 G41:G45 G48:G50 G53:G54 I35">
    <cfRule type="cellIs" dxfId="1" priority="4" stopIfTrue="1" operator="equal">
      <formula>$E$2</formula>
    </cfRule>
  </conditionalFormatting>
  <conditionalFormatting sqref="I41">
    <cfRule type="cellIs" dxfId="0" priority="5" stopIfTrue="1" operator="equal">
      <formula>$F$2</formula>
    </cfRule>
  </conditionalFormatting>
  <conditionalFormatting sqref="I41">
    <cfRule type="cellIs" dxfId="1" priority="6" stopIfTrue="1" operator="equal">
      <formula>"Riesgo Medio"</formula>
    </cfRule>
  </conditionalFormatting>
  <conditionalFormatting sqref="I39">
    <cfRule type="cellIs" dxfId="0" priority="7" stopIfTrue="1" operator="equal">
      <formula>$F$2</formula>
    </cfRule>
  </conditionalFormatting>
  <conditionalFormatting sqref="I39">
    <cfRule type="cellIs" dxfId="1" priority="8" stopIfTrue="1" operator="equal">
      <formula>"Riesgo Medio"</formula>
    </cfRule>
  </conditionalFormatting>
  <conditionalFormatting sqref="I55">
    <cfRule type="cellIs" dxfId="0" priority="9" stopIfTrue="1" operator="equal">
      <formula>$F$2</formula>
    </cfRule>
  </conditionalFormatting>
  <conditionalFormatting sqref="I55">
    <cfRule type="cellIs" dxfId="1" priority="10" stopIfTrue="1" operator="equal">
      <formula>"Riesgo Medio"</formula>
    </cfRule>
  </conditionalFormatting>
  <dataValidations>
    <dataValidation type="list" allowBlank="1" showErrorMessage="1" sqref="G5:G13 G15:G16 G18 G20 G22:G24 G26:G28 G31:G37 G39 G41:G45 G48:G50 G53:G54">
      <formula1>$K$2:$K$5</formula1>
    </dataValidation>
  </dataValidations>
  <printOptions/>
  <pageMargins bottom="0.0" footer="0.0" header="0.0" left="0.34" right="0.0" top="0.48"/>
  <pageSetup paperSize="9" scale="90" orientation="portrait"/>
  <drawing r:id="rId1"/>
</worksheet>
</file>