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RE\"/>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Indice!$C$19</definedName>
  </definedNames>
  <calcPr calcId="152511" iterateDelta="1E-4"/>
</workbook>
</file>

<file path=xl/calcChain.xml><?xml version="1.0" encoding="utf-8"?>
<calcChain xmlns="http://schemas.openxmlformats.org/spreadsheetml/2006/main">
  <c r="E17" i="2" l="1"/>
  <c r="E163" i="2" l="1"/>
  <c r="E156" i="2"/>
  <c r="E150" i="2"/>
  <c r="E135" i="2"/>
  <c r="E127" i="2"/>
  <c r="E113" i="2"/>
  <c r="E100" i="2"/>
  <c r="E56" i="2"/>
  <c r="E36" i="2"/>
  <c r="E20" i="2"/>
  <c r="E13" i="2"/>
  <c r="E8" i="2"/>
  <c r="E179" i="2" l="1"/>
</calcChain>
</file>

<file path=xl/sharedStrings.xml><?xml version="1.0" encoding="utf-8"?>
<sst xmlns="http://schemas.openxmlformats.org/spreadsheetml/2006/main" count="390" uniqueCount="269">
  <si>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</si>
  <si>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</si>
  <si>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</si>
  <si>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</si>
  <si>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</si>
  <si>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</si>
  <si>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</si>
  <si>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</si>
  <si>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</si>
  <si>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</si>
  <si>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</si>
  <si>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</si>
  <si>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</si>
  <si>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</si>
  <si>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</si>
  <si>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</si>
  <si>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</si>
  <si>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</si>
  <si>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</si>
  <si>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</si>
  <si>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</si>
  <si>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</si>
  <si>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</si>
  <si>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</si>
  <si>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</si>
  <si>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</si>
  <si>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</si>
  <si>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</si>
  <si>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</si>
  <si>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</si>
  <si>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</si>
  <si>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</si>
  <si>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</si>
  <si>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</si>
  <si>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</si>
  <si>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</si>
  <si>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</si>
  <si>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</si>
  <si>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</si>
  <si>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</si>
  <si>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</si>
  <si>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</si>
  <si>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</si>
  <si>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</si>
  <si>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</si>
  <si>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</si>
  <si>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</si>
  <si>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</si>
  <si>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</si>
  <si>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</si>
  <si>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</si>
  <si>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</si>
  <si>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</si>
  <si>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</si>
  <si>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</si>
  <si>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</si>
  <si>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</si>
  <si>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</si>
  <si>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</si>
  <si>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</si>
  <si>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</si>
  <si>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</si>
  <si>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</si>
  <si>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</si>
  <si>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</si>
  <si>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</si>
  <si>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</si>
  <si>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</si>
  <si>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</si>
  <si>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</si>
  <si>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</si>
  <si>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</si>
  <si>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</si>
  <si>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</si>
  <si>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</si>
  <si>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</si>
  <si>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</si>
  <si>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</si>
  <si>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</si>
  <si>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</si>
  <si>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</si>
  <si>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</si>
  <si>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</si>
  <si>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</si>
  <si>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</si>
  <si>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</si>
  <si>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</si>
  <si>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</si>
  <si>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</si>
  <si>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Definición de campos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</si>
  <si>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</si>
  <si>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</si>
  <si>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</si>
  <si>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</si>
  <si>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</si>
  <si>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</si>
  <si>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</si>
  <si>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</si>
  <si>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</si>
  <si>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</si>
  <si>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</si>
  <si>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</si>
  <si>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</si>
  <si>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</si>
  <si>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</si>
  <si>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</si>
  <si>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</si>
  <si>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</si>
  <si>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</si>
  <si>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</si>
  <si>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</si>
  <si>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</si>
  <si>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</si>
  <si>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</si>
  <si>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</si>
  <si>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</si>
  <si>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</si>
  <si>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</si>
  <si>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</si>
  <si>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</si>
  <si>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</si>
  <si>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</si>
  <si>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</si>
  <si>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</si>
  <si>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</si>
  <si>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</si>
  <si>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</si>
  <si>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</si>
  <si>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</si>
  <si>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</si>
  <si>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</si>
  <si>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</si>
  <si>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</si>
  <si>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</si>
  <si>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</si>
  <si>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</si>
  <si>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</si>
  <si>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</si>
  <si>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</si>
  <si>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</si>
  <si>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</si>
  <si>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</si>
  <si>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</si>
  <si>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</si>
  <si>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</si>
  <si>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</si>
  <si>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</si>
  <si>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</si>
  <si>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</si>
  <si>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</si>
  <si>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</si>
  <si>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</si>
  <si>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</si>
  <si>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</si>
  <si>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</si>
  <si>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</si>
  <si>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</si>
  <si>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</si>
  <si>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</si>
  <si>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</si>
  <si>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</si>
  <si>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</si>
  <si>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</si>
  <si>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</si>
  <si>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</si>
  <si>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</si>
  <si>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</si>
  <si>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</si>
  <si>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</si>
  <si>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</si>
  <si>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</si>
  <si>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</si>
  <si>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</si>
  <si>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</si>
  <si>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</si>
  <si>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</si>
  <si>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</si>
  <si>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</si>
  <si>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</si>
  <si>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</si>
  <si>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</si>
  <si>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</si>
  <si>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</si>
  <si>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</si>
  <si>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</si>
  <si>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</si>
  <si>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</si>
  <si>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</si>
  <si>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</si>
  <si>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</si>
  <si>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</si>
  <si>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</si>
  <si>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</si>
  <si>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</si>
  <si>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</si>
  <si>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</si>
  <si>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</si>
  <si>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</si>
  <si>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</si>
  <si>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</si>
  <si>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</si>
  <si>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</si>
  <si>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</si>
  <si>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</si>
  <si>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</si>
  <si>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</si>
  <si>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</si>
  <si>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</si>
  <si>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</si>
  <si>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</si>
  <si>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</si>
  <si>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</si>
  <si>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</si>
  <si>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</si>
  <si>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</si>
  <si>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</si>
  <si>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</si>
  <si>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</si>
  <si>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</si>
  <si>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</si>
  <si>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</si>
  <si>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</si>
  <si>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</si>
  <si>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</si>
  <si>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</si>
  <si>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BD11 - Staff</t>
  </si>
  <si>
    <t>Logística</t>
  </si>
  <si>
    <t>29.4.2015</t>
  </si>
  <si>
    <t>Objetivos generales del proyecto CRM</t>
  </si>
  <si>
    <t>Introducción a los KPIs</t>
  </si>
  <si>
    <t>KPIs para los procesos de venta y sus métodos de medida</t>
  </si>
  <si>
    <t>Establecimiento de precios en ofertas - Politica de precios. (PCP1/2/3)</t>
  </si>
  <si>
    <t>Workflows</t>
  </si>
  <si>
    <t>Solicitar costes de productos y servicios (VTA.030.60)</t>
  </si>
  <si>
    <t>Solicitar ayuda técnica (VTA.030.55)</t>
  </si>
  <si>
    <t>Solicitar precio especial (VTA.030.40)</t>
  </si>
  <si>
    <t>Solicitar crédito (VTA.030.50)</t>
  </si>
  <si>
    <t>Solicitar ayuda logística (VTA.030.70)</t>
  </si>
  <si>
    <t>Procesar pedido en SAP (VTA.030.25)</t>
  </si>
  <si>
    <t>Gestión de usuarios CRM (procedimiento para dar de alta/baja a un usuario)</t>
  </si>
  <si>
    <t>Solicitar eliminación/alta/modificación</t>
  </si>
  <si>
    <t>Solicitar limpieza de cuentas</t>
  </si>
  <si>
    <t>Gestión de ofertas</t>
  </si>
  <si>
    <t>Solicitar actividad comercial a un KAM</t>
  </si>
  <si>
    <t xml:space="preserve">Gestión de marketing </t>
  </si>
  <si>
    <t>Gestión de incidencias</t>
  </si>
  <si>
    <t>Breve presentación de la corporación Ingeteam, la division Energy y la unidad de negocio Fotovoltaica</t>
  </si>
  <si>
    <t>Metodología de desarrollo de software para el CRM</t>
  </si>
  <si>
    <t>6.5.2015</t>
  </si>
  <si>
    <t>Solicitar plazos de entrega (VTA.030.45)</t>
  </si>
  <si>
    <t>Solicitar requerimientos legales (VTA.030.65)</t>
  </si>
  <si>
    <t>Gestión de cuentas BD1 - Companies</t>
  </si>
  <si>
    <t>Tareas automáticas</t>
  </si>
  <si>
    <t>Bases de datos</t>
  </si>
  <si>
    <t>BD14 - Solicitudes de plazos de entrega</t>
  </si>
  <si>
    <t>BD13 - Strategy and forecast</t>
  </si>
  <si>
    <t>BD12 - Companies relationships</t>
  </si>
  <si>
    <t>BD8 - Price benchmark</t>
  </si>
  <si>
    <t>BD6 - Noticias (news)</t>
  </si>
  <si>
    <t>BD4 - TBD</t>
  </si>
  <si>
    <t>BD10 - TBD</t>
  </si>
  <si>
    <t>BD15 - Solicitar costes de productos y servicios (VTA.030.60)</t>
  </si>
  <si>
    <t>BD16 - Solicitudes de ayuda técnica (VTA.030.55)</t>
  </si>
  <si>
    <t>BD17 - Solicitudes de precio especial (VTA.030.40)</t>
  </si>
  <si>
    <t>BD18 - Solicitudes de crédito (VTA.030.50)</t>
  </si>
  <si>
    <t>BD19 - Solicitudes de requerimientos legales (VTA.030.65)</t>
  </si>
  <si>
    <t>BD20 - Solicitudes de ayuda logística (VTA.030.70)</t>
  </si>
  <si>
    <t>Tablas maestras de validación</t>
  </si>
  <si>
    <t>Como garantizar la calidad y limpieza en los datos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</si>
</sst>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0"/>
  <sheetViews>
    <sheetView tabSelected="1" topLeftCell="A13" zoomScale="110" zoomScaleNormal="110" workbookViewId="0">
      <selection activeCell="C35" sqref="C35"/>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201</v>
      </c>
      <c r="F1" s="11" t="s">
        <v>2</v>
      </c>
      <c r="G1" s="11" t="s">
        <v>3</v>
      </c>
      <c r="H1" s="21" t="s">
        <v>166</v>
      </c>
      <c r="I1" s="2"/>
      <c r="J1" s="15" t="s">
        <v>12</v>
      </c>
      <c r="K1" s="15" t="s">
        <v>13</v>
      </c>
      <c r="L1" s="15" t="s">
        <v>14</v>
      </c>
      <c r="M1" s="15" t="s">
        <v>18</v>
      </c>
      <c r="N1" s="15" t="s">
        <v>25</v>
      </c>
      <c r="O1" s="15" t="s">
        <v>19</v>
      </c>
      <c r="P1" s="15" t="s">
        <v>20</v>
      </c>
      <c r="Q1" s="15" t="s">
        <v>104</v>
      </c>
      <c r="R1" s="15" t="s">
        <v>105</v>
      </c>
      <c r="S1" s="15" t="s">
        <v>106</v>
      </c>
      <c r="T1" s="15" t="s">
        <v>107</v>
      </c>
      <c r="U1" s="15" t="s">
        <v>191</v>
      </c>
      <c r="V1" s="15" t="s">
        <v>15</v>
      </c>
      <c r="W1" s="15" t="s">
        <v>16</v>
      </c>
      <c r="X1" s="15" t="s">
        <v>17</v>
      </c>
      <c r="Y1" s="15" t="s">
        <v>21</v>
      </c>
      <c r="Z1" s="15" t="s">
        <v>22</v>
      </c>
      <c r="AA1" s="15" t="s">
        <v>193</v>
      </c>
      <c r="AB1" s="15" t="s">
        <v>196</v>
      </c>
      <c r="AC1" s="15" t="s">
        <v>192</v>
      </c>
      <c r="AD1" s="15" t="s">
        <v>190</v>
      </c>
      <c r="AE1" s="15" t="s">
        <v>194</v>
      </c>
      <c r="AF1" s="15" t="s">
        <v>189</v>
      </c>
      <c r="AG1" s="15" t="s">
        <v>133</v>
      </c>
      <c r="AI1" s="9" t="s">
        <v>47</v>
      </c>
    </row>
    <row r="2" spans="1:35" ht="3.75" customHeight="1" x14ac:dyDescent="0.25"/>
    <row r="3" spans="1:35" ht="14.25" customHeight="1" x14ac:dyDescent="0.25">
      <c r="A3" s="4">
        <v>1</v>
      </c>
      <c r="B3" s="31" t="s">
        <v>46</v>
      </c>
      <c r="C3" s="32"/>
      <c r="D3" s="33"/>
      <c r="E3" s="10">
        <v>9</v>
      </c>
      <c r="F3" s="13" t="s">
        <v>164</v>
      </c>
      <c r="G3" s="13" t="s">
        <v>134</v>
      </c>
      <c r="H3" s="13"/>
      <c r="I3" s="7"/>
      <c r="J3" s="17" t="s">
        <v>110</v>
      </c>
      <c r="K3" s="17" t="s">
        <v>110</v>
      </c>
      <c r="L3" s="17" t="s">
        <v>110</v>
      </c>
      <c r="M3" s="18"/>
      <c r="N3" s="18"/>
      <c r="O3" s="18"/>
      <c r="P3" s="18"/>
      <c r="Q3" s="18"/>
      <c r="R3" s="18"/>
      <c r="S3" s="18"/>
      <c r="T3" s="18"/>
      <c r="U3" s="18"/>
      <c r="V3" s="18"/>
      <c r="W3" s="18"/>
      <c r="X3" s="18"/>
      <c r="Y3" s="18"/>
      <c r="Z3" s="18"/>
      <c r="AA3" s="18"/>
      <c r="AB3" s="18"/>
      <c r="AC3" s="18"/>
      <c r="AD3" s="18"/>
      <c r="AE3" s="18"/>
      <c r="AF3" s="18"/>
      <c r="AG3" s="18"/>
      <c r="AI3" s="23" t="s">
        <v>156</v>
      </c>
    </row>
    <row r="4" spans="1:35" ht="14.25" hidden="1" customHeight="1" outlineLevel="1" x14ac:dyDescent="0.25">
      <c r="B4" s="31"/>
      <c r="C4" s="32" t="s">
        <v>246</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214</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118</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215</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138</v>
      </c>
      <c r="C8" s="32"/>
      <c r="D8" s="33"/>
      <c r="E8" s="10">
        <f>SUM(E9:E12)</f>
        <v>4.5</v>
      </c>
      <c r="F8" s="13" t="s">
        <v>164</v>
      </c>
      <c r="G8" s="13" t="s">
        <v>227</v>
      </c>
      <c r="H8" s="13"/>
      <c r="I8" s="7"/>
      <c r="J8" s="17" t="s">
        <v>110</v>
      </c>
      <c r="K8" s="17" t="s">
        <v>110</v>
      </c>
      <c r="L8" s="17" t="s">
        <v>110</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74</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173</v>
      </c>
    </row>
    <row r="10" spans="1:35" ht="14.25" hidden="1" customHeight="1" outlineLevel="1" x14ac:dyDescent="0.25">
      <c r="B10" s="31"/>
      <c r="C10" s="32" t="s">
        <v>228</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125</v>
      </c>
    </row>
    <row r="11" spans="1:35" ht="14.25" hidden="1" customHeight="1" outlineLevel="1" x14ac:dyDescent="0.25">
      <c r="B11" s="31"/>
      <c r="C11" s="32" t="s">
        <v>187</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167</v>
      </c>
    </row>
    <row r="12" spans="1:35" s="5" customFormat="1" ht="14.25" hidden="1" customHeight="1" outlineLevel="1" x14ac:dyDescent="0.25">
      <c r="A12" s="4"/>
      <c r="B12" s="31"/>
      <c r="C12" s="32" t="s">
        <v>247</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168</v>
      </c>
    </row>
    <row r="13" spans="1:35" s="5" customFormat="1" ht="14.25" customHeight="1" collapsed="1" x14ac:dyDescent="0.25">
      <c r="A13" s="4">
        <v>3</v>
      </c>
      <c r="B13" s="31" t="s">
        <v>169</v>
      </c>
      <c r="C13" s="32"/>
      <c r="D13" s="37"/>
      <c r="E13" s="10">
        <f>SUM(E14:E16)</f>
        <v>4</v>
      </c>
      <c r="F13" s="13" t="s">
        <v>164</v>
      </c>
      <c r="G13" s="13" t="s">
        <v>248</v>
      </c>
      <c r="H13" s="13"/>
      <c r="I13" s="6"/>
      <c r="J13" s="17" t="s">
        <v>110</v>
      </c>
      <c r="K13" s="17" t="s">
        <v>110</v>
      </c>
      <c r="L13" s="17" t="s">
        <v>110</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111</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170</v>
      </c>
    </row>
    <row r="15" spans="1:35" s="5" customFormat="1" ht="14.25" hidden="1" customHeight="1" outlineLevel="1" x14ac:dyDescent="0.25">
      <c r="A15" s="4"/>
      <c r="B15" s="31"/>
      <c r="C15" s="32" t="s">
        <v>139</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171</v>
      </c>
    </row>
    <row r="16" spans="1:35" s="5" customFormat="1" ht="14.25" hidden="1" customHeight="1" outlineLevel="1" x14ac:dyDescent="0.25">
      <c r="A16" s="4"/>
      <c r="B16" s="31"/>
      <c r="C16" s="32" t="s">
        <v>101</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172</v>
      </c>
    </row>
    <row r="17" spans="1:35" s="5" customFormat="1" ht="14.25" customHeight="1" collapsed="1" x14ac:dyDescent="0.25">
      <c r="A17" s="4">
        <v>4</v>
      </c>
      <c r="B17" s="31" t="s">
        <v>113</v>
      </c>
      <c r="C17" s="32"/>
      <c r="D17" s="37"/>
      <c r="E17" s="10">
        <f>SUM(E18:E18)</f>
        <v>3</v>
      </c>
      <c r="F17" s="13" t="s">
        <v>164</v>
      </c>
      <c r="G17" s="13" t="s">
        <v>248</v>
      </c>
      <c r="H17" s="13"/>
      <c r="I17" s="6"/>
      <c r="J17" s="17" t="s">
        <v>110</v>
      </c>
      <c r="K17" s="17" t="s">
        <v>110</v>
      </c>
      <c r="L17" s="17" t="s">
        <v>110</v>
      </c>
      <c r="M17" s="19"/>
      <c r="N17" s="19"/>
      <c r="O17" s="19"/>
      <c r="P17" s="19"/>
      <c r="Q17" s="19"/>
      <c r="R17" s="19"/>
      <c r="S17" s="19"/>
      <c r="T17" s="19"/>
      <c r="U17" s="19"/>
      <c r="V17" s="19"/>
      <c r="W17" s="19"/>
      <c r="X17" s="19"/>
      <c r="Y17" s="19"/>
      <c r="Z17" s="19"/>
      <c r="AA17" s="19"/>
      <c r="AB17" s="19"/>
      <c r="AC17" s="19"/>
      <c r="AD17" s="19"/>
      <c r="AE17" s="19"/>
      <c r="AF17" s="19"/>
      <c r="AG17" s="19"/>
      <c r="AH17" s="4"/>
      <c r="AI17" s="23" t="s">
        <v>174</v>
      </c>
    </row>
    <row r="18" spans="1:35" s="5" customFormat="1" ht="14.25" hidden="1" customHeight="1" outlineLevel="1" x14ac:dyDescent="0.25">
      <c r="A18" s="4"/>
      <c r="B18" s="31"/>
      <c r="C18" s="32" t="s">
        <v>229</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140</v>
      </c>
    </row>
    <row r="19" spans="1:35" s="5" customFormat="1" ht="14.25" hidden="1" customHeight="1" outlineLevel="1" x14ac:dyDescent="0.25">
      <c r="A19" s="4"/>
      <c r="B19" s="31"/>
      <c r="C19" s="32" t="s">
        <v>230</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124</v>
      </c>
      <c r="C20" s="32"/>
      <c r="D20" s="33"/>
      <c r="E20" s="10">
        <f>SUM(E21:E35)</f>
        <v>15</v>
      </c>
      <c r="F20" s="13" t="s">
        <v>165</v>
      </c>
      <c r="G20" s="13" t="s">
        <v>248</v>
      </c>
      <c r="H20" s="13"/>
      <c r="I20" s="7"/>
      <c r="J20" s="17" t="s">
        <v>110</v>
      </c>
      <c r="K20" s="17" t="s">
        <v>110</v>
      </c>
      <c r="L20" s="17" t="s">
        <v>110</v>
      </c>
      <c r="M20" s="18"/>
      <c r="N20" s="18"/>
      <c r="O20" s="18"/>
      <c r="P20" s="18"/>
      <c r="Q20" s="18"/>
      <c r="R20" s="18"/>
      <c r="S20" s="18"/>
      <c r="T20" s="18"/>
      <c r="U20" s="18"/>
      <c r="V20" s="18"/>
      <c r="W20" s="18"/>
      <c r="X20" s="18"/>
      <c r="Y20" s="18"/>
      <c r="Z20" s="18"/>
      <c r="AA20" s="18"/>
      <c r="AB20" s="18"/>
      <c r="AC20" s="18"/>
      <c r="AD20" s="18"/>
      <c r="AE20" s="18"/>
      <c r="AF20" s="18"/>
      <c r="AG20" s="18"/>
      <c r="AI20" s="23" t="s">
        <v>175</v>
      </c>
    </row>
    <row r="21" spans="1:35" ht="14.25" customHeight="1" outlineLevel="1" x14ac:dyDescent="0.25">
      <c r="B21" s="31"/>
      <c r="C21" s="32" t="s">
        <v>73</v>
      </c>
      <c r="D21" s="33"/>
      <c r="E21" s="12">
        <v>1</v>
      </c>
      <c r="F21" s="12"/>
      <c r="G21" s="12"/>
      <c r="H21" s="12"/>
      <c r="I21" s="7"/>
      <c r="J21" s="20" t="s">
        <v>110</v>
      </c>
      <c r="K21" s="20"/>
      <c r="L21" s="20"/>
      <c r="M21" s="18"/>
      <c r="N21" s="18"/>
      <c r="O21" s="18"/>
      <c r="P21" s="18"/>
      <c r="Q21" s="20" t="s">
        <v>110</v>
      </c>
      <c r="R21" s="20" t="s">
        <v>110</v>
      </c>
      <c r="S21" s="20" t="s">
        <v>110</v>
      </c>
      <c r="T21" s="20" t="s">
        <v>110</v>
      </c>
      <c r="U21" s="18"/>
      <c r="V21" s="18"/>
      <c r="W21" s="18"/>
      <c r="X21" s="18"/>
      <c r="Y21" s="18"/>
      <c r="Z21" s="18"/>
      <c r="AA21" s="18"/>
      <c r="AB21" s="18"/>
      <c r="AC21" s="18"/>
      <c r="AD21" s="18"/>
      <c r="AE21" s="18"/>
      <c r="AF21" s="18"/>
      <c r="AG21" s="18"/>
      <c r="AI21" s="23"/>
    </row>
    <row r="22" spans="1:35" ht="14.25" customHeight="1" outlineLevel="1" x14ac:dyDescent="0.25">
      <c r="B22" s="31"/>
      <c r="C22" s="32" t="s">
        <v>216</v>
      </c>
      <c r="D22" s="33"/>
      <c r="E22" s="12">
        <v>1</v>
      </c>
      <c r="F22" s="12"/>
      <c r="G22" s="12"/>
      <c r="H22" s="12"/>
      <c r="I22" s="7"/>
      <c r="J22" s="20" t="s">
        <v>110</v>
      </c>
      <c r="K22" s="18"/>
      <c r="L22" s="18"/>
      <c r="M22" s="20" t="s">
        <v>110</v>
      </c>
      <c r="N22" s="20" t="s">
        <v>110</v>
      </c>
      <c r="O22" s="20" t="s">
        <v>110</v>
      </c>
      <c r="P22" s="20" t="s">
        <v>110</v>
      </c>
      <c r="Q22" s="18"/>
      <c r="R22" s="18"/>
      <c r="S22" s="18"/>
      <c r="T22" s="18"/>
      <c r="U22" s="18"/>
      <c r="V22" s="18"/>
      <c r="W22" s="18"/>
      <c r="X22" s="18"/>
      <c r="Y22" s="18"/>
      <c r="Z22" s="18"/>
      <c r="AA22" s="18"/>
      <c r="AB22" s="18"/>
      <c r="AC22" s="18"/>
      <c r="AD22" s="18"/>
      <c r="AE22" s="18"/>
      <c r="AF22" s="18"/>
      <c r="AG22" s="18"/>
      <c r="AI22" s="23"/>
    </row>
    <row r="23" spans="1:35" ht="14.25" customHeight="1" outlineLevel="1" x14ac:dyDescent="0.25">
      <c r="B23" s="31"/>
      <c r="C23" s="32" t="s">
        <v>217</v>
      </c>
      <c r="D23" s="33"/>
      <c r="E23" s="12">
        <v>1</v>
      </c>
      <c r="F23" s="12"/>
      <c r="G23" s="12"/>
      <c r="H23" s="12"/>
      <c r="I23" s="7"/>
      <c r="J23" s="20" t="s">
        <v>110</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customHeight="1" outlineLevel="1" x14ac:dyDescent="0.25">
      <c r="B24" s="31"/>
      <c r="C24" s="32" t="s">
        <v>206</v>
      </c>
      <c r="D24" s="33"/>
      <c r="E24" s="12">
        <v>1</v>
      </c>
      <c r="F24" s="12"/>
      <c r="G24" s="12"/>
      <c r="H24" s="12"/>
      <c r="I24" s="7"/>
      <c r="J24" s="20" t="s">
        <v>110</v>
      </c>
      <c r="K24" s="18"/>
      <c r="L24" s="18"/>
      <c r="M24" s="18"/>
      <c r="N24" s="18"/>
      <c r="O24" s="18"/>
      <c r="P24" s="18"/>
      <c r="Q24" s="18"/>
      <c r="R24" s="18"/>
      <c r="S24" s="18"/>
      <c r="T24" s="18"/>
      <c r="U24" s="20" t="s">
        <v>110</v>
      </c>
      <c r="V24" s="18"/>
      <c r="W24" s="18"/>
      <c r="X24" s="18"/>
      <c r="Y24" s="18"/>
      <c r="Z24" s="18"/>
      <c r="AA24" s="18"/>
      <c r="AB24" s="18"/>
      <c r="AC24" s="18"/>
      <c r="AD24" s="18"/>
      <c r="AE24" s="18"/>
      <c r="AF24" s="18"/>
      <c r="AG24" s="18"/>
      <c r="AI24" s="23"/>
    </row>
    <row r="25" spans="1:35" ht="14.25" customHeight="1" outlineLevel="1" x14ac:dyDescent="0.25">
      <c r="B25" s="31"/>
      <c r="C25" s="32" t="s">
        <v>207</v>
      </c>
      <c r="D25" s="33"/>
      <c r="E25" s="12">
        <v>1</v>
      </c>
      <c r="F25" s="12"/>
      <c r="G25" s="12"/>
      <c r="H25" s="12"/>
      <c r="I25" s="7"/>
      <c r="J25" s="20" t="s">
        <v>110</v>
      </c>
      <c r="K25" s="18"/>
      <c r="L25" s="18"/>
      <c r="M25" s="18"/>
      <c r="N25" s="18"/>
      <c r="O25" s="18"/>
      <c r="P25" s="18"/>
      <c r="Q25" s="18"/>
      <c r="R25" s="18"/>
      <c r="S25" s="18"/>
      <c r="T25" s="18"/>
      <c r="U25" s="18"/>
      <c r="V25" s="18"/>
      <c r="W25" s="18"/>
      <c r="X25" s="18"/>
      <c r="Y25" s="18"/>
      <c r="Z25" s="18"/>
      <c r="AA25" s="18"/>
      <c r="AB25" s="18"/>
      <c r="AC25" s="20" t="s">
        <v>110</v>
      </c>
      <c r="AD25" s="18"/>
      <c r="AE25" s="18"/>
      <c r="AF25" s="18"/>
      <c r="AG25" s="18"/>
      <c r="AI25" s="23"/>
    </row>
    <row r="26" spans="1:35" ht="14.25" customHeight="1" outlineLevel="1" x14ac:dyDescent="0.25">
      <c r="B26" s="31"/>
      <c r="C26" s="32" t="s">
        <v>219</v>
      </c>
      <c r="D26" s="33"/>
      <c r="E26" s="12">
        <v>1</v>
      </c>
      <c r="F26" s="12"/>
      <c r="G26" s="12"/>
      <c r="H26" s="12"/>
      <c r="I26" s="7"/>
      <c r="J26" s="20" t="s">
        <v>110</v>
      </c>
      <c r="K26" s="18"/>
      <c r="L26" s="18"/>
      <c r="M26" s="18"/>
      <c r="N26" s="18"/>
      <c r="O26" s="18"/>
      <c r="P26" s="18"/>
      <c r="Q26" s="18"/>
      <c r="R26" s="18"/>
      <c r="S26" s="18"/>
      <c r="T26" s="18"/>
      <c r="U26" s="18"/>
      <c r="V26" s="18"/>
      <c r="W26" s="18"/>
      <c r="X26" s="18"/>
      <c r="Y26" s="18"/>
      <c r="Z26" s="18"/>
      <c r="AA26" s="18"/>
      <c r="AB26" s="18"/>
      <c r="AC26" s="20" t="s">
        <v>110</v>
      </c>
      <c r="AD26" s="18"/>
      <c r="AE26" s="18"/>
      <c r="AF26" s="18"/>
      <c r="AG26" s="18"/>
      <c r="AI26" s="23"/>
    </row>
    <row r="27" spans="1:35" ht="14.25" customHeight="1" outlineLevel="1" x14ac:dyDescent="0.25">
      <c r="B27" s="31"/>
      <c r="C27" s="32" t="s">
        <v>220</v>
      </c>
      <c r="D27" s="33"/>
      <c r="E27" s="12">
        <v>1</v>
      </c>
      <c r="F27" s="12"/>
      <c r="G27" s="12"/>
      <c r="H27" s="12"/>
      <c r="I27" s="7"/>
      <c r="J27" s="20" t="s">
        <v>110</v>
      </c>
      <c r="K27" s="18"/>
      <c r="L27" s="18"/>
      <c r="M27" s="18"/>
      <c r="N27" s="18"/>
      <c r="O27" s="18"/>
      <c r="P27" s="18"/>
      <c r="Q27" s="18"/>
      <c r="R27" s="18"/>
      <c r="S27" s="18"/>
      <c r="T27" s="18"/>
      <c r="U27" s="18"/>
      <c r="V27" s="18"/>
      <c r="W27" s="18"/>
      <c r="X27" s="18"/>
      <c r="Y27" s="18"/>
      <c r="Z27" s="18"/>
      <c r="AA27" s="18"/>
      <c r="AB27" s="18"/>
      <c r="AC27" s="20" t="s">
        <v>110</v>
      </c>
      <c r="AD27" s="18"/>
      <c r="AE27" s="18"/>
      <c r="AF27" s="18"/>
      <c r="AG27" s="18"/>
      <c r="AI27" s="23"/>
    </row>
    <row r="28" spans="1:35" ht="14.25" customHeight="1" outlineLevel="1" x14ac:dyDescent="0.25">
      <c r="B28" s="31"/>
      <c r="C28" s="32" t="s">
        <v>221</v>
      </c>
      <c r="D28" s="33"/>
      <c r="E28" s="12">
        <v>1</v>
      </c>
      <c r="F28" s="12"/>
      <c r="G28" s="12"/>
      <c r="H28" s="12"/>
      <c r="I28" s="7"/>
      <c r="J28" s="20" t="s">
        <v>110</v>
      </c>
      <c r="K28" s="18"/>
      <c r="L28" s="18"/>
      <c r="M28" s="18"/>
      <c r="N28" s="18"/>
      <c r="O28" s="18"/>
      <c r="P28" s="18"/>
      <c r="Q28" s="18"/>
      <c r="R28" s="18"/>
      <c r="S28" s="18"/>
      <c r="T28" s="18"/>
      <c r="U28" s="18"/>
      <c r="V28" s="18"/>
      <c r="W28" s="18"/>
      <c r="X28" s="18"/>
      <c r="Y28" s="18"/>
      <c r="Z28" s="18"/>
      <c r="AA28" s="18"/>
      <c r="AB28" s="18"/>
      <c r="AC28" s="20" t="s">
        <v>110</v>
      </c>
      <c r="AD28" s="18"/>
      <c r="AE28" s="18"/>
      <c r="AF28" s="18"/>
      <c r="AG28" s="18"/>
      <c r="AI28" s="23"/>
    </row>
    <row r="29" spans="1:35" ht="14.25" customHeight="1" outlineLevel="1" x14ac:dyDescent="0.25">
      <c r="B29" s="31"/>
      <c r="C29" s="32" t="s">
        <v>222</v>
      </c>
      <c r="D29" s="33"/>
      <c r="E29" s="12">
        <v>1</v>
      </c>
      <c r="F29" s="12"/>
      <c r="G29" s="12"/>
      <c r="H29" s="12"/>
      <c r="I29" s="7"/>
      <c r="J29" s="20" t="s">
        <v>110</v>
      </c>
      <c r="K29" s="18"/>
      <c r="L29" s="18"/>
      <c r="M29" s="18"/>
      <c r="N29" s="18"/>
      <c r="O29" s="18"/>
      <c r="P29" s="18"/>
      <c r="Q29" s="18"/>
      <c r="R29" s="18"/>
      <c r="S29" s="18"/>
      <c r="T29" s="18"/>
      <c r="U29" s="18"/>
      <c r="V29" s="18"/>
      <c r="W29" s="18"/>
      <c r="X29" s="20" t="s">
        <v>110</v>
      </c>
      <c r="Y29" s="20" t="s">
        <v>110</v>
      </c>
      <c r="Z29" s="18"/>
      <c r="AA29" s="18"/>
      <c r="AB29" s="18"/>
      <c r="AC29" s="18"/>
      <c r="AD29" s="18"/>
      <c r="AE29" s="18"/>
      <c r="AF29" s="18"/>
      <c r="AG29" s="18"/>
      <c r="AI29" s="23"/>
    </row>
    <row r="30" spans="1:35" ht="14.25" customHeight="1" outlineLevel="1" x14ac:dyDescent="0.25">
      <c r="B30" s="31"/>
      <c r="C30" s="32" t="s">
        <v>218</v>
      </c>
      <c r="D30" s="33"/>
      <c r="E30" s="12">
        <v>1</v>
      </c>
      <c r="F30" s="12"/>
      <c r="G30" s="12"/>
      <c r="H30" s="12"/>
      <c r="I30" s="7"/>
      <c r="J30" s="20" t="s">
        <v>110</v>
      </c>
      <c r="K30" s="18"/>
      <c r="L30" s="18"/>
      <c r="M30" s="18"/>
      <c r="N30" s="18"/>
      <c r="O30" s="18"/>
      <c r="P30" s="18"/>
      <c r="Q30" s="18"/>
      <c r="R30" s="18"/>
      <c r="S30" s="18"/>
      <c r="T30" s="18"/>
      <c r="U30" s="18"/>
      <c r="V30" s="18"/>
      <c r="W30" s="18"/>
      <c r="X30" s="20" t="s">
        <v>110</v>
      </c>
      <c r="Y30" s="20" t="s">
        <v>110</v>
      </c>
      <c r="Z30" s="18"/>
      <c r="AA30" s="18"/>
      <c r="AB30" s="18"/>
      <c r="AC30" s="18"/>
      <c r="AD30" s="18"/>
      <c r="AE30" s="18"/>
      <c r="AF30" s="18"/>
      <c r="AG30" s="18"/>
      <c r="AI30" s="23"/>
    </row>
    <row r="31" spans="1:35" ht="14.25" customHeight="1" outlineLevel="1" x14ac:dyDescent="0.25">
      <c r="B31" s="31"/>
      <c r="C31" s="32" t="s">
        <v>223</v>
      </c>
      <c r="D31" s="33"/>
      <c r="E31" s="12">
        <v>1</v>
      </c>
      <c r="F31" s="12"/>
      <c r="G31" s="12"/>
      <c r="H31" s="12"/>
      <c r="I31" s="7"/>
      <c r="J31" s="20" t="s">
        <v>110</v>
      </c>
      <c r="K31" s="18"/>
      <c r="L31" s="18"/>
      <c r="M31" s="18"/>
      <c r="N31" s="18"/>
      <c r="O31" s="18"/>
      <c r="P31" s="18"/>
      <c r="Q31" s="18"/>
      <c r="R31" s="18"/>
      <c r="S31" s="18"/>
      <c r="T31" s="18"/>
      <c r="U31" s="18"/>
      <c r="V31" s="18"/>
      <c r="W31" s="18"/>
      <c r="X31" s="18"/>
      <c r="Y31" s="20"/>
      <c r="Z31" s="18"/>
      <c r="AA31" s="18"/>
      <c r="AB31" s="20"/>
      <c r="AC31" s="18"/>
      <c r="AD31" s="18"/>
      <c r="AE31" s="20" t="s">
        <v>110</v>
      </c>
      <c r="AF31" s="20"/>
      <c r="AG31" s="18"/>
      <c r="AI31" s="23"/>
    </row>
    <row r="32" spans="1:35" ht="14.25" customHeight="1" outlineLevel="1" x14ac:dyDescent="0.25">
      <c r="B32" s="31"/>
      <c r="C32" s="32" t="s">
        <v>224</v>
      </c>
      <c r="D32" s="33"/>
      <c r="E32" s="12">
        <v>1</v>
      </c>
      <c r="F32" s="12"/>
      <c r="G32" s="12"/>
      <c r="H32" s="12"/>
      <c r="I32" s="7"/>
      <c r="J32" s="20" t="s">
        <v>110</v>
      </c>
      <c r="K32" s="18"/>
      <c r="L32" s="18"/>
      <c r="M32" s="18"/>
      <c r="N32" s="18"/>
      <c r="O32" s="18"/>
      <c r="P32" s="18"/>
      <c r="Q32" s="18"/>
      <c r="R32" s="18"/>
      <c r="S32" s="18"/>
      <c r="T32" s="18"/>
      <c r="U32" s="18"/>
      <c r="V32" s="18"/>
      <c r="W32" s="18"/>
      <c r="X32" s="18"/>
      <c r="Y32" s="20"/>
      <c r="Z32" s="18"/>
      <c r="AA32" s="18"/>
      <c r="AB32" s="20" t="s">
        <v>110</v>
      </c>
      <c r="AC32" s="18"/>
      <c r="AD32" s="18"/>
      <c r="AE32" s="18"/>
      <c r="AF32" s="18"/>
      <c r="AG32" s="18"/>
      <c r="AI32" s="23" t="s">
        <v>195</v>
      </c>
    </row>
    <row r="33" spans="1:35" ht="14.25" customHeight="1" outlineLevel="1" x14ac:dyDescent="0.25">
      <c r="B33" s="31"/>
      <c r="C33" s="32" t="s">
        <v>208</v>
      </c>
      <c r="D33" s="33"/>
      <c r="E33" s="12">
        <v>1</v>
      </c>
      <c r="F33" s="12"/>
      <c r="G33" s="12"/>
      <c r="H33" s="12"/>
      <c r="I33" s="7"/>
      <c r="J33" s="20" t="s">
        <v>110</v>
      </c>
      <c r="K33" s="18"/>
      <c r="L33" s="18"/>
      <c r="M33" s="18"/>
      <c r="N33" s="18"/>
      <c r="O33" s="18"/>
      <c r="P33" s="18"/>
      <c r="Q33" s="18"/>
      <c r="R33" s="18"/>
      <c r="S33" s="18"/>
      <c r="T33" s="18"/>
      <c r="U33" s="18"/>
      <c r="V33" s="18"/>
      <c r="W33" s="18"/>
      <c r="X33" s="18"/>
      <c r="Y33" s="20"/>
      <c r="Z33" s="18"/>
      <c r="AA33" s="18"/>
      <c r="AB33" s="20" t="s">
        <v>110</v>
      </c>
      <c r="AC33" s="18"/>
      <c r="AD33" s="18"/>
      <c r="AE33" s="18"/>
      <c r="AF33" s="18"/>
      <c r="AG33" s="18"/>
      <c r="AI33" s="23" t="s">
        <v>195</v>
      </c>
    </row>
    <row r="34" spans="1:35" ht="14.25" customHeight="1" outlineLevel="1" x14ac:dyDescent="0.25">
      <c r="B34" s="31"/>
      <c r="C34" s="32" t="s">
        <v>209</v>
      </c>
      <c r="D34" s="33"/>
      <c r="E34" s="12">
        <v>1</v>
      </c>
      <c r="F34" s="12"/>
      <c r="G34" s="12"/>
      <c r="H34" s="12"/>
      <c r="I34" s="7"/>
      <c r="J34" s="20" t="s">
        <v>110</v>
      </c>
      <c r="K34" s="18"/>
      <c r="L34" s="18"/>
      <c r="M34" s="18"/>
      <c r="N34" s="18"/>
      <c r="O34" s="18"/>
      <c r="P34" s="18"/>
      <c r="Q34" s="18"/>
      <c r="R34" s="18"/>
      <c r="S34" s="18"/>
      <c r="T34" s="18"/>
      <c r="U34" s="18"/>
      <c r="V34" s="18"/>
      <c r="W34" s="18"/>
      <c r="X34" s="18"/>
      <c r="Y34" s="20"/>
      <c r="Z34" s="18"/>
      <c r="AA34" s="18"/>
      <c r="AB34" s="20"/>
      <c r="AC34" s="18"/>
      <c r="AD34" s="18"/>
      <c r="AE34" s="20" t="s">
        <v>110</v>
      </c>
      <c r="AF34" s="20"/>
      <c r="AG34" s="18"/>
      <c r="AI34" s="23"/>
    </row>
    <row r="35" spans="1:35" ht="14.25" customHeight="1" outlineLevel="1" x14ac:dyDescent="0.25">
      <c r="B35" s="31"/>
      <c r="C35" s="32" t="s">
        <v>197</v>
      </c>
      <c r="D35" s="33"/>
      <c r="E35" s="12">
        <v>1</v>
      </c>
      <c r="F35" s="12"/>
      <c r="G35" s="12"/>
      <c r="H35" s="12"/>
      <c r="I35" s="7"/>
      <c r="J35" s="20" t="s">
        <v>110</v>
      </c>
      <c r="K35" s="18"/>
      <c r="L35" s="20" t="s">
        <v>110</v>
      </c>
      <c r="M35" s="20" t="s">
        <v>110</v>
      </c>
      <c r="N35" s="18"/>
      <c r="O35" s="18"/>
      <c r="P35" s="18"/>
      <c r="Q35" s="18"/>
      <c r="R35" s="18"/>
      <c r="S35" s="20" t="s">
        <v>110</v>
      </c>
      <c r="T35" s="20" t="s">
        <v>110</v>
      </c>
      <c r="U35" s="18"/>
      <c r="V35" s="18"/>
      <c r="W35" s="18"/>
      <c r="X35" s="18"/>
      <c r="Y35" s="20" t="s">
        <v>110</v>
      </c>
      <c r="Z35" s="18"/>
      <c r="AA35" s="18"/>
      <c r="AB35" s="20" t="s">
        <v>110</v>
      </c>
      <c r="AC35" s="18"/>
      <c r="AD35" s="18"/>
      <c r="AE35" s="18"/>
      <c r="AF35" s="18"/>
      <c r="AG35" s="18"/>
      <c r="AI35" s="23"/>
    </row>
    <row r="36" spans="1:35" ht="14.25" customHeight="1" x14ac:dyDescent="0.25">
      <c r="A36" s="4">
        <v>6</v>
      </c>
      <c r="B36" s="31" t="s">
        <v>232</v>
      </c>
      <c r="C36" s="32"/>
      <c r="D36" s="33"/>
      <c r="E36" s="10">
        <f>SUM(E37:E53)</f>
        <v>38</v>
      </c>
      <c r="F36" s="12" t="s">
        <v>177</v>
      </c>
      <c r="G36" s="12" t="s">
        <v>179</v>
      </c>
      <c r="H36" s="12"/>
      <c r="I36" s="7"/>
      <c r="J36" s="17" t="s">
        <v>110</v>
      </c>
      <c r="K36" s="17" t="s">
        <v>110</v>
      </c>
      <c r="L36" s="17" t="s">
        <v>110</v>
      </c>
      <c r="M36" s="18"/>
      <c r="N36" s="18"/>
      <c r="O36" s="18"/>
      <c r="P36" s="18"/>
      <c r="Q36" s="18"/>
      <c r="R36" s="18"/>
      <c r="S36" s="18"/>
      <c r="T36" s="18"/>
      <c r="U36" s="18"/>
      <c r="V36" s="18"/>
      <c r="W36" s="18"/>
      <c r="X36" s="18"/>
      <c r="Y36" s="18"/>
      <c r="Z36" s="18"/>
      <c r="AA36" s="18"/>
      <c r="AB36" s="18"/>
      <c r="AC36" s="18"/>
      <c r="AD36" s="18"/>
      <c r="AE36" s="18"/>
      <c r="AF36" s="18"/>
      <c r="AG36" s="18"/>
      <c r="AI36" s="23" t="s">
        <v>178</v>
      </c>
    </row>
    <row r="37" spans="1:35" s="44" customFormat="1" ht="14.25" hidden="1"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hidden="1" customHeight="1" outlineLevel="1" x14ac:dyDescent="0.25">
      <c r="A38" s="1"/>
      <c r="B38" s="32"/>
      <c r="C38" s="32" t="s">
        <v>242</v>
      </c>
      <c r="D38" s="33"/>
      <c r="E38" s="12"/>
      <c r="F38" s="12"/>
      <c r="G38" s="12"/>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hidden="1" customHeight="1" outlineLevel="2" x14ac:dyDescent="0.25">
      <c r="B39" s="31"/>
      <c r="C39" s="32"/>
      <c r="D39" s="32" t="s">
        <v>243</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hidden="1" customHeight="1" outlineLevel="2" x14ac:dyDescent="0.25">
      <c r="B40" s="32"/>
      <c r="C40" s="32"/>
      <c r="D40" s="32" t="s">
        <v>233</v>
      </c>
      <c r="E40" s="12"/>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hidden="1" customHeight="1" outlineLevel="2" x14ac:dyDescent="0.25">
      <c r="B41" s="32"/>
      <c r="C41" s="32"/>
      <c r="D41" s="32" t="s">
        <v>234</v>
      </c>
      <c r="E41" s="12">
        <v>2</v>
      </c>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hidden="1" customHeight="1" outlineLevel="2" x14ac:dyDescent="0.25">
      <c r="B42" s="32"/>
      <c r="C42" s="32"/>
      <c r="D42" s="32" t="s">
        <v>235</v>
      </c>
      <c r="E42" s="12">
        <v>1</v>
      </c>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hidden="1" customHeight="1" outlineLevel="2" x14ac:dyDescent="0.25">
      <c r="B43" s="32"/>
      <c r="C43" s="32"/>
      <c r="D43" s="32" t="s">
        <v>236</v>
      </c>
      <c r="E43" s="12">
        <v>1</v>
      </c>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hidden="1" customHeight="1" outlineLevel="2" x14ac:dyDescent="0.25">
      <c r="B44" s="32"/>
      <c r="C44" s="32"/>
      <c r="D44" s="32" t="s">
        <v>250</v>
      </c>
      <c r="E44" s="12">
        <v>2</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t="s">
        <v>51</v>
      </c>
    </row>
    <row r="45" spans="1:35" ht="14.25" hidden="1" customHeight="1" outlineLevel="2" x14ac:dyDescent="0.25">
      <c r="B45" s="32"/>
      <c r="C45" s="32"/>
      <c r="D45" s="32" t="s">
        <v>237</v>
      </c>
      <c r="E45" s="12">
        <v>2</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t="s">
        <v>51</v>
      </c>
    </row>
    <row r="46" spans="1:35" ht="14.25" hidden="1" customHeight="1" outlineLevel="2" x14ac:dyDescent="0.25">
      <c r="B46" s="32"/>
      <c r="C46" s="32"/>
      <c r="D46" s="32" t="s">
        <v>249</v>
      </c>
      <c r="E46" s="12">
        <v>2</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t="s">
        <v>51</v>
      </c>
    </row>
    <row r="47" spans="1:35" ht="14.25" hidden="1" customHeight="1" outlineLevel="2" x14ac:dyDescent="0.25">
      <c r="B47" s="32"/>
      <c r="C47" s="32"/>
      <c r="D47" s="32" t="s">
        <v>238</v>
      </c>
      <c r="E47" s="12">
        <v>2</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hidden="1" customHeight="1" outlineLevel="1" collapsed="1" x14ac:dyDescent="0.25">
      <c r="B48" s="32"/>
      <c r="C48" s="32" t="s">
        <v>251</v>
      </c>
      <c r="D48" s="33"/>
      <c r="E48" s="12">
        <v>1</v>
      </c>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hidden="1" customHeight="1" outlineLevel="2" x14ac:dyDescent="0.25">
      <c r="B49" s="32"/>
      <c r="C49" s="32"/>
      <c r="D49" s="33" t="s">
        <v>241</v>
      </c>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hidden="1" customHeight="1" outlineLevel="2" x14ac:dyDescent="0.25">
      <c r="B50" s="32"/>
      <c r="C50" s="32"/>
      <c r="D50" s="33" t="s">
        <v>240</v>
      </c>
      <c r="E50" s="12"/>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hidden="1" customHeight="1" outlineLevel="1" collapsed="1" x14ac:dyDescent="0.25">
      <c r="B51" s="32"/>
      <c r="C51" s="32" t="s">
        <v>244</v>
      </c>
      <c r="D51" s="33"/>
      <c r="E51" s="12">
        <v>1</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hidden="1" customHeight="1" outlineLevel="1" x14ac:dyDescent="0.25">
      <c r="B52" s="32"/>
      <c r="C52" s="32" t="s">
        <v>245</v>
      </c>
      <c r="D52" s="33"/>
      <c r="E52" s="12">
        <v>1</v>
      </c>
      <c r="F52" s="12"/>
      <c r="G52" s="12"/>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hidden="1" customHeight="1" outlineLevel="1" x14ac:dyDescent="0.25">
      <c r="B53" s="32"/>
      <c r="C53" s="32" t="s">
        <v>239</v>
      </c>
      <c r="D53" s="33"/>
      <c r="E53" s="12">
        <v>1</v>
      </c>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collapsed="1" x14ac:dyDescent="0.25">
      <c r="A54" s="4">
        <v>7</v>
      </c>
      <c r="B54" s="31" t="s">
        <v>252</v>
      </c>
      <c r="C54" s="32"/>
      <c r="D54" s="33"/>
      <c r="E54" s="12"/>
      <c r="F54" s="12"/>
      <c r="G54" s="12"/>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hidden="1" customHeight="1" outlineLevel="1" x14ac:dyDescent="0.25">
      <c r="B55" s="31"/>
      <c r="C55" s="32" t="s">
        <v>231</v>
      </c>
      <c r="D55" s="33"/>
      <c r="E55" s="12">
        <v>4</v>
      </c>
      <c r="F55" s="12"/>
      <c r="G55" s="12"/>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t="s">
        <v>176</v>
      </c>
    </row>
    <row r="56" spans="1:35" ht="14.25" customHeight="1" collapsed="1" x14ac:dyDescent="0.25">
      <c r="A56" s="4">
        <v>8</v>
      </c>
      <c r="B56" s="31" t="s">
        <v>253</v>
      </c>
      <c r="C56" s="32"/>
      <c r="D56" s="33"/>
      <c r="E56" s="10">
        <f>SUM(E57:E95)</f>
        <v>61</v>
      </c>
      <c r="F56" s="12" t="s">
        <v>165</v>
      </c>
      <c r="G56" s="12" t="s">
        <v>181</v>
      </c>
      <c r="H56" s="12"/>
      <c r="I56" s="7"/>
      <c r="J56" s="17" t="s">
        <v>110</v>
      </c>
      <c r="K56" s="17" t="s">
        <v>110</v>
      </c>
      <c r="L56" s="17" t="s">
        <v>110</v>
      </c>
      <c r="M56" s="18"/>
      <c r="N56" s="18"/>
      <c r="O56" s="18"/>
      <c r="P56" s="18"/>
      <c r="Q56" s="18"/>
      <c r="R56" s="18"/>
      <c r="S56" s="18"/>
      <c r="T56" s="18"/>
      <c r="U56" s="18"/>
      <c r="V56" s="18"/>
      <c r="W56" s="18"/>
      <c r="X56" s="18"/>
      <c r="Y56" s="18"/>
      <c r="Z56" s="18"/>
      <c r="AA56" s="18"/>
      <c r="AB56" s="18"/>
      <c r="AC56" s="18"/>
      <c r="AD56" s="18"/>
      <c r="AE56" s="18"/>
      <c r="AF56" s="18"/>
      <c r="AG56" s="18"/>
      <c r="AI56" s="23" t="s">
        <v>180</v>
      </c>
    </row>
    <row r="57" spans="1:35" ht="14.25" hidden="1" customHeight="1" outlineLevel="1" x14ac:dyDescent="0.25">
      <c r="B57" s="32"/>
      <c r="C57" s="32" t="s">
        <v>81</v>
      </c>
      <c r="D57" s="33"/>
      <c r="E57" s="12">
        <v>2</v>
      </c>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hidden="1" customHeight="1" outlineLevel="2" x14ac:dyDescent="0.25">
      <c r="B58" s="32"/>
      <c r="C58" s="32"/>
      <c r="D58" s="33" t="s">
        <v>89</v>
      </c>
      <c r="E58" s="12"/>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t="s">
        <v>119</v>
      </c>
    </row>
    <row r="59" spans="1:35" ht="14.25" hidden="1" customHeight="1" outlineLevel="1" collapsed="1" x14ac:dyDescent="0.25">
      <c r="B59" s="32"/>
      <c r="C59" s="32" t="s">
        <v>82</v>
      </c>
      <c r="D59" s="33"/>
      <c r="E59" s="12">
        <v>2</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hidden="1" customHeight="1" outlineLevel="2" x14ac:dyDescent="0.25">
      <c r="B60" s="32"/>
      <c r="C60" s="32"/>
      <c r="D60" s="33" t="s">
        <v>89</v>
      </c>
      <c r="E60" s="12"/>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hidden="1" customHeight="1" outlineLevel="1" collapsed="1" x14ac:dyDescent="0.25">
      <c r="B61" s="32"/>
      <c r="C61" s="32" t="s">
        <v>83</v>
      </c>
      <c r="D61" s="33"/>
      <c r="E61" s="12">
        <v>2</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hidden="1" customHeight="1" outlineLevel="2" x14ac:dyDescent="0.25">
      <c r="B62" s="32"/>
      <c r="C62" s="32"/>
      <c r="D62" s="33" t="s">
        <v>89</v>
      </c>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hidden="1" customHeight="1" outlineLevel="1" collapsed="1" x14ac:dyDescent="0.25">
      <c r="B63" s="32"/>
      <c r="C63" s="32" t="s">
        <v>259</v>
      </c>
      <c r="D63" s="33"/>
      <c r="E63" s="12">
        <v>2</v>
      </c>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hidden="1" customHeight="1" outlineLevel="2" x14ac:dyDescent="0.25">
      <c r="B64" s="32"/>
      <c r="C64" s="32"/>
      <c r="D64" s="33" t="s">
        <v>89</v>
      </c>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2:35" ht="14.25" hidden="1" customHeight="1" outlineLevel="1" collapsed="1" x14ac:dyDescent="0.25">
      <c r="B65" s="32"/>
      <c r="C65" s="32" t="s">
        <v>84</v>
      </c>
      <c r="D65" s="33"/>
      <c r="E65" s="12">
        <v>10</v>
      </c>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t="s">
        <v>204</v>
      </c>
    </row>
    <row r="66" spans="2:35" ht="14.25" hidden="1" customHeight="1" outlineLevel="2" x14ac:dyDescent="0.25">
      <c r="B66" s="32"/>
      <c r="C66" s="32"/>
      <c r="D66" s="33" t="s">
        <v>42</v>
      </c>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hidden="1" customHeight="1" outlineLevel="2" x14ac:dyDescent="0.25">
      <c r="B67" s="32"/>
      <c r="C67" s="32"/>
      <c r="D67" s="33" t="s">
        <v>41</v>
      </c>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2:35" ht="14.25" hidden="1" customHeight="1" outlineLevel="2" x14ac:dyDescent="0.25">
      <c r="B68" s="32"/>
      <c r="C68" s="32"/>
      <c r="D68" s="33" t="s">
        <v>40</v>
      </c>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2:35" ht="14.25" hidden="1" customHeight="1" outlineLevel="2" x14ac:dyDescent="0.25">
      <c r="B69" s="32"/>
      <c r="C69" s="32"/>
      <c r="D69" s="33" t="s">
        <v>57</v>
      </c>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2:35" ht="14.25" hidden="1" customHeight="1" outlineLevel="2" x14ac:dyDescent="0.25">
      <c r="B70" s="32"/>
      <c r="C70" s="32"/>
      <c r="D70" s="33" t="s">
        <v>59</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t="s">
        <v>60</v>
      </c>
    </row>
    <row r="71" spans="2:35" ht="14.25" hidden="1" customHeight="1" outlineLevel="2" x14ac:dyDescent="0.25">
      <c r="B71" s="32"/>
      <c r="C71" s="32"/>
      <c r="D71" s="33" t="s">
        <v>58</v>
      </c>
      <c r="E71" s="12"/>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hidden="1" customHeight="1" outlineLevel="2" x14ac:dyDescent="0.25">
      <c r="B72" s="32"/>
      <c r="C72" s="32"/>
      <c r="D72" s="33" t="s">
        <v>142</v>
      </c>
      <c r="E72" s="12"/>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2:35" ht="14.25" hidden="1" customHeight="1" outlineLevel="2" x14ac:dyDescent="0.25">
      <c r="B73" s="32"/>
      <c r="C73" s="32"/>
      <c r="D73" s="33" t="s">
        <v>89</v>
      </c>
      <c r="E73" s="12"/>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hidden="1" customHeight="1" outlineLevel="1" collapsed="1" x14ac:dyDescent="0.25">
      <c r="B74" s="32"/>
      <c r="C74" s="32" t="s">
        <v>258</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t="s">
        <v>61</v>
      </c>
    </row>
    <row r="75" spans="2:35" ht="14.25" hidden="1" customHeight="1" outlineLevel="2" x14ac:dyDescent="0.25">
      <c r="B75" s="32"/>
      <c r="C75" s="32"/>
      <c r="D75" s="33" t="s">
        <v>89</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hidden="1" customHeight="1" outlineLevel="1" collapsed="1" x14ac:dyDescent="0.25">
      <c r="B76" s="32"/>
      <c r="C76" s="32" t="s">
        <v>88</v>
      </c>
      <c r="D76" s="33"/>
      <c r="E76" s="12">
        <v>2</v>
      </c>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hidden="1" customHeight="1" outlineLevel="2" x14ac:dyDescent="0.25">
      <c r="B77" s="32"/>
      <c r="C77" s="32"/>
      <c r="D77" s="33" t="s">
        <v>85</v>
      </c>
      <c r="E77" s="12"/>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2:35" ht="14.25" hidden="1" customHeight="1" outlineLevel="2" x14ac:dyDescent="0.25">
      <c r="B78" s="32"/>
      <c r="C78" s="32"/>
      <c r="D78" s="33" t="s">
        <v>89</v>
      </c>
      <c r="E78" s="12"/>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hidden="1" customHeight="1" outlineLevel="1" collapsed="1" x14ac:dyDescent="0.25">
      <c r="B79" s="32"/>
      <c r="C79" s="32" t="s">
        <v>257</v>
      </c>
      <c r="D79" s="33"/>
      <c r="E79" s="12">
        <v>2</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hidden="1" customHeight="1" outlineLevel="2" x14ac:dyDescent="0.25">
      <c r="B80" s="32"/>
      <c r="C80" s="32"/>
      <c r="D80" s="33" t="s">
        <v>89</v>
      </c>
      <c r="E80" s="12"/>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hidden="1" customHeight="1" outlineLevel="1" collapsed="1" x14ac:dyDescent="0.25">
      <c r="B81" s="32"/>
      <c r="C81" s="32" t="s">
        <v>141</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hidden="1" customHeight="1" outlineLevel="1" x14ac:dyDescent="0.25">
      <c r="B82" s="32"/>
      <c r="C82" s="32" t="s">
        <v>260</v>
      </c>
      <c r="D82" s="33"/>
      <c r="E82" s="12"/>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hidden="1" customHeight="1" outlineLevel="1" x14ac:dyDescent="0.25">
      <c r="B83" s="32"/>
      <c r="C83" s="32" t="s">
        <v>225</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hidden="1" customHeight="1" outlineLevel="1" x14ac:dyDescent="0.25">
      <c r="B84" s="32"/>
      <c r="C84" s="32" t="s">
        <v>256</v>
      </c>
      <c r="D84" s="33"/>
      <c r="E84" s="12">
        <v>2</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hidden="1" customHeight="1" outlineLevel="1" x14ac:dyDescent="0.25">
      <c r="B85" s="32"/>
      <c r="C85" s="32" t="s">
        <v>255</v>
      </c>
      <c r="D85" s="33"/>
      <c r="E85" s="12">
        <v>2</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hidden="1" customHeight="1" outlineLevel="1" x14ac:dyDescent="0.25">
      <c r="B86" s="32"/>
      <c r="C86" s="32" t="s">
        <v>254</v>
      </c>
      <c r="D86" s="33"/>
      <c r="E86" s="12">
        <v>2</v>
      </c>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hidden="1" customHeight="1" outlineLevel="1" x14ac:dyDescent="0.25">
      <c r="B87" s="32"/>
      <c r="C87" s="32" t="s">
        <v>261</v>
      </c>
      <c r="D87" s="33"/>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hidden="1" customHeight="1" outlineLevel="1" x14ac:dyDescent="0.25">
      <c r="B88" s="32"/>
      <c r="C88" s="32" t="s">
        <v>262</v>
      </c>
      <c r="D88" s="33"/>
      <c r="E88" s="12">
        <v>2</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hidden="1" customHeight="1" outlineLevel="1" x14ac:dyDescent="0.25">
      <c r="B89" s="32"/>
      <c r="C89" s="32" t="s">
        <v>263</v>
      </c>
      <c r="D89" s="33"/>
      <c r="E89" s="12">
        <v>1</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hidden="1" customHeight="1" outlineLevel="1" x14ac:dyDescent="0.25">
      <c r="B90" s="32"/>
      <c r="C90" s="32" t="s">
        <v>264</v>
      </c>
      <c r="D90" s="33"/>
      <c r="E90" s="12">
        <v>1</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hidden="1" customHeight="1" outlineLevel="1" x14ac:dyDescent="0.25">
      <c r="B91" s="32"/>
      <c r="C91" s="32" t="s">
        <v>265</v>
      </c>
      <c r="D91" s="33"/>
      <c r="E91" s="12">
        <v>2</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t="s">
        <v>51</v>
      </c>
    </row>
    <row r="92" spans="2:35" ht="14.25" hidden="1" customHeight="1" outlineLevel="1" x14ac:dyDescent="0.25">
      <c r="B92" s="32"/>
      <c r="C92" s="32" t="s">
        <v>266</v>
      </c>
      <c r="D92" s="33"/>
      <c r="E92" s="12">
        <v>2</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t="s">
        <v>51</v>
      </c>
    </row>
    <row r="93" spans="2:35" ht="14.25" hidden="1" customHeight="1" outlineLevel="1" x14ac:dyDescent="0.25">
      <c r="B93" s="32"/>
      <c r="C93" s="32" t="s">
        <v>267</v>
      </c>
      <c r="D93" s="33"/>
      <c r="E93" s="12">
        <v>5</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hidden="1" customHeight="1" outlineLevel="1" x14ac:dyDescent="0.25">
      <c r="B94" s="32"/>
      <c r="C94" s="32" t="s">
        <v>268</v>
      </c>
      <c r="D94" s="33"/>
      <c r="E94" s="12">
        <v>4</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hidden="1" customHeight="1" outlineLevel="1" x14ac:dyDescent="0.25">
      <c r="B95" s="32"/>
      <c r="C95" s="32" t="s">
        <v>86</v>
      </c>
      <c r="D95" s="33"/>
      <c r="E95" s="12">
        <v>10</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hidden="1" customHeight="1" outlineLevel="2" x14ac:dyDescent="0.25">
      <c r="B96" s="32"/>
      <c r="C96" s="32"/>
      <c r="D96" s="33" t="s">
        <v>27</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hidden="1" customHeight="1" outlineLevel="2" x14ac:dyDescent="0.25">
      <c r="B97" s="32"/>
      <c r="C97" s="32"/>
      <c r="D97" s="23" t="s">
        <v>39</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hidden="1" customHeight="1" outlineLevel="2" x14ac:dyDescent="0.25">
      <c r="B98" s="32"/>
      <c r="C98" s="32"/>
      <c r="D98" s="33" t="s">
        <v>48</v>
      </c>
      <c r="E98" s="12"/>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row>
    <row r="99" spans="1:35" ht="14.25" hidden="1" customHeight="1" outlineLevel="2" x14ac:dyDescent="0.25">
      <c r="B99" s="32"/>
      <c r="C99" s="32"/>
      <c r="D99" s="33" t="s">
        <v>53</v>
      </c>
      <c r="E99" s="12"/>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collapsed="1" x14ac:dyDescent="0.25">
      <c r="A100" s="4">
        <v>9</v>
      </c>
      <c r="B100" s="31" t="s">
        <v>117</v>
      </c>
      <c r="C100" s="32"/>
      <c r="D100" s="33"/>
      <c r="E100" s="10">
        <f>SUM(E101:E112)</f>
        <v>42</v>
      </c>
      <c r="F100" s="12" t="s">
        <v>181</v>
      </c>
      <c r="G100" s="12" t="s">
        <v>183</v>
      </c>
      <c r="H100" s="12"/>
      <c r="I100" s="7"/>
      <c r="J100" s="17" t="s">
        <v>110</v>
      </c>
      <c r="K100" s="17" t="s">
        <v>110</v>
      </c>
      <c r="L100" s="17" t="s">
        <v>110</v>
      </c>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1" x14ac:dyDescent="0.25">
      <c r="B101" s="32"/>
      <c r="C101" s="36" t="s">
        <v>91</v>
      </c>
      <c r="D101" s="33"/>
      <c r="E101" s="12">
        <v>5</v>
      </c>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1" x14ac:dyDescent="0.25">
      <c r="B102" s="32"/>
      <c r="C102" s="32" t="s">
        <v>5</v>
      </c>
      <c r="D102" s="33"/>
      <c r="E102" s="12">
        <v>5</v>
      </c>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2" x14ac:dyDescent="0.25">
      <c r="B103" s="32"/>
      <c r="C103" s="32"/>
      <c r="D103" s="33" t="s">
        <v>35</v>
      </c>
      <c r="E103" s="12"/>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2" x14ac:dyDescent="0.25">
      <c r="B104" s="32"/>
      <c r="C104" s="32"/>
      <c r="D104" s="33" t="s">
        <v>43</v>
      </c>
      <c r="E104" s="12"/>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collapsed="1" x14ac:dyDescent="0.25">
      <c r="B105" s="32"/>
      <c r="C105" s="32" t="s">
        <v>184</v>
      </c>
      <c r="D105" s="33"/>
      <c r="E105" s="12">
        <v>5</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122</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121</v>
      </c>
      <c r="D107" s="33"/>
      <c r="E107" s="12">
        <v>4</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114</v>
      </c>
      <c r="D108" s="33"/>
      <c r="E108" s="12">
        <v>4</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t="s">
        <v>11</v>
      </c>
      <c r="D109" s="33"/>
      <c r="E109" s="12">
        <v>6</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row>
    <row r="110" spans="1:35" ht="14.25" hidden="1" customHeight="1" outlineLevel="1" x14ac:dyDescent="0.25">
      <c r="B110" s="32"/>
      <c r="C110" s="32" t="s">
        <v>143</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182</v>
      </c>
    </row>
    <row r="111" spans="1:35" ht="14.25" hidden="1" customHeight="1" outlineLevel="1" x14ac:dyDescent="0.25">
      <c r="B111" s="32"/>
      <c r="C111" s="32" t="s">
        <v>144</v>
      </c>
      <c r="D111" s="33"/>
      <c r="E111" s="12">
        <v>3</v>
      </c>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t="s">
        <v>182</v>
      </c>
    </row>
    <row r="112" spans="1:35" ht="14.25" hidden="1" customHeight="1" outlineLevel="1" x14ac:dyDescent="0.25">
      <c r="B112" s="32"/>
      <c r="C112" s="32" t="s">
        <v>226</v>
      </c>
      <c r="D112" s="33"/>
      <c r="E112" s="12">
        <v>3</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t="s">
        <v>182</v>
      </c>
    </row>
    <row r="113" spans="1:35" ht="14.25" customHeight="1" collapsed="1" x14ac:dyDescent="0.25">
      <c r="A113" s="4">
        <v>10</v>
      </c>
      <c r="B113" s="31" t="s">
        <v>102</v>
      </c>
      <c r="C113" s="32"/>
      <c r="D113" s="33"/>
      <c r="E113" s="10">
        <f>SUM(E114:E126)</f>
        <v>13</v>
      </c>
      <c r="F113" s="12" t="s">
        <v>183</v>
      </c>
      <c r="G113" s="12" t="s">
        <v>186</v>
      </c>
      <c r="H113" s="12"/>
      <c r="I113" s="7"/>
      <c r="J113" s="17" t="s">
        <v>110</v>
      </c>
      <c r="K113" s="18"/>
      <c r="L113" s="17" t="s">
        <v>110</v>
      </c>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185</v>
      </c>
      <c r="D114" s="33"/>
      <c r="E114" s="12">
        <v>2</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4</v>
      </c>
      <c r="D115" s="33"/>
      <c r="E115" s="12">
        <v>2</v>
      </c>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157</v>
      </c>
      <c r="D116" s="33"/>
      <c r="E116" s="12">
        <v>1</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188</v>
      </c>
      <c r="D117" s="33"/>
      <c r="E117" s="12"/>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158</v>
      </c>
      <c r="D118" s="33"/>
      <c r="E118" s="12">
        <v>0.5</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159</v>
      </c>
      <c r="D119" s="33"/>
      <c r="E119" s="12">
        <v>0.5</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t="s">
        <v>160</v>
      </c>
    </row>
    <row r="120" spans="1:35" ht="14.25" hidden="1" customHeight="1" outlineLevel="1" x14ac:dyDescent="0.25">
      <c r="B120" s="32"/>
      <c r="C120" s="32" t="s">
        <v>28</v>
      </c>
      <c r="D120" s="33"/>
      <c r="E120" s="12">
        <v>7</v>
      </c>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29</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33</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34</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30</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hidden="1" customHeight="1" outlineLevel="1" x14ac:dyDescent="0.25">
      <c r="B125" s="32"/>
      <c r="C125" s="32"/>
      <c r="D125" s="33" t="s">
        <v>32</v>
      </c>
      <c r="E125" s="12"/>
      <c r="F125" s="12"/>
      <c r="G125" s="12"/>
      <c r="H125" s="12"/>
      <c r="I125" s="7"/>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c r="D126" s="33" t="s">
        <v>31</v>
      </c>
      <c r="E126" s="12"/>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customHeight="1" collapsed="1" x14ac:dyDescent="0.25">
      <c r="A127" s="4">
        <v>11</v>
      </c>
      <c r="B127" s="31" t="s">
        <v>52</v>
      </c>
      <c r="C127" s="32"/>
      <c r="D127" s="33"/>
      <c r="E127" s="10">
        <f>SUM(E128:E134)</f>
        <v>28</v>
      </c>
      <c r="F127" s="12" t="s">
        <v>148</v>
      </c>
      <c r="G127" s="12" t="s">
        <v>149</v>
      </c>
      <c r="H127" s="12"/>
      <c r="I127" s="7"/>
      <c r="J127" s="17" t="s">
        <v>110</v>
      </c>
      <c r="K127" s="17" t="s">
        <v>110</v>
      </c>
      <c r="L127" s="17" t="s">
        <v>110</v>
      </c>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54</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t="s">
        <v>55</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56</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36</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6</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hidden="1" customHeight="1" outlineLevel="1" x14ac:dyDescent="0.25">
      <c r="B133" s="32"/>
      <c r="C133" s="32" t="s">
        <v>37</v>
      </c>
      <c r="D133" s="33"/>
      <c r="E133" s="12">
        <v>4</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2" t="s">
        <v>38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customHeight="1" collapsed="1" x14ac:dyDescent="0.25">
      <c r="A135" s="4">
        <v>12</v>
      </c>
      <c r="B135" s="31" t="s">
        <v>26</v>
      </c>
      <c r="C135" s="32"/>
      <c r="D135" s="33"/>
      <c r="E135" s="10">
        <f>SUM(E136:E148)</f>
        <v>16</v>
      </c>
      <c r="F135" s="12" t="s">
        <v>149</v>
      </c>
      <c r="G135" s="12" t="s">
        <v>150</v>
      </c>
      <c r="H135" s="12"/>
      <c r="I135" s="7"/>
      <c r="J135" s="18"/>
      <c r="K135" s="18"/>
      <c r="L135" s="17" t="s">
        <v>110</v>
      </c>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6" t="s">
        <v>136</v>
      </c>
      <c r="D136" s="33"/>
      <c r="E136" s="12">
        <v>4</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36" t="s">
        <v>135</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75</v>
      </c>
      <c r="D138" s="33"/>
      <c r="E138" s="12">
        <v>3</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29" t="s">
        <v>94</v>
      </c>
      <c r="D139" s="38"/>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76</v>
      </c>
      <c r="D140" s="33"/>
      <c r="E140" s="12">
        <v>0.5</v>
      </c>
      <c r="F140" s="12"/>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77</v>
      </c>
      <c r="D141" s="33"/>
      <c r="E141" s="12">
        <v>1</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7</v>
      </c>
      <c r="D142" s="33"/>
      <c r="E142" s="12">
        <v>1</v>
      </c>
      <c r="F142" s="12" t="s">
        <v>134</v>
      </c>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92</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8</v>
      </c>
      <c r="D144" s="33"/>
      <c r="E144" s="12">
        <v>0.5</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98</v>
      </c>
      <c r="D145" s="33"/>
      <c r="E145" s="12">
        <v>0.5</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9</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hidden="1" customHeight="1" outlineLevel="1" x14ac:dyDescent="0.25">
      <c r="B147" s="32"/>
      <c r="C147" s="32" t="s">
        <v>10</v>
      </c>
      <c r="D147" s="33"/>
      <c r="E147" s="12">
        <v>1</v>
      </c>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2"/>
      <c r="C148" s="32" t="s">
        <v>93</v>
      </c>
      <c r="D148" s="33"/>
      <c r="E148" s="12">
        <v>1</v>
      </c>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collapsed="1" x14ac:dyDescent="0.25">
      <c r="A149" s="4">
        <v>13</v>
      </c>
      <c r="B149" s="31" t="s">
        <v>103</v>
      </c>
      <c r="C149" s="32"/>
      <c r="D149" s="33"/>
      <c r="E149" s="10">
        <v>2</v>
      </c>
      <c r="F149" s="12" t="s">
        <v>150</v>
      </c>
      <c r="G149" s="12" t="s">
        <v>151</v>
      </c>
      <c r="H149" s="12"/>
      <c r="I149" s="7"/>
      <c r="J149" s="18"/>
      <c r="K149" s="17" t="s">
        <v>110</v>
      </c>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row>
    <row r="150" spans="1:35" ht="14.25" customHeight="1" x14ac:dyDescent="0.25">
      <c r="A150" s="4">
        <v>14</v>
      </c>
      <c r="B150" s="31" t="s">
        <v>120</v>
      </c>
      <c r="C150" s="32"/>
      <c r="D150" s="33"/>
      <c r="E150" s="10">
        <f>SUM(E151:E155)</f>
        <v>8</v>
      </c>
      <c r="F150" s="12" t="s">
        <v>150</v>
      </c>
      <c r="G150" s="12" t="s">
        <v>151</v>
      </c>
      <c r="H150" s="12"/>
      <c r="I150" s="7"/>
      <c r="J150" s="17" t="s">
        <v>110</v>
      </c>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hidden="1" customHeight="1" outlineLevel="1" x14ac:dyDescent="0.25">
      <c r="B151" s="31"/>
      <c r="C151" s="32" t="s">
        <v>90</v>
      </c>
      <c r="D151" s="33"/>
      <c r="E151" s="12">
        <v>0.5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t="s">
        <v>128</v>
      </c>
    </row>
    <row r="152" spans="1:35" ht="14.25" hidden="1" customHeight="1" outlineLevel="1" x14ac:dyDescent="0.25">
      <c r="B152" s="31"/>
      <c r="C152" s="32" t="s">
        <v>145</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hidden="1" customHeight="1" outlineLevel="1" x14ac:dyDescent="0.25">
      <c r="B153" s="31"/>
      <c r="C153" s="32" t="s">
        <v>146</v>
      </c>
      <c r="D153" s="33"/>
      <c r="E153" s="12">
        <v>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row>
    <row r="154" spans="1:35" ht="14.25" hidden="1" customHeight="1" outlineLevel="1" x14ac:dyDescent="0.25">
      <c r="B154" s="31"/>
      <c r="C154" s="32" t="s">
        <v>147</v>
      </c>
      <c r="D154" s="33"/>
      <c r="E154" s="12">
        <v>1</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hidden="1" customHeight="1" outlineLevel="1" x14ac:dyDescent="0.25">
      <c r="B155" s="32"/>
      <c r="C155" s="32" t="s">
        <v>129</v>
      </c>
      <c r="D155" s="33"/>
      <c r="E155" s="12">
        <v>0.5</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t="s">
        <v>130</v>
      </c>
    </row>
    <row r="156" spans="1:35" ht="14.25" customHeight="1" collapsed="1" x14ac:dyDescent="0.25">
      <c r="A156" s="4">
        <v>15</v>
      </c>
      <c r="B156" s="31" t="s">
        <v>115</v>
      </c>
      <c r="C156" s="32"/>
      <c r="D156" s="33"/>
      <c r="E156" s="10">
        <f>SUM(E157:E158)</f>
        <v>5</v>
      </c>
      <c r="F156" s="12" t="s">
        <v>151</v>
      </c>
      <c r="G156" s="12" t="s">
        <v>152</v>
      </c>
      <c r="H156" s="12"/>
      <c r="I156" s="7"/>
      <c r="J156" s="18"/>
      <c r="K156" s="18"/>
      <c r="L156" s="17" t="s">
        <v>110</v>
      </c>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hidden="1" customHeight="1" outlineLevel="1" x14ac:dyDescent="0.25">
      <c r="B157" s="31"/>
      <c r="C157" s="32" t="s">
        <v>95</v>
      </c>
      <c r="D157" s="33"/>
      <c r="E157" s="12">
        <v>4</v>
      </c>
      <c r="F157" s="12"/>
      <c r="G157" s="12"/>
      <c r="H157" s="12"/>
      <c r="I157" s="7"/>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row>
    <row r="158" spans="1:35" ht="14.25" hidden="1" customHeight="1" outlineLevel="1" x14ac:dyDescent="0.25">
      <c r="B158" s="31"/>
      <c r="C158" s="32" t="s">
        <v>96</v>
      </c>
      <c r="D158" s="33"/>
      <c r="E158" s="12">
        <v>1</v>
      </c>
      <c r="F158" s="12"/>
      <c r="G158" s="12"/>
      <c r="H158" s="12"/>
      <c r="I158" s="7"/>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I158" s="23"/>
    </row>
    <row r="159" spans="1:35" ht="14.25" customHeight="1" collapsed="1" x14ac:dyDescent="0.25">
      <c r="A159" s="4">
        <v>16</v>
      </c>
      <c r="B159" s="31" t="s">
        <v>97</v>
      </c>
      <c r="C159" s="32"/>
      <c r="D159" s="33"/>
      <c r="E159" s="10">
        <v>1</v>
      </c>
      <c r="F159" s="12" t="s">
        <v>151</v>
      </c>
      <c r="G159" s="12" t="s">
        <v>152</v>
      </c>
      <c r="H159" s="12"/>
      <c r="I159" s="7"/>
      <c r="J159" s="17" t="s">
        <v>110</v>
      </c>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t="s">
        <v>163</v>
      </c>
    </row>
    <row r="160" spans="1:35" ht="14.25" customHeight="1" x14ac:dyDescent="0.25">
      <c r="A160" s="4">
        <v>17</v>
      </c>
      <c r="B160" s="31" t="s">
        <v>123</v>
      </c>
      <c r="C160" s="32"/>
      <c r="D160" s="33"/>
      <c r="E160" s="10">
        <v>1</v>
      </c>
      <c r="F160" s="12" t="s">
        <v>151</v>
      </c>
      <c r="G160" s="12" t="s">
        <v>152</v>
      </c>
      <c r="H160" s="12"/>
      <c r="I160" s="7"/>
      <c r="J160" s="18"/>
      <c r="K160" s="18"/>
      <c r="L160" s="17" t="s">
        <v>110</v>
      </c>
      <c r="M160" s="18"/>
      <c r="N160" s="18"/>
      <c r="O160" s="18"/>
      <c r="P160" s="18"/>
      <c r="Q160" s="18"/>
      <c r="R160" s="18"/>
      <c r="S160" s="18"/>
      <c r="T160" s="18"/>
      <c r="U160" s="18"/>
      <c r="V160" s="18"/>
      <c r="W160" s="18"/>
      <c r="X160" s="18"/>
      <c r="Y160" s="18"/>
      <c r="Z160" s="18"/>
      <c r="AA160" s="18"/>
      <c r="AB160" s="18"/>
      <c r="AC160" s="18"/>
      <c r="AD160" s="18"/>
      <c r="AE160" s="18"/>
      <c r="AF160" s="18"/>
      <c r="AG160" s="18"/>
      <c r="AI160" s="23" t="s">
        <v>162</v>
      </c>
    </row>
    <row r="161" spans="1:35" ht="14.25" hidden="1" customHeight="1" outlineLevel="1" x14ac:dyDescent="0.25">
      <c r="B161" s="31"/>
      <c r="C161" s="32" t="s">
        <v>99</v>
      </c>
      <c r="D161" s="33"/>
      <c r="E161" s="12"/>
      <c r="F161" s="12"/>
      <c r="G161" s="12"/>
      <c r="H161" s="12"/>
      <c r="I161" s="7"/>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I161" s="23"/>
    </row>
    <row r="162" spans="1:35" ht="14.25" hidden="1" customHeight="1" outlineLevel="1" x14ac:dyDescent="0.25">
      <c r="B162" s="31"/>
      <c r="C162" s="32" t="s">
        <v>100</v>
      </c>
      <c r="D162" s="33"/>
      <c r="E162" s="12"/>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row>
    <row r="163" spans="1:35" ht="14.25" customHeight="1" collapsed="1" x14ac:dyDescent="0.25">
      <c r="A163" s="4">
        <v>18</v>
      </c>
      <c r="B163" s="31" t="s">
        <v>137</v>
      </c>
      <c r="C163" s="32"/>
      <c r="D163" s="33"/>
      <c r="E163" s="10">
        <f>SUM(E164:E170)</f>
        <v>27</v>
      </c>
      <c r="F163" s="12" t="s">
        <v>152</v>
      </c>
      <c r="G163" s="12" t="s">
        <v>153</v>
      </c>
      <c r="H163" s="12"/>
      <c r="I163" s="7"/>
      <c r="J163" s="18"/>
      <c r="K163" s="18"/>
      <c r="L163" s="17" t="s">
        <v>110</v>
      </c>
      <c r="M163" s="18"/>
      <c r="N163" s="18"/>
      <c r="O163" s="18"/>
      <c r="P163" s="18"/>
      <c r="Q163" s="18"/>
      <c r="R163" s="18"/>
      <c r="S163" s="18"/>
      <c r="T163" s="18"/>
      <c r="U163" s="18"/>
      <c r="V163" s="18"/>
      <c r="W163" s="18"/>
      <c r="X163" s="18"/>
      <c r="Y163" s="18"/>
      <c r="Z163" s="18"/>
      <c r="AA163" s="18"/>
      <c r="AB163" s="18"/>
      <c r="AC163" s="18"/>
      <c r="AD163" s="18"/>
      <c r="AE163" s="18"/>
      <c r="AF163" s="18"/>
      <c r="AG163" s="18"/>
      <c r="AI163" s="23" t="s">
        <v>161</v>
      </c>
    </row>
    <row r="164" spans="1:35" ht="14.25" hidden="1" customHeight="1" outlineLevel="1" x14ac:dyDescent="0.25">
      <c r="B164" s="32"/>
      <c r="C164" s="32" t="s">
        <v>131</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t="s">
        <v>211</v>
      </c>
    </row>
    <row r="165" spans="1:35" ht="14.25" hidden="1" customHeight="1" outlineLevel="1" x14ac:dyDescent="0.25">
      <c r="B165" s="32"/>
      <c r="C165" s="32" t="s">
        <v>132</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210</v>
      </c>
      <c r="D166" s="33"/>
      <c r="E166" s="12">
        <v>4</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72</v>
      </c>
      <c r="D167" s="33"/>
      <c r="E167" s="12">
        <v>4</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24</v>
      </c>
      <c r="D168" s="33"/>
      <c r="E168" s="12">
        <v>5</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hidden="1" customHeight="1" outlineLevel="1" x14ac:dyDescent="0.25">
      <c r="B169" s="32"/>
      <c r="C169" s="32" t="s">
        <v>23</v>
      </c>
      <c r="D169" s="33"/>
      <c r="E169" s="12">
        <v>5</v>
      </c>
      <c r="F169" s="12"/>
      <c r="G169" s="12"/>
      <c r="H169" s="12"/>
      <c r="I169" s="7"/>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I169" s="23"/>
    </row>
    <row r="170" spans="1:35" ht="14.25" hidden="1" customHeight="1" outlineLevel="1" x14ac:dyDescent="0.25">
      <c r="B170" s="32"/>
      <c r="C170" s="32" t="s">
        <v>126</v>
      </c>
      <c r="D170" s="33"/>
      <c r="E170" s="12">
        <v>1</v>
      </c>
      <c r="F170" s="12"/>
      <c r="G170" s="12"/>
      <c r="H170" s="12"/>
      <c r="I170" s="7"/>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customHeight="1" collapsed="1" x14ac:dyDescent="0.25">
      <c r="A171" s="4">
        <v>19</v>
      </c>
      <c r="B171" s="31" t="s">
        <v>87</v>
      </c>
      <c r="C171" s="32"/>
      <c r="D171" s="33"/>
      <c r="E171" s="10">
        <v>2</v>
      </c>
      <c r="F171" s="12" t="s">
        <v>153</v>
      </c>
      <c r="G171" s="12" t="s">
        <v>154</v>
      </c>
      <c r="H171" s="12"/>
      <c r="I171" s="7"/>
      <c r="J171" s="17" t="s">
        <v>110</v>
      </c>
      <c r="K171" s="17" t="s">
        <v>110</v>
      </c>
      <c r="L171" s="17" t="s">
        <v>110</v>
      </c>
      <c r="M171" s="18"/>
      <c r="N171" s="18"/>
      <c r="O171" s="18"/>
      <c r="P171" s="18"/>
      <c r="Q171" s="18"/>
      <c r="R171" s="18"/>
      <c r="S171" s="18"/>
      <c r="T171" s="18"/>
      <c r="U171" s="18"/>
      <c r="V171" s="18"/>
      <c r="W171" s="18"/>
      <c r="X171" s="18"/>
      <c r="Y171" s="18"/>
      <c r="Z171" s="18"/>
      <c r="AA171" s="18"/>
      <c r="AB171" s="18"/>
      <c r="AC171" s="18"/>
      <c r="AD171" s="18"/>
      <c r="AE171" s="18"/>
      <c r="AF171" s="18"/>
      <c r="AG171" s="18"/>
      <c r="AI171" s="23" t="s">
        <v>112</v>
      </c>
    </row>
    <row r="172" spans="1:35" ht="14.25" customHeight="1" x14ac:dyDescent="0.25">
      <c r="A172" s="4">
        <v>20</v>
      </c>
      <c r="B172" s="31" t="s">
        <v>79</v>
      </c>
      <c r="C172" s="32"/>
      <c r="D172" s="33"/>
      <c r="E172" s="10">
        <v>4</v>
      </c>
      <c r="F172" s="12" t="s">
        <v>153</v>
      </c>
      <c r="G172" s="12" t="s">
        <v>155</v>
      </c>
      <c r="H172" s="12"/>
      <c r="I172" s="7"/>
      <c r="J172" s="17" t="s">
        <v>110</v>
      </c>
      <c r="K172" s="18"/>
      <c r="L172" s="17" t="s">
        <v>110</v>
      </c>
      <c r="M172" s="18"/>
      <c r="N172" s="18"/>
      <c r="O172" s="18"/>
      <c r="P172" s="18"/>
      <c r="Q172" s="18"/>
      <c r="R172" s="18"/>
      <c r="S172" s="18"/>
      <c r="T172" s="18"/>
      <c r="U172" s="18"/>
      <c r="V172" s="18"/>
      <c r="W172" s="18"/>
      <c r="X172" s="18"/>
      <c r="Y172" s="18"/>
      <c r="Z172" s="18"/>
      <c r="AA172" s="18"/>
      <c r="AB172" s="18"/>
      <c r="AC172" s="18"/>
      <c r="AD172" s="18"/>
      <c r="AE172" s="18"/>
      <c r="AF172" s="18"/>
      <c r="AG172" s="18"/>
      <c r="AI172" s="23"/>
    </row>
    <row r="173" spans="1:35" ht="14.25" hidden="1" customHeight="1" outlineLevel="1" x14ac:dyDescent="0.25">
      <c r="B173" s="31"/>
      <c r="C173" s="32" t="s">
        <v>80</v>
      </c>
      <c r="D173" s="33"/>
      <c r="E173" s="12"/>
      <c r="F173" s="12"/>
      <c r="G173" s="12"/>
      <c r="H173" s="12"/>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s="5" customFormat="1" ht="14.25" customHeight="1" collapsed="1" x14ac:dyDescent="0.25">
      <c r="A174" s="4"/>
      <c r="B174" s="31" t="s">
        <v>44</v>
      </c>
      <c r="C174" s="31"/>
      <c r="D174" s="37"/>
      <c r="E174" s="10">
        <v>0</v>
      </c>
      <c r="F174" s="12" t="s">
        <v>153</v>
      </c>
      <c r="G174" s="12" t="s">
        <v>155</v>
      </c>
      <c r="H174" s="12"/>
      <c r="I174" s="6"/>
      <c r="J174" s="19"/>
      <c r="K174" s="19"/>
      <c r="L174" s="17" t="s">
        <v>110</v>
      </c>
      <c r="M174" s="19"/>
      <c r="N174" s="19"/>
      <c r="O174" s="19"/>
      <c r="P174" s="19"/>
      <c r="Q174" s="19"/>
      <c r="R174" s="19"/>
      <c r="S174" s="19"/>
      <c r="T174" s="19"/>
      <c r="U174" s="19"/>
      <c r="V174" s="19"/>
      <c r="W174" s="19"/>
      <c r="X174" s="19"/>
      <c r="Y174" s="19"/>
      <c r="Z174" s="19"/>
      <c r="AA174" s="19"/>
      <c r="AB174" s="19"/>
      <c r="AC174" s="19"/>
      <c r="AD174" s="19"/>
      <c r="AE174" s="19"/>
      <c r="AF174" s="19"/>
      <c r="AG174" s="19"/>
      <c r="AH174" s="4"/>
      <c r="AI174" s="24"/>
    </row>
    <row r="175" spans="1:35" ht="14.25" hidden="1" customHeight="1" outlineLevel="1" x14ac:dyDescent="0.25">
      <c r="B175" s="32"/>
      <c r="C175" s="32" t="s">
        <v>45</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62</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t="s">
        <v>49</v>
      </c>
    </row>
    <row r="177" spans="2:35" ht="14.25" hidden="1" customHeight="1" outlineLevel="1" x14ac:dyDescent="0.25">
      <c r="B177" s="32"/>
      <c r="C177" s="32" t="s">
        <v>63</v>
      </c>
      <c r="D177" s="33"/>
      <c r="E177" s="8"/>
      <c r="F177" s="8"/>
      <c r="G177" s="7"/>
      <c r="H177" s="7"/>
      <c r="I177" s="7"/>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I177" s="23"/>
    </row>
    <row r="178" spans="2:35" ht="14.25" hidden="1" customHeight="1" outlineLevel="1" x14ac:dyDescent="0.25">
      <c r="B178" s="32"/>
      <c r="C178" s="32" t="s">
        <v>50</v>
      </c>
      <c r="D178" s="33"/>
      <c r="E178" s="8"/>
      <c r="F178" s="8"/>
      <c r="G178" s="7"/>
      <c r="H178" s="7"/>
      <c r="I178" s="7"/>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I178" s="23"/>
    </row>
    <row r="179" spans="2:35" collapsed="1" x14ac:dyDescent="0.25">
      <c r="E179" s="14">
        <f>(SUM(E3:E174))/2</f>
        <v>280.5</v>
      </c>
    </row>
    <row r="180" spans="2:35" x14ac:dyDescent="0.25">
      <c r="B180" s="34" t="s">
        <v>108</v>
      </c>
      <c r="D180" s="30" t="s">
        <v>116</v>
      </c>
    </row>
    <row r="181" spans="2:35" x14ac:dyDescent="0.25">
      <c r="B181" s="34" t="s">
        <v>64</v>
      </c>
      <c r="D181" s="30" t="s">
        <v>65</v>
      </c>
    </row>
    <row r="182" spans="2:35" x14ac:dyDescent="0.25">
      <c r="B182" s="39" t="s">
        <v>66</v>
      </c>
      <c r="D182" s="30" t="s">
        <v>67</v>
      </c>
    </row>
    <row r="183" spans="2:35" x14ac:dyDescent="0.25">
      <c r="B183" s="34" t="s">
        <v>110</v>
      </c>
      <c r="D183" s="30" t="s">
        <v>109</v>
      </c>
    </row>
    <row r="185" spans="2:35" x14ac:dyDescent="0.25">
      <c r="B185" s="40"/>
      <c r="D185" s="30" t="s">
        <v>68</v>
      </c>
    </row>
    <row r="186" spans="2:35" x14ac:dyDescent="0.25">
      <c r="B186" s="41"/>
      <c r="D186" s="30" t="s">
        <v>69</v>
      </c>
    </row>
    <row r="187" spans="2:35" x14ac:dyDescent="0.25">
      <c r="B187" s="42"/>
      <c r="D187" s="30" t="s">
        <v>70</v>
      </c>
    </row>
    <row r="188" spans="2:35" x14ac:dyDescent="0.25">
      <c r="B188" s="43"/>
      <c r="D188" s="30" t="s">
        <v>71</v>
      </c>
    </row>
    <row r="190" spans="2:35" x14ac:dyDescent="0.25">
      <c r="B190" s="29" t="s">
        <v>78</v>
      </c>
      <c r="D190" s="30" t="s">
        <v>127</v>
      </c>
    </row>
  </sheetData>
  <pageMargins left="0.26" right="0.34" top="0.26" bottom="0.18" header="0.31496062992125984" footer="0.31496062992125984"/>
  <pageSetup paperSize="8" scale="59" fitToHeight="0" orientation="portrait" r:id="rId1"/>
  <ignoredErrors>
    <ignoredError sqref="E156 E135 E163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202</v>
      </c>
      <c r="B1" s="25" t="s">
        <v>198</v>
      </c>
      <c r="C1" s="25" t="s">
        <v>199</v>
      </c>
      <c r="D1" s="25" t="s">
        <v>200</v>
      </c>
    </row>
    <row r="2" spans="1:4" x14ac:dyDescent="0.25">
      <c r="A2" s="27">
        <v>8</v>
      </c>
      <c r="B2" s="27"/>
      <c r="C2" s="27"/>
      <c r="D2" s="27" t="s">
        <v>203</v>
      </c>
    </row>
    <row r="3" spans="1:4" x14ac:dyDescent="0.25">
      <c r="A3" s="27" t="s">
        <v>205</v>
      </c>
      <c r="B3" s="27">
        <v>56</v>
      </c>
      <c r="C3" s="27"/>
      <c r="D3" s="27"/>
    </row>
    <row r="4" spans="1:4" x14ac:dyDescent="0.25">
      <c r="A4" s="27" t="s">
        <v>212</v>
      </c>
      <c r="B4" s="27"/>
      <c r="C4" s="27"/>
      <c r="D4" s="27" t="s">
        <v>213</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2015-04-23T11:47:41Z</dcterms:modified>
</cp:coreProperties>
</file>