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A\"/>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workbook>
</file>

<file path=xl/calcChain.xml><?xml version="1.0" encoding="utf-8"?>
<calcChain xmlns="http://schemas.openxmlformats.org/spreadsheetml/2006/main">
  <c r="E17" i="2" l="1"/>
  <c r="E161" i="2" l="1"/>
  <c r="E154" i="2"/>
  <c r="E148" i="2"/>
  <c r="E133" i="2"/>
  <c r="E125" i="2"/>
  <c r="E111" i="2"/>
  <c r="E98" i="2"/>
  <c r="E54" i="2"/>
  <c r="E36" i="2"/>
  <c r="E20" i="2"/>
  <c r="E13" i="2"/>
  <c r="E8" i="2"/>
  <c r="E177" i="2" l="1"/>
</calcChain>
</file>

<file path=xl/sharedStrings.xml><?xml version="1.0" encoding="utf-8"?>
<sst xmlns="http://schemas.openxmlformats.org/spreadsheetml/2006/main" count="377" uniqueCount="259">
  <si>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</si>
  <si>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</si>
  <si>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</si>
  <si>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</si>
  <si>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</si>
  <si>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</si>
  <si>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</si>
  <si>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</si>
  <si>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</si>
  <si>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</si>
  <si>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</si>
  <si>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</si>
  <si>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</si>
  <si>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</si>
  <si>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</si>
  <si>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</si>
  <si>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</si>
  <si>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</si>
  <si>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</si>
  <si>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</si>
  <si>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</si>
  <si>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</si>
  <si>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</si>
  <si>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</si>
  <si>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</si>
  <si>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</si>
  <si>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</si>
  <si>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</si>
  <si>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</si>
  <si>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</si>
  <si>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</si>
  <si>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</si>
  <si>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</si>
  <si>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</si>
  <si>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</si>
  <si>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</si>
  <si>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</si>
  <si>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</si>
  <si>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</si>
  <si>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</si>
  <si>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</si>
  <si>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</si>
  <si>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</si>
  <si>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</si>
  <si>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</si>
  <si>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</si>
  <si>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</si>
  <si>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</si>
  <si>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</si>
  <si>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</si>
  <si>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</si>
  <si>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</si>
  <si>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</si>
  <si>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</si>
  <si>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</si>
  <si>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</si>
  <si>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</si>
  <si>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</si>
  <si>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</si>
  <si>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</si>
  <si>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</si>
  <si>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</si>
  <si>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</si>
  <si>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</si>
  <si>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</si>
  <si>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</si>
  <si>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</si>
  <si>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</si>
  <si>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</si>
  <si>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</si>
  <si>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</si>
  <si>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</si>
  <si>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</si>
  <si>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</si>
  <si>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</si>
  <si>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</si>
  <si>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</si>
  <si>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</si>
  <si>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</si>
  <si>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</si>
  <si>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</si>
  <si>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</si>
  <si>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</si>
  <si>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</si>
  <si>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</si>
  <si>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</si>
  <si>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</si>
  <si>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</si>
  <si>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</si>
  <si>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</si>
  <si>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</si>
  <si>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</si>
  <si>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</si>
  <si>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</si>
  <si>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</si>
  <si>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</si>
  <si>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</si>
  <si>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</si>
  <si>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</si>
  <si>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</si>
  <si>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</si>
  <si>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</si>
  <si>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</si>
  <si>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</si>
  <si>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</si>
  <si>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</si>
  <si>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</si>
  <si>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</si>
  <si>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</si>
  <si>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</si>
  <si>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</si>
  <si>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</si>
  <si>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</si>
  <si>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</si>
  <si>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</si>
  <si>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</si>
  <si>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</si>
  <si>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</si>
  <si>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</si>
  <si>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</si>
  <si>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</si>
  <si>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</si>
  <si>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</si>
  <si>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</si>
  <si>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</si>
  <si>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</si>
  <si>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</si>
  <si>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</si>
  <si>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</si>
  <si>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</si>
  <si>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</si>
  <si>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</si>
  <si>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</si>
  <si>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</si>
  <si>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</si>
  <si>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</si>
  <si>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</si>
  <si>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</si>
  <si>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</si>
  <si>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</si>
  <si>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</si>
  <si>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</si>
  <si>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</si>
  <si>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</si>
  <si>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</si>
  <si>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</si>
  <si>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</si>
  <si>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</si>
  <si>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</si>
  <si>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</si>
  <si>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</si>
  <si>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</si>
  <si>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</si>
  <si>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</si>
  <si>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</si>
  <si>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</si>
  <si>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</si>
  <si>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</si>
  <si>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</si>
  <si>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</si>
  <si>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</si>
  <si>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</si>
  <si>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</si>
  <si>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</si>
  <si>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</si>
  <si>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</si>
  <si>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</si>
  <si>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</si>
  <si>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</si>
  <si>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</si>
  <si>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</si>
  <si>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</si>
  <si>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</si>
  <si>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</si>
  <si>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</si>
  <si>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</si>
  <si>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</si>
  <si>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</si>
  <si>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</si>
  <si>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</si>
  <si>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</si>
  <si>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</si>
  <si>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</si>
  <si>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</si>
  <si>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</si>
  <si>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</si>
  <si>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</si>
  <si>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</si>
  <si>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</si>
  <si>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</si>
  <si>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</si>
  <si>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</si>
  <si>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</si>
  <si>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</si>
  <si>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</si>
  <si>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</si>
  <si>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</si>
  <si>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</si>
  <si>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</si>
  <si>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</si>
  <si>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</si>
  <si>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</si>
  <si>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</si>
  <si>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</si>
  <si>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</si>
  <si>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</si>
  <si>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</si>
  <si>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</si>
  <si>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</si>
  <si>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</si>
  <si>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</si>
  <si>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</si>
  <si>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</si>
  <si>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</si>
  <si>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</si>
  <si>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</si>
  <si>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</si>
  <si>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</si>
  <si>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</si>
  <si>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</si>
  <si>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</si>
  <si>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</si>
  <si>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</si>
  <si>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</si>
  <si>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</si>
  <si>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</si>
  <si>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</si>
  <si>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</si>
  <si>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BD6 - Noticias (News)</t>
  </si>
  <si>
    <t>BD8 - Price Benchmark</t>
  </si>
  <si>
    <t>BD11 - Staff</t>
  </si>
  <si>
    <t>BD12 - Companies Relationships</t>
  </si>
  <si>
    <t>Tablas Maestras</t>
  </si>
  <si>
    <t>Logística</t>
  </si>
  <si>
    <t>29.4.2015</t>
  </si>
  <si>
    <t>Objetivos generales del proyecto CRM</t>
  </si>
  <si>
    <t>Introducción a los KPIs</t>
  </si>
  <si>
    <t>KPIs para los procesos de venta y sus métodos de medida</t>
  </si>
  <si>
    <t>Establecimiento de precios en ofertas - Politica de precios. (PCP1/2/3)</t>
  </si>
  <si>
    <t>Workflows</t>
  </si>
  <si>
    <t>Tareas Automáticas</t>
  </si>
  <si>
    <t>BD13 - Strategy and Forecast</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</si>
  <si>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</si>
  <si>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</si>
  <si>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</si>
  <si>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</si>
  <si>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</si>
  <si>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</si>
  <si>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</si>
  <si>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Gestión de cuentas BD 1 - Companies</t>
  </si>
  <si>
    <t>Solicitar eliminación/alta/modificación</t>
  </si>
  <si>
    <t>Solicitar limpieza de cuentas</t>
  </si>
  <si>
    <t>Gestión de ofertas</t>
  </si>
  <si>
    <t>Solicitar actividad comercial a un KAM</t>
  </si>
  <si>
    <t xml:space="preserve">Gestión de marketing </t>
  </si>
  <si>
    <t>Gestión de incidencias</t>
  </si>
  <si>
    <t xml:space="preserve">BD4 - </t>
  </si>
  <si>
    <t>BD14 - Solicitudes de Plazos</t>
  </si>
  <si>
    <t>Breve presentación de la corporación Ingeteam, la division Energy y la unidad de negocio Fotovoltaica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</si>
</sst>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8"/>
  <sheetViews>
    <sheetView tabSelected="1" zoomScale="120" zoomScaleNormal="120" workbookViewId="0">
      <selection activeCell="C5" sqref="C5"/>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204</v>
      </c>
      <c r="F1" s="11" t="s">
        <v>2</v>
      </c>
      <c r="G1" s="11" t="s">
        <v>3</v>
      </c>
      <c r="H1" s="21" t="s">
        <v>168</v>
      </c>
      <c r="I1" s="2"/>
      <c r="J1" s="15" t="s">
        <v>13</v>
      </c>
      <c r="K1" s="15" t="s">
        <v>14</v>
      </c>
      <c r="L1" s="15" t="s">
        <v>15</v>
      </c>
      <c r="M1" s="15" t="s">
        <v>19</v>
      </c>
      <c r="N1" s="15" t="s">
        <v>26</v>
      </c>
      <c r="O1" s="15" t="s">
        <v>20</v>
      </c>
      <c r="P1" s="15" t="s">
        <v>21</v>
      </c>
      <c r="Q1" s="15" t="s">
        <v>105</v>
      </c>
      <c r="R1" s="15" t="s">
        <v>106</v>
      </c>
      <c r="S1" s="15" t="s">
        <v>107</v>
      </c>
      <c r="T1" s="15" t="s">
        <v>108</v>
      </c>
      <c r="U1" s="15" t="s">
        <v>194</v>
      </c>
      <c r="V1" s="15" t="s">
        <v>16</v>
      </c>
      <c r="W1" s="15" t="s">
        <v>17</v>
      </c>
      <c r="X1" s="15" t="s">
        <v>18</v>
      </c>
      <c r="Y1" s="15" t="s">
        <v>22</v>
      </c>
      <c r="Z1" s="15" t="s">
        <v>23</v>
      </c>
      <c r="AA1" s="15" t="s">
        <v>196</v>
      </c>
      <c r="AB1" s="15" t="s">
        <v>199</v>
      </c>
      <c r="AC1" s="15" t="s">
        <v>195</v>
      </c>
      <c r="AD1" s="15" t="s">
        <v>193</v>
      </c>
      <c r="AE1" s="15" t="s">
        <v>197</v>
      </c>
      <c r="AF1" s="15" t="s">
        <v>192</v>
      </c>
      <c r="AG1" s="15" t="s">
        <v>135</v>
      </c>
      <c r="AI1" s="9" t="s">
        <v>48</v>
      </c>
    </row>
    <row r="2" spans="1:35" ht="3.75" customHeight="1" x14ac:dyDescent="0.25"/>
    <row r="3" spans="1:35" ht="14.25" customHeight="1" x14ac:dyDescent="0.25">
      <c r="A3" s="4">
        <v>1</v>
      </c>
      <c r="B3" s="31" t="s">
        <v>47</v>
      </c>
      <c r="C3" s="32"/>
      <c r="D3" s="33"/>
      <c r="E3" s="10">
        <v>9</v>
      </c>
      <c r="F3" s="13" t="s">
        <v>166</v>
      </c>
      <c r="G3" s="13" t="s">
        <v>136</v>
      </c>
      <c r="H3" s="13"/>
      <c r="I3" s="7"/>
      <c r="J3" s="17" t="s">
        <v>111</v>
      </c>
      <c r="K3" s="17" t="s">
        <v>111</v>
      </c>
      <c r="L3" s="17" t="s">
        <v>111</v>
      </c>
      <c r="M3" s="18"/>
      <c r="N3" s="18"/>
      <c r="O3" s="18"/>
      <c r="P3" s="18"/>
      <c r="Q3" s="18"/>
      <c r="R3" s="18"/>
      <c r="S3" s="18"/>
      <c r="T3" s="18"/>
      <c r="U3" s="18"/>
      <c r="V3" s="18"/>
      <c r="W3" s="18"/>
      <c r="X3" s="18"/>
      <c r="Y3" s="18"/>
      <c r="Z3" s="18"/>
      <c r="AA3" s="18"/>
      <c r="AB3" s="18"/>
      <c r="AC3" s="18"/>
      <c r="AD3" s="18"/>
      <c r="AE3" s="18"/>
      <c r="AF3" s="18"/>
      <c r="AG3" s="18"/>
      <c r="AI3" s="23" t="s">
        <v>158</v>
      </c>
    </row>
    <row r="4" spans="1:35" ht="14.25" customHeight="1" outlineLevel="1" x14ac:dyDescent="0.25">
      <c r="B4" s="31"/>
      <c r="C4" s="32" t="s">
        <v>258</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customHeight="1" outlineLevel="1" x14ac:dyDescent="0.25">
      <c r="B5" s="31"/>
      <c r="C5" s="29" t="s">
        <v>217</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customHeight="1" outlineLevel="1" x14ac:dyDescent="0.25">
      <c r="B6" s="31"/>
      <c r="C6" s="36" t="s">
        <v>119</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customHeight="1" outlineLevel="1" x14ac:dyDescent="0.25">
      <c r="B7" s="31"/>
      <c r="C7" s="36" t="s">
        <v>218</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x14ac:dyDescent="0.25">
      <c r="A8" s="4">
        <v>2</v>
      </c>
      <c r="B8" s="31" t="s">
        <v>140</v>
      </c>
      <c r="C8" s="32"/>
      <c r="D8" s="33"/>
      <c r="E8" s="10">
        <f>SUM(E9:E12)</f>
        <v>4.5</v>
      </c>
      <c r="F8" s="13" t="s">
        <v>166</v>
      </c>
      <c r="G8" s="13" t="s">
        <v>234</v>
      </c>
      <c r="H8" s="13"/>
      <c r="I8" s="7"/>
      <c r="J8" s="17" t="s">
        <v>111</v>
      </c>
      <c r="K8" s="17" t="s">
        <v>111</v>
      </c>
      <c r="L8" s="17" t="s">
        <v>111</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75</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176</v>
      </c>
    </row>
    <row r="10" spans="1:35" ht="14.25" hidden="1" customHeight="1" outlineLevel="1" x14ac:dyDescent="0.25">
      <c r="B10" s="31"/>
      <c r="C10" s="32" t="s">
        <v>235</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127</v>
      </c>
    </row>
    <row r="11" spans="1:35" ht="14.25" hidden="1" customHeight="1" outlineLevel="1" x14ac:dyDescent="0.25">
      <c r="B11" s="31"/>
      <c r="C11" s="32" t="s">
        <v>190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169</v>
      </c>
    </row>
    <row r="12" spans="1:35" s="5" customFormat="1" ht="14.25" hidden="1" customHeight="1" outlineLevel="1" x14ac:dyDescent="0.25">
      <c r="A12" s="4"/>
      <c r="B12" s="31"/>
      <c r="C12" s="32" t="s">
        <v>170</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171</v>
      </c>
    </row>
    <row r="13" spans="1:35" s="5" customFormat="1" ht="14.25" customHeight="1" collapsed="1" x14ac:dyDescent="0.25">
      <c r="A13" s="4">
        <v>3</v>
      </c>
      <c r="B13" s="31" t="s">
        <v>172</v>
      </c>
      <c r="C13" s="32"/>
      <c r="D13" s="37"/>
      <c r="E13" s="10">
        <f>SUM(E14:E16)</f>
        <v>4</v>
      </c>
      <c r="F13" s="13" t="s">
        <v>166</v>
      </c>
      <c r="G13" s="13" t="s">
        <v>234</v>
      </c>
      <c r="H13" s="13"/>
      <c r="I13" s="6"/>
      <c r="J13" s="17" t="s">
        <v>111</v>
      </c>
      <c r="K13" s="17" t="s">
        <v>111</v>
      </c>
      <c r="L13" s="17" t="s">
        <v>111</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112</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173</v>
      </c>
    </row>
    <row r="15" spans="1:35" s="5" customFormat="1" ht="14.25" hidden="1" customHeight="1" outlineLevel="1" x14ac:dyDescent="0.25">
      <c r="A15" s="4"/>
      <c r="B15" s="31"/>
      <c r="C15" s="32" t="s">
        <v>141</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174</v>
      </c>
    </row>
    <row r="16" spans="1:35" s="5" customFormat="1" ht="14.25" hidden="1" customHeight="1" outlineLevel="1" x14ac:dyDescent="0.25">
      <c r="A16" s="4"/>
      <c r="B16" s="31"/>
      <c r="C16" s="32" t="s">
        <v>102</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175</v>
      </c>
    </row>
    <row r="17" spans="1:35" s="5" customFormat="1" ht="14.25" customHeight="1" collapsed="1" x14ac:dyDescent="0.25">
      <c r="A17" s="4">
        <v>4</v>
      </c>
      <c r="B17" s="31" t="s">
        <v>114</v>
      </c>
      <c r="C17" s="32"/>
      <c r="D17" s="37"/>
      <c r="E17" s="10">
        <f>SUM(E18:E18)</f>
        <v>3</v>
      </c>
      <c r="F17" s="13" t="s">
        <v>166</v>
      </c>
      <c r="G17" s="13" t="s">
        <v>234</v>
      </c>
      <c r="H17" s="13"/>
      <c r="I17" s="6"/>
      <c r="J17" s="17" t="s">
        <v>111</v>
      </c>
      <c r="K17" s="17" t="s">
        <v>111</v>
      </c>
      <c r="L17" s="17" t="s">
        <v>111</v>
      </c>
      <c r="M17" s="19"/>
      <c r="N17" s="19"/>
      <c r="O17" s="19"/>
      <c r="P17" s="19"/>
      <c r="Q17" s="19"/>
      <c r="R17" s="19"/>
      <c r="S17" s="19"/>
      <c r="T17" s="19"/>
      <c r="U17" s="19"/>
      <c r="V17" s="19"/>
      <c r="W17" s="19"/>
      <c r="X17" s="19"/>
      <c r="Y17" s="19"/>
      <c r="Z17" s="19"/>
      <c r="AA17" s="19"/>
      <c r="AB17" s="19"/>
      <c r="AC17" s="19"/>
      <c r="AD17" s="19"/>
      <c r="AE17" s="19"/>
      <c r="AF17" s="19"/>
      <c r="AG17" s="19"/>
      <c r="AH17" s="4"/>
      <c r="AI17" s="23" t="s">
        <v>177</v>
      </c>
    </row>
    <row r="18" spans="1:35" s="5" customFormat="1" ht="14.25" hidden="1" customHeight="1" outlineLevel="1" x14ac:dyDescent="0.25">
      <c r="A18" s="4"/>
      <c r="B18" s="31"/>
      <c r="C18" s="32" t="s">
        <v>236</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142</v>
      </c>
    </row>
    <row r="19" spans="1:35" s="5" customFormat="1" ht="14.25" hidden="1" customHeight="1" outlineLevel="1" x14ac:dyDescent="0.25">
      <c r="A19" s="4"/>
      <c r="B19" s="31"/>
      <c r="C19" s="32" t="s">
        <v>237</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126</v>
      </c>
      <c r="C20" s="32"/>
      <c r="D20" s="33"/>
      <c r="E20" s="10">
        <f>SUM(E21:E35)</f>
        <v>15</v>
      </c>
      <c r="F20" s="13" t="s">
        <v>167</v>
      </c>
      <c r="G20" s="13" t="s">
        <v>180</v>
      </c>
      <c r="H20" s="13"/>
      <c r="I20" s="7"/>
      <c r="J20" s="17" t="s">
        <v>111</v>
      </c>
      <c r="K20" s="17" t="s">
        <v>111</v>
      </c>
      <c r="L20" s="17" t="s">
        <v>111</v>
      </c>
      <c r="M20" s="18"/>
      <c r="N20" s="18"/>
      <c r="O20" s="18"/>
      <c r="P20" s="18"/>
      <c r="Q20" s="18"/>
      <c r="R20" s="18"/>
      <c r="S20" s="18"/>
      <c r="T20" s="18"/>
      <c r="U20" s="18"/>
      <c r="V20" s="18"/>
      <c r="W20" s="18"/>
      <c r="X20" s="18"/>
      <c r="Y20" s="18"/>
      <c r="Z20" s="18"/>
      <c r="AA20" s="18"/>
      <c r="AB20" s="18"/>
      <c r="AC20" s="18"/>
      <c r="AD20" s="18"/>
      <c r="AE20" s="18"/>
      <c r="AF20" s="18"/>
      <c r="AG20" s="18"/>
      <c r="AI20" s="23" t="s">
        <v>178</v>
      </c>
    </row>
    <row r="21" spans="1:35" ht="14.25" hidden="1" customHeight="1" outlineLevel="1" x14ac:dyDescent="0.25">
      <c r="B21" s="31"/>
      <c r="C21" s="32" t="s">
        <v>74</v>
      </c>
      <c r="D21" s="33"/>
      <c r="E21" s="12">
        <v>1</v>
      </c>
      <c r="F21" s="12"/>
      <c r="G21" s="12"/>
      <c r="H21" s="12"/>
      <c r="I21" s="7"/>
      <c r="J21" s="20" t="s">
        <v>111</v>
      </c>
      <c r="K21" s="20"/>
      <c r="L21" s="20"/>
      <c r="M21" s="18"/>
      <c r="N21" s="18"/>
      <c r="O21" s="18"/>
      <c r="P21" s="18"/>
      <c r="Q21" s="20" t="s">
        <v>111</v>
      </c>
      <c r="R21" s="20" t="s">
        <v>111</v>
      </c>
      <c r="S21" s="20" t="s">
        <v>111</v>
      </c>
      <c r="T21" s="20" t="s">
        <v>111</v>
      </c>
      <c r="U21" s="18"/>
      <c r="V21" s="18"/>
      <c r="W21" s="18"/>
      <c r="X21" s="18"/>
      <c r="Y21" s="18"/>
      <c r="Z21" s="18"/>
      <c r="AA21" s="18"/>
      <c r="AB21" s="18"/>
      <c r="AC21" s="18"/>
      <c r="AD21" s="18"/>
      <c r="AE21" s="18"/>
      <c r="AF21" s="18"/>
      <c r="AG21" s="18"/>
      <c r="AI21" s="23"/>
    </row>
    <row r="22" spans="1:35" ht="14.25" hidden="1" customHeight="1" outlineLevel="1" x14ac:dyDescent="0.25">
      <c r="B22" s="31"/>
      <c r="C22" s="32" t="s">
        <v>219</v>
      </c>
      <c r="D22" s="33"/>
      <c r="E22" s="12">
        <v>1</v>
      </c>
      <c r="F22" s="12"/>
      <c r="G22" s="12"/>
      <c r="H22" s="12"/>
      <c r="I22" s="7"/>
      <c r="J22" s="20" t="s">
        <v>111</v>
      </c>
      <c r="K22" s="18"/>
      <c r="L22" s="18"/>
      <c r="M22" s="20" t="s">
        <v>111</v>
      </c>
      <c r="N22" s="20" t="s">
        <v>111</v>
      </c>
      <c r="O22" s="20" t="s">
        <v>111</v>
      </c>
      <c r="P22" s="20" t="s">
        <v>111</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220</v>
      </c>
      <c r="D23" s="33"/>
      <c r="E23" s="12">
        <v>1</v>
      </c>
      <c r="F23" s="12"/>
      <c r="G23" s="12"/>
      <c r="H23" s="12"/>
      <c r="I23" s="7"/>
      <c r="J23" s="20" t="s">
        <v>111</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209</v>
      </c>
      <c r="D24" s="33"/>
      <c r="E24" s="12">
        <v>1</v>
      </c>
      <c r="F24" s="12"/>
      <c r="G24" s="12"/>
      <c r="H24" s="12"/>
      <c r="I24" s="7"/>
      <c r="J24" s="20" t="s">
        <v>111</v>
      </c>
      <c r="K24" s="18"/>
      <c r="L24" s="18"/>
      <c r="M24" s="18"/>
      <c r="N24" s="18"/>
      <c r="O24" s="18"/>
      <c r="P24" s="18"/>
      <c r="Q24" s="18"/>
      <c r="R24" s="18"/>
      <c r="S24" s="18"/>
      <c r="T24" s="18"/>
      <c r="U24" s="20" t="s">
        <v>111</v>
      </c>
      <c r="V24" s="18"/>
      <c r="W24" s="18"/>
      <c r="X24" s="18"/>
      <c r="Y24" s="18"/>
      <c r="Z24" s="18"/>
      <c r="AA24" s="18"/>
      <c r="AB24" s="18"/>
      <c r="AC24" s="18"/>
      <c r="AD24" s="18"/>
      <c r="AE24" s="18"/>
      <c r="AF24" s="18"/>
      <c r="AG24" s="18"/>
      <c r="AI24" s="23"/>
    </row>
    <row r="25" spans="1:35" ht="14.25" hidden="1" customHeight="1" outlineLevel="1" x14ac:dyDescent="0.25">
      <c r="B25" s="31"/>
      <c r="C25" s="32" t="s">
        <v>210</v>
      </c>
      <c r="D25" s="33"/>
      <c r="E25" s="12">
        <v>1</v>
      </c>
      <c r="F25" s="12"/>
      <c r="G25" s="12"/>
      <c r="H25" s="12"/>
      <c r="I25" s="7"/>
      <c r="J25" s="20" t="s">
        <v>111</v>
      </c>
      <c r="K25" s="18"/>
      <c r="L25" s="18"/>
      <c r="M25" s="18"/>
      <c r="N25" s="18"/>
      <c r="O25" s="18"/>
      <c r="P25" s="18"/>
      <c r="Q25" s="18"/>
      <c r="R25" s="18"/>
      <c r="S25" s="18"/>
      <c r="T25" s="18"/>
      <c r="U25" s="18"/>
      <c r="V25" s="18"/>
      <c r="W25" s="18"/>
      <c r="X25" s="18"/>
      <c r="Y25" s="18"/>
      <c r="Z25" s="18"/>
      <c r="AA25" s="18"/>
      <c r="AB25" s="18"/>
      <c r="AC25" s="20" t="s">
        <v>111</v>
      </c>
      <c r="AD25" s="18"/>
      <c r="AE25" s="18"/>
      <c r="AF25" s="18"/>
      <c r="AG25" s="18"/>
      <c r="AI25" s="23"/>
    </row>
    <row r="26" spans="1:35" ht="14.25" hidden="1" customHeight="1" outlineLevel="1" x14ac:dyDescent="0.25">
      <c r="B26" s="31"/>
      <c r="C26" s="32" t="s">
        <v>222</v>
      </c>
      <c r="D26" s="33"/>
      <c r="E26" s="12">
        <v>1</v>
      </c>
      <c r="F26" s="12"/>
      <c r="G26" s="12"/>
      <c r="H26" s="12"/>
      <c r="I26" s="7"/>
      <c r="J26" s="20" t="s">
        <v>111</v>
      </c>
      <c r="K26" s="18"/>
      <c r="L26" s="18"/>
      <c r="M26" s="18"/>
      <c r="N26" s="18"/>
      <c r="O26" s="18"/>
      <c r="P26" s="18"/>
      <c r="Q26" s="18"/>
      <c r="R26" s="18"/>
      <c r="S26" s="18"/>
      <c r="T26" s="18"/>
      <c r="U26" s="18"/>
      <c r="V26" s="18"/>
      <c r="W26" s="18"/>
      <c r="X26" s="18"/>
      <c r="Y26" s="18"/>
      <c r="Z26" s="18"/>
      <c r="AA26" s="18"/>
      <c r="AB26" s="18"/>
      <c r="AC26" s="20" t="s">
        <v>111</v>
      </c>
      <c r="AD26" s="18"/>
      <c r="AE26" s="18"/>
      <c r="AF26" s="18"/>
      <c r="AG26" s="18"/>
      <c r="AI26" s="23"/>
    </row>
    <row r="27" spans="1:35" ht="14.25" hidden="1" customHeight="1" outlineLevel="1" x14ac:dyDescent="0.25">
      <c r="B27" s="31"/>
      <c r="C27" s="32" t="s">
        <v>223</v>
      </c>
      <c r="D27" s="33"/>
      <c r="E27" s="12">
        <v>1</v>
      </c>
      <c r="F27" s="12"/>
      <c r="G27" s="12"/>
      <c r="H27" s="12"/>
      <c r="I27" s="7"/>
      <c r="J27" s="20" t="s">
        <v>111</v>
      </c>
      <c r="K27" s="18"/>
      <c r="L27" s="18"/>
      <c r="M27" s="18"/>
      <c r="N27" s="18"/>
      <c r="O27" s="18"/>
      <c r="P27" s="18"/>
      <c r="Q27" s="18"/>
      <c r="R27" s="18"/>
      <c r="S27" s="18"/>
      <c r="T27" s="18"/>
      <c r="U27" s="18"/>
      <c r="V27" s="18"/>
      <c r="W27" s="18"/>
      <c r="X27" s="18"/>
      <c r="Y27" s="18"/>
      <c r="Z27" s="18"/>
      <c r="AA27" s="18"/>
      <c r="AB27" s="18"/>
      <c r="AC27" s="20" t="s">
        <v>111</v>
      </c>
      <c r="AD27" s="18"/>
      <c r="AE27" s="18"/>
      <c r="AF27" s="18"/>
      <c r="AG27" s="18"/>
      <c r="AI27" s="23"/>
    </row>
    <row r="28" spans="1:35" ht="14.25" hidden="1" customHeight="1" outlineLevel="1" x14ac:dyDescent="0.25">
      <c r="B28" s="31"/>
      <c r="C28" s="32" t="s">
        <v>224</v>
      </c>
      <c r="D28" s="33"/>
      <c r="E28" s="12">
        <v>1</v>
      </c>
      <c r="F28" s="12"/>
      <c r="G28" s="12"/>
      <c r="H28" s="12"/>
      <c r="I28" s="7"/>
      <c r="J28" s="20" t="s">
        <v>111</v>
      </c>
      <c r="K28" s="18"/>
      <c r="L28" s="18"/>
      <c r="M28" s="18"/>
      <c r="N28" s="18"/>
      <c r="O28" s="18"/>
      <c r="P28" s="18"/>
      <c r="Q28" s="18"/>
      <c r="R28" s="18"/>
      <c r="S28" s="18"/>
      <c r="T28" s="18"/>
      <c r="U28" s="18"/>
      <c r="V28" s="18"/>
      <c r="W28" s="18"/>
      <c r="X28" s="18"/>
      <c r="Y28" s="18"/>
      <c r="Z28" s="18"/>
      <c r="AA28" s="18"/>
      <c r="AB28" s="18"/>
      <c r="AC28" s="20" t="s">
        <v>111</v>
      </c>
      <c r="AD28" s="18"/>
      <c r="AE28" s="18"/>
      <c r="AF28" s="18"/>
      <c r="AG28" s="18"/>
      <c r="AI28" s="23"/>
    </row>
    <row r="29" spans="1:35" ht="14.25" hidden="1" customHeight="1" outlineLevel="1" x14ac:dyDescent="0.25">
      <c r="B29" s="31"/>
      <c r="C29" s="32" t="s">
        <v>225</v>
      </c>
      <c r="D29" s="33"/>
      <c r="E29" s="12">
        <v>1</v>
      </c>
      <c r="F29" s="12"/>
      <c r="G29" s="12"/>
      <c r="H29" s="12"/>
      <c r="I29" s="7"/>
      <c r="J29" s="20" t="s">
        <v>111</v>
      </c>
      <c r="K29" s="18"/>
      <c r="L29" s="18"/>
      <c r="M29" s="18"/>
      <c r="N29" s="18"/>
      <c r="O29" s="18"/>
      <c r="P29" s="18"/>
      <c r="Q29" s="18"/>
      <c r="R29" s="18"/>
      <c r="S29" s="18"/>
      <c r="T29" s="18"/>
      <c r="U29" s="18"/>
      <c r="V29" s="18"/>
      <c r="W29" s="18"/>
      <c r="X29" s="20" t="s">
        <v>111</v>
      </c>
      <c r="Y29" s="20" t="s">
        <v>111</v>
      </c>
      <c r="Z29" s="18"/>
      <c r="AA29" s="18"/>
      <c r="AB29" s="18"/>
      <c r="AC29" s="18"/>
      <c r="AD29" s="18"/>
      <c r="AE29" s="18"/>
      <c r="AF29" s="18"/>
      <c r="AG29" s="18"/>
      <c r="AI29" s="23"/>
    </row>
    <row r="30" spans="1:35" ht="14.25" hidden="1" customHeight="1" outlineLevel="1" x14ac:dyDescent="0.25">
      <c r="B30" s="31"/>
      <c r="C30" s="32" t="s">
        <v>221</v>
      </c>
      <c r="D30" s="33"/>
      <c r="E30" s="12">
        <v>1</v>
      </c>
      <c r="F30" s="12"/>
      <c r="G30" s="12"/>
      <c r="H30" s="12"/>
      <c r="I30" s="7"/>
      <c r="J30" s="20" t="s">
        <v>111</v>
      </c>
      <c r="K30" s="18"/>
      <c r="L30" s="18"/>
      <c r="M30" s="18"/>
      <c r="N30" s="18"/>
      <c r="O30" s="18"/>
      <c r="P30" s="18"/>
      <c r="Q30" s="18"/>
      <c r="R30" s="18"/>
      <c r="S30" s="18"/>
      <c r="T30" s="18"/>
      <c r="U30" s="18"/>
      <c r="V30" s="18"/>
      <c r="W30" s="18"/>
      <c r="X30" s="20" t="s">
        <v>111</v>
      </c>
      <c r="Y30" s="20" t="s">
        <v>111</v>
      </c>
      <c r="Z30" s="18"/>
      <c r="AA30" s="18"/>
      <c r="AB30" s="18"/>
      <c r="AC30" s="18"/>
      <c r="AD30" s="18"/>
      <c r="AE30" s="18"/>
      <c r="AF30" s="18"/>
      <c r="AG30" s="18"/>
      <c r="AI30" s="23"/>
    </row>
    <row r="31" spans="1:35" ht="14.25" hidden="1" customHeight="1" outlineLevel="1" x14ac:dyDescent="0.25">
      <c r="B31" s="31"/>
      <c r="C31" s="32" t="s">
        <v>226</v>
      </c>
      <c r="D31" s="33"/>
      <c r="E31" s="12">
        <v>1</v>
      </c>
      <c r="F31" s="12"/>
      <c r="G31" s="12"/>
      <c r="H31" s="12"/>
      <c r="I31" s="7"/>
      <c r="J31" s="20" t="s">
        <v>111</v>
      </c>
      <c r="K31" s="18"/>
      <c r="L31" s="18"/>
      <c r="M31" s="18"/>
      <c r="N31" s="18"/>
      <c r="O31" s="18"/>
      <c r="P31" s="18"/>
      <c r="Q31" s="18"/>
      <c r="R31" s="18"/>
      <c r="S31" s="18"/>
      <c r="T31" s="18"/>
      <c r="U31" s="18"/>
      <c r="V31" s="18"/>
      <c r="W31" s="18"/>
      <c r="X31" s="18"/>
      <c r="Y31" s="20"/>
      <c r="Z31" s="18"/>
      <c r="AA31" s="18"/>
      <c r="AB31" s="20"/>
      <c r="AC31" s="18"/>
      <c r="AD31" s="18"/>
      <c r="AE31" s="20" t="s">
        <v>111</v>
      </c>
      <c r="AF31" s="20"/>
      <c r="AG31" s="18"/>
      <c r="AI31" s="23"/>
    </row>
    <row r="32" spans="1:35" ht="14.25" hidden="1" customHeight="1" outlineLevel="1" x14ac:dyDescent="0.25">
      <c r="B32" s="31"/>
      <c r="C32" s="32" t="s">
        <v>227</v>
      </c>
      <c r="D32" s="33"/>
      <c r="E32" s="12">
        <v>1</v>
      </c>
      <c r="F32" s="12"/>
      <c r="G32" s="12"/>
      <c r="H32" s="12"/>
      <c r="I32" s="7"/>
      <c r="J32" s="20" t="s">
        <v>111</v>
      </c>
      <c r="K32" s="18"/>
      <c r="L32" s="18"/>
      <c r="M32" s="18"/>
      <c r="N32" s="18"/>
      <c r="O32" s="18"/>
      <c r="P32" s="18"/>
      <c r="Q32" s="18"/>
      <c r="R32" s="18"/>
      <c r="S32" s="18"/>
      <c r="T32" s="18"/>
      <c r="U32" s="18"/>
      <c r="V32" s="18"/>
      <c r="W32" s="18"/>
      <c r="X32" s="18"/>
      <c r="Y32" s="20"/>
      <c r="Z32" s="18"/>
      <c r="AA32" s="18"/>
      <c r="AB32" s="20" t="s">
        <v>111</v>
      </c>
      <c r="AC32" s="18"/>
      <c r="AD32" s="18"/>
      <c r="AE32" s="18"/>
      <c r="AF32" s="18"/>
      <c r="AG32" s="18"/>
      <c r="AI32" s="23" t="s">
        <v>198</v>
      </c>
    </row>
    <row r="33" spans="1:35" ht="14.25" hidden="1" customHeight="1" outlineLevel="1" x14ac:dyDescent="0.25">
      <c r="B33" s="31"/>
      <c r="C33" s="32" t="s">
        <v>211</v>
      </c>
      <c r="D33" s="33"/>
      <c r="E33" s="12">
        <v>1</v>
      </c>
      <c r="F33" s="12"/>
      <c r="G33" s="12"/>
      <c r="H33" s="12"/>
      <c r="I33" s="7"/>
      <c r="J33" s="20" t="s">
        <v>111</v>
      </c>
      <c r="K33" s="18"/>
      <c r="L33" s="18"/>
      <c r="M33" s="18"/>
      <c r="N33" s="18"/>
      <c r="O33" s="18"/>
      <c r="P33" s="18"/>
      <c r="Q33" s="18"/>
      <c r="R33" s="18"/>
      <c r="S33" s="18"/>
      <c r="T33" s="18"/>
      <c r="U33" s="18"/>
      <c r="V33" s="18"/>
      <c r="W33" s="18"/>
      <c r="X33" s="18"/>
      <c r="Y33" s="20"/>
      <c r="Z33" s="18"/>
      <c r="AA33" s="18"/>
      <c r="AB33" s="20" t="s">
        <v>111</v>
      </c>
      <c r="AC33" s="18"/>
      <c r="AD33" s="18"/>
      <c r="AE33" s="18"/>
      <c r="AF33" s="18"/>
      <c r="AG33" s="18"/>
      <c r="AI33" s="23" t="s">
        <v>198</v>
      </c>
    </row>
    <row r="34" spans="1:35" ht="14.25" hidden="1" customHeight="1" outlineLevel="1" x14ac:dyDescent="0.25">
      <c r="B34" s="31"/>
      <c r="C34" s="32" t="s">
        <v>212</v>
      </c>
      <c r="D34" s="33"/>
      <c r="E34" s="12">
        <v>1</v>
      </c>
      <c r="F34" s="12"/>
      <c r="G34" s="12"/>
      <c r="H34" s="12"/>
      <c r="I34" s="7"/>
      <c r="J34" s="20" t="s">
        <v>111</v>
      </c>
      <c r="K34" s="18"/>
      <c r="L34" s="18"/>
      <c r="M34" s="18"/>
      <c r="N34" s="18"/>
      <c r="O34" s="18"/>
      <c r="P34" s="18"/>
      <c r="Q34" s="18"/>
      <c r="R34" s="18"/>
      <c r="S34" s="18"/>
      <c r="T34" s="18"/>
      <c r="U34" s="18"/>
      <c r="V34" s="18"/>
      <c r="W34" s="18"/>
      <c r="X34" s="18"/>
      <c r="Y34" s="20"/>
      <c r="Z34" s="18"/>
      <c r="AA34" s="18"/>
      <c r="AB34" s="20"/>
      <c r="AC34" s="18"/>
      <c r="AD34" s="18"/>
      <c r="AE34" s="20" t="s">
        <v>111</v>
      </c>
      <c r="AF34" s="20"/>
      <c r="AG34" s="18"/>
      <c r="AI34" s="23"/>
    </row>
    <row r="35" spans="1:35" ht="14.25" hidden="1" customHeight="1" outlineLevel="1" x14ac:dyDescent="0.25">
      <c r="B35" s="31"/>
      <c r="C35" s="32" t="s">
        <v>200</v>
      </c>
      <c r="D35" s="33"/>
      <c r="E35" s="12">
        <v>1</v>
      </c>
      <c r="F35" s="12"/>
      <c r="G35" s="12"/>
      <c r="H35" s="12"/>
      <c r="I35" s="7"/>
      <c r="J35" s="20" t="s">
        <v>111</v>
      </c>
      <c r="K35" s="18"/>
      <c r="L35" s="20" t="s">
        <v>111</v>
      </c>
      <c r="M35" s="20" t="s">
        <v>111</v>
      </c>
      <c r="N35" s="18"/>
      <c r="O35" s="18"/>
      <c r="P35" s="18"/>
      <c r="Q35" s="18"/>
      <c r="R35" s="18"/>
      <c r="S35" s="20" t="s">
        <v>111</v>
      </c>
      <c r="T35" s="20" t="s">
        <v>111</v>
      </c>
      <c r="U35" s="18"/>
      <c r="V35" s="18"/>
      <c r="W35" s="18"/>
      <c r="X35" s="18"/>
      <c r="Y35" s="20" t="s">
        <v>111</v>
      </c>
      <c r="Z35" s="18"/>
      <c r="AA35" s="18"/>
      <c r="AB35" s="20" t="s">
        <v>111</v>
      </c>
      <c r="AC35" s="18"/>
      <c r="AD35" s="18"/>
      <c r="AE35" s="18"/>
      <c r="AF35" s="18"/>
      <c r="AG35" s="18"/>
      <c r="AI35" s="23"/>
    </row>
    <row r="36" spans="1:35" ht="14.25" customHeight="1" collapsed="1" x14ac:dyDescent="0.25">
      <c r="A36" s="4">
        <v>6</v>
      </c>
      <c r="B36" s="31" t="s">
        <v>239</v>
      </c>
      <c r="C36" s="32"/>
      <c r="D36" s="33"/>
      <c r="E36" s="10">
        <f>SUM(E37:E51)</f>
        <v>34</v>
      </c>
      <c r="F36" s="12" t="s">
        <v>180</v>
      </c>
      <c r="G36" s="12" t="s">
        <v>182</v>
      </c>
      <c r="H36" s="12"/>
      <c r="I36" s="7"/>
      <c r="J36" s="17" t="s">
        <v>111</v>
      </c>
      <c r="K36" s="17" t="s">
        <v>111</v>
      </c>
      <c r="L36" s="17" t="s">
        <v>111</v>
      </c>
      <c r="M36" s="18"/>
      <c r="N36" s="18"/>
      <c r="O36" s="18"/>
      <c r="P36" s="18"/>
      <c r="Q36" s="18"/>
      <c r="R36" s="18"/>
      <c r="S36" s="18"/>
      <c r="T36" s="18"/>
      <c r="U36" s="18"/>
      <c r="V36" s="18"/>
      <c r="W36" s="18"/>
      <c r="X36" s="18"/>
      <c r="Y36" s="18"/>
      <c r="Z36" s="18"/>
      <c r="AA36" s="18"/>
      <c r="AB36" s="18"/>
      <c r="AC36" s="18"/>
      <c r="AD36" s="18"/>
      <c r="AE36" s="18"/>
      <c r="AF36" s="18"/>
      <c r="AG36" s="18"/>
      <c r="AI36" s="23" t="s">
        <v>181</v>
      </c>
    </row>
    <row r="37" spans="1:35" s="44" customFormat="1" ht="14.25"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customHeight="1" outlineLevel="1" x14ac:dyDescent="0.25">
      <c r="A38" s="1"/>
      <c r="B38" s="32"/>
      <c r="C38" s="32" t="s">
        <v>252</v>
      </c>
      <c r="D38" s="33"/>
      <c r="E38" s="12"/>
      <c r="F38" s="12"/>
      <c r="G38" s="12"/>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customHeight="1" outlineLevel="1" x14ac:dyDescent="0.25">
      <c r="B39" s="31"/>
      <c r="C39" s="32"/>
      <c r="D39" s="32" t="s">
        <v>253</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customHeight="1" outlineLevel="1" x14ac:dyDescent="0.25">
      <c r="B40" s="32"/>
      <c r="C40" s="32"/>
      <c r="D40" s="32" t="s">
        <v>242</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customHeight="1" outlineLevel="1" x14ac:dyDescent="0.25">
      <c r="B41" s="32"/>
      <c r="C41" s="32"/>
      <c r="D41" s="32" t="s">
        <v>243</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customHeight="1" outlineLevel="1" x14ac:dyDescent="0.25">
      <c r="B42" s="32"/>
      <c r="C42" s="32"/>
      <c r="D42" s="32" t="s">
        <v>244</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1" x14ac:dyDescent="0.25">
      <c r="B43" s="32"/>
      <c r="C43" s="32"/>
      <c r="D43" s="32" t="s">
        <v>245</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1" x14ac:dyDescent="0.25">
      <c r="B44" s="32"/>
      <c r="C44" s="32"/>
      <c r="D44" s="32" t="s">
        <v>246</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52</v>
      </c>
    </row>
    <row r="45" spans="1:35" ht="14.25" customHeight="1" outlineLevel="1" x14ac:dyDescent="0.25">
      <c r="B45" s="32"/>
      <c r="C45" s="32"/>
      <c r="D45" s="32" t="s">
        <v>247</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1" x14ac:dyDescent="0.25">
      <c r="B46" s="32"/>
      <c r="C46" s="32" t="s">
        <v>249</v>
      </c>
      <c r="D46" s="33"/>
      <c r="E46" s="12">
        <v>1</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1" x14ac:dyDescent="0.25">
      <c r="B47" s="32"/>
      <c r="C47" s="32"/>
      <c r="D47" s="33" t="s">
        <v>251</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1" x14ac:dyDescent="0.25">
      <c r="B48" s="32"/>
      <c r="C48" s="32"/>
      <c r="D48" s="33" t="s">
        <v>250</v>
      </c>
      <c r="E48" s="12"/>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customHeight="1" outlineLevel="1" x14ac:dyDescent="0.25">
      <c r="B49" s="32"/>
      <c r="C49" s="32" t="s">
        <v>254</v>
      </c>
      <c r="D49" s="33"/>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customHeight="1" outlineLevel="1" x14ac:dyDescent="0.25">
      <c r="B50" s="32"/>
      <c r="C50" s="32" t="s">
        <v>255</v>
      </c>
      <c r="D50" s="33"/>
      <c r="E50" s="12">
        <v>1</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customHeight="1" outlineLevel="1" x14ac:dyDescent="0.25">
      <c r="B51" s="32"/>
      <c r="C51" s="32" t="s">
        <v>248</v>
      </c>
      <c r="D51" s="33"/>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1" x14ac:dyDescent="0.25">
      <c r="A52" s="4">
        <v>7</v>
      </c>
      <c r="B52" s="31" t="s">
        <v>240</v>
      </c>
      <c r="C52" s="32"/>
      <c r="D52" s="33"/>
      <c r="E52" s="12"/>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1" x14ac:dyDescent="0.25">
      <c r="B53" s="31"/>
      <c r="C53" s="32" t="s">
        <v>238</v>
      </c>
      <c r="D53" s="33"/>
      <c r="E53" s="12">
        <v>4</v>
      </c>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t="s">
        <v>179</v>
      </c>
    </row>
    <row r="54" spans="1:35" ht="14.25" customHeight="1" x14ac:dyDescent="0.25">
      <c r="A54" s="4">
        <v>8</v>
      </c>
      <c r="B54" s="31" t="s">
        <v>5</v>
      </c>
      <c r="C54" s="32"/>
      <c r="D54" s="33"/>
      <c r="E54" s="10">
        <f>SUM(E55:E93)</f>
        <v>53</v>
      </c>
      <c r="F54" s="12" t="s">
        <v>167</v>
      </c>
      <c r="G54" s="12" t="s">
        <v>184</v>
      </c>
      <c r="H54" s="12"/>
      <c r="I54" s="7"/>
      <c r="J54" s="17" t="s">
        <v>111</v>
      </c>
      <c r="K54" s="17" t="s">
        <v>111</v>
      </c>
      <c r="L54" s="17" t="s">
        <v>111</v>
      </c>
      <c r="M54" s="18"/>
      <c r="N54" s="18"/>
      <c r="O54" s="18"/>
      <c r="P54" s="18"/>
      <c r="Q54" s="18"/>
      <c r="R54" s="18"/>
      <c r="S54" s="18"/>
      <c r="T54" s="18"/>
      <c r="U54" s="18"/>
      <c r="V54" s="18"/>
      <c r="W54" s="18"/>
      <c r="X54" s="18"/>
      <c r="Y54" s="18"/>
      <c r="Z54" s="18"/>
      <c r="AA54" s="18"/>
      <c r="AB54" s="18"/>
      <c r="AC54" s="18"/>
      <c r="AD54" s="18"/>
      <c r="AE54" s="18"/>
      <c r="AF54" s="18"/>
      <c r="AG54" s="18"/>
      <c r="AI54" s="23" t="s">
        <v>183</v>
      </c>
    </row>
    <row r="55" spans="1:35" ht="14.25" customHeight="1" outlineLevel="1" x14ac:dyDescent="0.25">
      <c r="B55" s="32"/>
      <c r="C55" s="32" t="s">
        <v>82</v>
      </c>
      <c r="D55" s="33"/>
      <c r="E55" s="12">
        <v>2</v>
      </c>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hidden="1" customHeight="1" outlineLevel="2" x14ac:dyDescent="0.25">
      <c r="B56" s="32"/>
      <c r="C56" s="32"/>
      <c r="D56" s="33" t="s">
        <v>90</v>
      </c>
      <c r="E56" s="12"/>
      <c r="F56" s="12"/>
      <c r="G56" s="12"/>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t="s">
        <v>120</v>
      </c>
    </row>
    <row r="57" spans="1:35" ht="14.25" customHeight="1" outlineLevel="1" collapsed="1" x14ac:dyDescent="0.25">
      <c r="B57" s="32"/>
      <c r="C57" s="32" t="s">
        <v>83</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90</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collapsed="1" x14ac:dyDescent="0.25">
      <c r="B59" s="32"/>
      <c r="C59" s="32" t="s">
        <v>84</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90</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collapsed="1" x14ac:dyDescent="0.25">
      <c r="B61" s="32"/>
      <c r="C61" s="32" t="s">
        <v>256</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90</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collapsed="1" x14ac:dyDescent="0.25">
      <c r="B63" s="32"/>
      <c r="C63" s="32" t="s">
        <v>85</v>
      </c>
      <c r="D63" s="33"/>
      <c r="E63" s="12">
        <v>10</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t="s">
        <v>207</v>
      </c>
    </row>
    <row r="64" spans="1:35" ht="14.25" hidden="1" customHeight="1" outlineLevel="2" x14ac:dyDescent="0.25">
      <c r="B64" s="32"/>
      <c r="C64" s="32"/>
      <c r="D64" s="33" t="s">
        <v>43</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2" x14ac:dyDescent="0.25">
      <c r="B65" s="32"/>
      <c r="C65" s="32"/>
      <c r="D65" s="33" t="s">
        <v>42</v>
      </c>
      <c r="E65" s="12"/>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2:35" ht="14.25" hidden="1" customHeight="1" outlineLevel="2" x14ac:dyDescent="0.25">
      <c r="B66" s="32"/>
      <c r="C66" s="32"/>
      <c r="D66" s="33" t="s">
        <v>41</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58</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60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t="s">
        <v>61</v>
      </c>
    </row>
    <row r="69" spans="2:35" ht="14.25" hidden="1" customHeight="1" outlineLevel="2" x14ac:dyDescent="0.25">
      <c r="B69" s="32"/>
      <c r="C69" s="32"/>
      <c r="D69" s="33" t="s">
        <v>59</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144</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row>
    <row r="71" spans="2:35" ht="14.25" hidden="1" customHeight="1" outlineLevel="2" x14ac:dyDescent="0.25">
      <c r="B71" s="32"/>
      <c r="C71" s="32"/>
      <c r="D71" s="33" t="s">
        <v>90</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customHeight="1" outlineLevel="1" collapsed="1" x14ac:dyDescent="0.25">
      <c r="B72" s="32"/>
      <c r="C72" s="32" t="s">
        <v>228</v>
      </c>
      <c r="D72" s="33"/>
      <c r="E72" s="12">
        <v>2</v>
      </c>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t="s">
        <v>62</v>
      </c>
    </row>
    <row r="73" spans="2:35" ht="14.25" hidden="1" customHeight="1" outlineLevel="2" x14ac:dyDescent="0.25">
      <c r="B73" s="32"/>
      <c r="C73" s="32"/>
      <c r="D73" s="33" t="s">
        <v>90</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customHeight="1" outlineLevel="1" collapsed="1" x14ac:dyDescent="0.25">
      <c r="B74" s="32"/>
      <c r="C74" s="32" t="s">
        <v>89</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row>
    <row r="75" spans="2:35" ht="14.25" hidden="1" customHeight="1" outlineLevel="2" x14ac:dyDescent="0.25">
      <c r="B75" s="32"/>
      <c r="C75" s="32"/>
      <c r="D75" s="33" t="s">
        <v>86</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2" x14ac:dyDescent="0.25">
      <c r="B76" s="32"/>
      <c r="C76" s="32"/>
      <c r="D76" s="33" t="s">
        <v>90</v>
      </c>
      <c r="E76" s="12"/>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customHeight="1" outlineLevel="1" collapsed="1" x14ac:dyDescent="0.25">
      <c r="B77" s="32"/>
      <c r="C77" s="32" t="s">
        <v>229</v>
      </c>
      <c r="D77" s="33"/>
      <c r="E77" s="12">
        <v>2</v>
      </c>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90</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1" collapsed="1" x14ac:dyDescent="0.25">
      <c r="B79" s="32"/>
      <c r="C79" s="32" t="s">
        <v>143</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customHeight="1" outlineLevel="1" x14ac:dyDescent="0.25">
      <c r="B80" s="32"/>
      <c r="C80" s="32" t="s">
        <v>230</v>
      </c>
      <c r="D80" s="33"/>
      <c r="E80" s="12">
        <v>2</v>
      </c>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customHeight="1" outlineLevel="1" x14ac:dyDescent="0.25">
      <c r="B81" s="32"/>
      <c r="C81" s="32" t="s">
        <v>231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customHeight="1" outlineLevel="1" x14ac:dyDescent="0.25">
      <c r="B82" s="32"/>
      <c r="C82" s="32" t="s">
        <v>241</v>
      </c>
      <c r="D82" s="33"/>
      <c r="E82" s="12">
        <v>2</v>
      </c>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x14ac:dyDescent="0.25">
      <c r="B83" s="32"/>
      <c r="C83" s="32" t="s">
        <v>257</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customHeight="1" outlineLevel="1" x14ac:dyDescent="0.25">
      <c r="B84" s="32"/>
      <c r="C84" s="32"/>
      <c r="D84" s="33"/>
      <c r="E84" s="12"/>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c r="D85" s="33"/>
      <c r="E85" s="12"/>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c r="D86" s="33"/>
      <c r="E86" s="12"/>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c r="D88" s="33"/>
      <c r="E88" s="12"/>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c r="D89" s="33"/>
      <c r="E89" s="12"/>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c r="D90" s="33"/>
      <c r="E90" s="12"/>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232</v>
      </c>
      <c r="D91" s="33"/>
      <c r="E91" s="12">
        <v>5</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2:35" ht="14.25" customHeight="1" outlineLevel="1" x14ac:dyDescent="0.25">
      <c r="B92" s="32"/>
      <c r="C92" s="32" t="s">
        <v>125</v>
      </c>
      <c r="D92" s="33"/>
      <c r="E92" s="12">
        <v>4</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2:35" ht="14.25" customHeight="1" outlineLevel="1" x14ac:dyDescent="0.25">
      <c r="B93" s="32"/>
      <c r="C93" s="32" t="s">
        <v>87</v>
      </c>
      <c r="D93" s="33"/>
      <c r="E93" s="12">
        <v>10</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2" x14ac:dyDescent="0.25">
      <c r="B94" s="32"/>
      <c r="C94" s="32"/>
      <c r="D94" s="33" t="s">
        <v>28</v>
      </c>
      <c r="E94" s="12"/>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2" x14ac:dyDescent="0.25">
      <c r="B95" s="32"/>
      <c r="C95" s="32"/>
      <c r="D95" s="23" t="s">
        <v>40</v>
      </c>
      <c r="E95" s="12"/>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49</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33" t="s">
        <v>54</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x14ac:dyDescent="0.25">
      <c r="A98" s="4">
        <v>8</v>
      </c>
      <c r="B98" s="31" t="s">
        <v>118</v>
      </c>
      <c r="C98" s="32"/>
      <c r="D98" s="33"/>
      <c r="E98" s="10">
        <f>SUM(E99:E110)</f>
        <v>42</v>
      </c>
      <c r="F98" s="12" t="s">
        <v>184</v>
      </c>
      <c r="G98" s="12" t="s">
        <v>186</v>
      </c>
      <c r="H98" s="12"/>
      <c r="I98" s="7"/>
      <c r="J98" s="17" t="s">
        <v>111</v>
      </c>
      <c r="K98" s="17" t="s">
        <v>111</v>
      </c>
      <c r="L98" s="17" t="s">
        <v>111</v>
      </c>
      <c r="M98" s="18"/>
      <c r="N98" s="18"/>
      <c r="O98" s="18"/>
      <c r="P98" s="18"/>
      <c r="Q98" s="18"/>
      <c r="R98" s="18"/>
      <c r="S98" s="18"/>
      <c r="T98" s="18"/>
      <c r="U98" s="18"/>
      <c r="V98" s="18"/>
      <c r="W98" s="18"/>
      <c r="X98" s="18"/>
      <c r="Y98" s="18"/>
      <c r="Z98" s="18"/>
      <c r="AA98" s="18"/>
      <c r="AB98" s="18"/>
      <c r="AC98" s="18"/>
      <c r="AD98" s="18"/>
      <c r="AE98" s="18"/>
      <c r="AF98" s="18"/>
      <c r="AG98" s="18"/>
      <c r="AI98" s="23"/>
    </row>
    <row r="99" spans="1:35" ht="14.25" hidden="1" customHeight="1" outlineLevel="1" x14ac:dyDescent="0.25">
      <c r="B99" s="32"/>
      <c r="C99" s="36" t="s">
        <v>92</v>
      </c>
      <c r="D99" s="33"/>
      <c r="E99" s="12">
        <v>5</v>
      </c>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hidden="1" customHeight="1" outlineLevel="1" x14ac:dyDescent="0.25">
      <c r="B100" s="32"/>
      <c r="C100" s="32" t="s">
        <v>6</v>
      </c>
      <c r="D100" s="33"/>
      <c r="E100" s="12">
        <v>5</v>
      </c>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2" x14ac:dyDescent="0.25">
      <c r="B101" s="32"/>
      <c r="C101" s="32"/>
      <c r="D101" s="33" t="s">
        <v>36</v>
      </c>
      <c r="E101" s="12"/>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2" x14ac:dyDescent="0.25">
      <c r="B102" s="32"/>
      <c r="C102" s="32"/>
      <c r="D102" s="33" t="s">
        <v>44</v>
      </c>
      <c r="E102" s="12"/>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1" collapsed="1" x14ac:dyDescent="0.25">
      <c r="B103" s="32"/>
      <c r="C103" s="32" t="s">
        <v>187</v>
      </c>
      <c r="D103" s="33"/>
      <c r="E103" s="12">
        <v>5</v>
      </c>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1" x14ac:dyDescent="0.25">
      <c r="B104" s="32"/>
      <c r="C104" s="32" t="s">
        <v>123</v>
      </c>
      <c r="D104" s="33"/>
      <c r="E104" s="12">
        <v>4</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x14ac:dyDescent="0.25">
      <c r="B105" s="32"/>
      <c r="C105" s="32" t="s">
        <v>122</v>
      </c>
      <c r="D105" s="33"/>
      <c r="E105" s="12">
        <v>4</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115</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v>
      </c>
      <c r="D107" s="33"/>
      <c r="E107" s="12">
        <v>6</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145</v>
      </c>
      <c r="D108" s="33"/>
      <c r="E108" s="12">
        <v>3</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t="s">
        <v>185</v>
      </c>
    </row>
    <row r="109" spans="1:35" ht="14.25" hidden="1" customHeight="1" outlineLevel="1" x14ac:dyDescent="0.25">
      <c r="B109" s="32"/>
      <c r="C109" s="32" t="s">
        <v>146</v>
      </c>
      <c r="D109" s="33"/>
      <c r="E109" s="12">
        <v>3</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t="s">
        <v>185</v>
      </c>
    </row>
    <row r="110" spans="1:35" ht="14.25" hidden="1" customHeight="1" outlineLevel="1" x14ac:dyDescent="0.25">
      <c r="B110" s="32"/>
      <c r="C110" s="32" t="s">
        <v>233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185</v>
      </c>
    </row>
    <row r="111" spans="1:35" ht="14.25" customHeight="1" collapsed="1" x14ac:dyDescent="0.25">
      <c r="A111" s="4">
        <v>10</v>
      </c>
      <c r="B111" s="31" t="s">
        <v>103</v>
      </c>
      <c r="C111" s="32"/>
      <c r="D111" s="33"/>
      <c r="E111" s="10">
        <f>SUM(E112:E124)</f>
        <v>13</v>
      </c>
      <c r="F111" s="12" t="s">
        <v>186</v>
      </c>
      <c r="G111" s="12" t="s">
        <v>189</v>
      </c>
      <c r="H111" s="12"/>
      <c r="I111" s="7"/>
      <c r="J111" s="17" t="s">
        <v>111</v>
      </c>
      <c r="K111" s="18"/>
      <c r="L111" s="17" t="s">
        <v>111</v>
      </c>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t="s">
        <v>188</v>
      </c>
      <c r="D112" s="33"/>
      <c r="E112" s="12">
        <v>2</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hidden="1" customHeight="1" outlineLevel="1" x14ac:dyDescent="0.25">
      <c r="B113" s="32"/>
      <c r="C113" s="32" t="s">
        <v>4</v>
      </c>
      <c r="D113" s="33"/>
      <c r="E113" s="12">
        <v>2</v>
      </c>
      <c r="F113" s="12"/>
      <c r="G113" s="12"/>
      <c r="H113" s="12"/>
      <c r="I113" s="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159</v>
      </c>
      <c r="D114" s="33"/>
      <c r="E114" s="12">
        <v>1</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191</v>
      </c>
      <c r="D115" s="33"/>
      <c r="E115" s="12"/>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160</v>
      </c>
      <c r="D116" s="33"/>
      <c r="E116" s="12">
        <v>0.5</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161</v>
      </c>
      <c r="D117" s="33"/>
      <c r="E117" s="12">
        <v>0.5</v>
      </c>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t="s">
        <v>162</v>
      </c>
    </row>
    <row r="118" spans="1:35" ht="14.25" hidden="1" customHeight="1" outlineLevel="1" x14ac:dyDescent="0.25">
      <c r="B118" s="32"/>
      <c r="C118" s="32" t="s">
        <v>29</v>
      </c>
      <c r="D118" s="33"/>
      <c r="E118" s="12">
        <v>7</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c r="D119" s="33" t="s">
        <v>30</v>
      </c>
      <c r="E119" s="12"/>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c r="D120" s="33" t="s">
        <v>34</v>
      </c>
      <c r="E120" s="12"/>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35</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31</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33</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32</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customHeight="1" collapsed="1" x14ac:dyDescent="0.25">
      <c r="A125" s="4">
        <v>11</v>
      </c>
      <c r="B125" s="31" t="s">
        <v>53</v>
      </c>
      <c r="C125" s="32"/>
      <c r="D125" s="33"/>
      <c r="E125" s="10">
        <f>SUM(E126:E132)</f>
        <v>28</v>
      </c>
      <c r="F125" s="12" t="s">
        <v>150</v>
      </c>
      <c r="G125" s="12" t="s">
        <v>151</v>
      </c>
      <c r="H125" s="12"/>
      <c r="I125" s="7"/>
      <c r="J125" s="17" t="s">
        <v>111</v>
      </c>
      <c r="K125" s="17" t="s">
        <v>111</v>
      </c>
      <c r="L125" s="17" t="s">
        <v>111</v>
      </c>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customHeight="1" outlineLevel="1" x14ac:dyDescent="0.25">
      <c r="B126" s="32"/>
      <c r="C126" s="32" t="s">
        <v>55</v>
      </c>
      <c r="D126" s="33"/>
      <c r="E126" s="12">
        <v>4</v>
      </c>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outlineLevel="1" x14ac:dyDescent="0.25">
      <c r="B127" s="32"/>
      <c r="C127" s="32" t="s">
        <v>56</v>
      </c>
      <c r="D127" s="33"/>
      <c r="E127" s="12">
        <v>4</v>
      </c>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customHeight="1" outlineLevel="1" x14ac:dyDescent="0.25">
      <c r="B128" s="32"/>
      <c r="C128" s="32" t="s">
        <v>57</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customHeight="1" outlineLevel="1" x14ac:dyDescent="0.25">
      <c r="B129" s="32"/>
      <c r="C129" s="32" t="s">
        <v>37</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customHeight="1" outlineLevel="1" x14ac:dyDescent="0.25">
      <c r="B130" s="32"/>
      <c r="C130" s="32" t="s">
        <v>7</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customHeight="1" outlineLevel="1" x14ac:dyDescent="0.25">
      <c r="B131" s="32"/>
      <c r="C131" s="32" t="s">
        <v>38</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customHeight="1" outlineLevel="1" x14ac:dyDescent="0.25">
      <c r="B132" s="32"/>
      <c r="C132" s="32" t="s">
        <v>39</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customHeight="1" x14ac:dyDescent="0.25">
      <c r="A133" s="4">
        <v>12</v>
      </c>
      <c r="B133" s="31" t="s">
        <v>27</v>
      </c>
      <c r="C133" s="32"/>
      <c r="D133" s="33"/>
      <c r="E133" s="10">
        <f>SUM(E134:E146)</f>
        <v>16</v>
      </c>
      <c r="F133" s="12" t="s">
        <v>151</v>
      </c>
      <c r="G133" s="12" t="s">
        <v>152</v>
      </c>
      <c r="H133" s="12"/>
      <c r="I133" s="7"/>
      <c r="J133" s="18"/>
      <c r="K133" s="18"/>
      <c r="L133" s="17" t="s">
        <v>111</v>
      </c>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6" t="s">
        <v>138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hidden="1" customHeight="1" outlineLevel="1" x14ac:dyDescent="0.25">
      <c r="B135" s="32"/>
      <c r="C135" s="36" t="s">
        <v>137</v>
      </c>
      <c r="D135" s="38"/>
      <c r="E135" s="12">
        <v>1</v>
      </c>
      <c r="F135" s="12"/>
      <c r="G135" s="12"/>
      <c r="H135" s="12"/>
      <c r="I135" s="7"/>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2" t="s">
        <v>76</v>
      </c>
      <c r="D136" s="33"/>
      <c r="E136" s="12">
        <v>3</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29" t="s">
        <v>95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77</v>
      </c>
      <c r="D138" s="33"/>
      <c r="E138" s="12">
        <v>0.5</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32" t="s">
        <v>78</v>
      </c>
      <c r="D139" s="33"/>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8</v>
      </c>
      <c r="D140" s="33"/>
      <c r="E140" s="12">
        <v>1</v>
      </c>
      <c r="F140" s="12" t="s">
        <v>136</v>
      </c>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93</v>
      </c>
      <c r="D141" s="33"/>
      <c r="E141" s="12">
        <v>0.5</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9</v>
      </c>
      <c r="D142" s="33"/>
      <c r="E142" s="12">
        <v>0.5</v>
      </c>
      <c r="F142" s="12"/>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99</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10</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11</v>
      </c>
      <c r="D145" s="33"/>
      <c r="E145" s="12">
        <v>1</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94</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customHeight="1" collapsed="1" x14ac:dyDescent="0.25">
      <c r="A147" s="4">
        <v>13</v>
      </c>
      <c r="B147" s="31" t="s">
        <v>104</v>
      </c>
      <c r="C147" s="32"/>
      <c r="D147" s="33"/>
      <c r="E147" s="10">
        <v>2</v>
      </c>
      <c r="F147" s="12" t="s">
        <v>152</v>
      </c>
      <c r="G147" s="12" t="s">
        <v>153</v>
      </c>
      <c r="H147" s="12"/>
      <c r="I147" s="7"/>
      <c r="J147" s="18"/>
      <c r="K147" s="17" t="s">
        <v>111</v>
      </c>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customHeight="1" x14ac:dyDescent="0.25">
      <c r="A148" s="4">
        <v>14</v>
      </c>
      <c r="B148" s="31" t="s">
        <v>121</v>
      </c>
      <c r="C148" s="32"/>
      <c r="D148" s="33"/>
      <c r="E148" s="10">
        <f>SUM(E149:E153)</f>
        <v>8</v>
      </c>
      <c r="F148" s="12" t="s">
        <v>152</v>
      </c>
      <c r="G148" s="12" t="s">
        <v>153</v>
      </c>
      <c r="H148" s="12"/>
      <c r="I148" s="7"/>
      <c r="J148" s="17" t="s">
        <v>111</v>
      </c>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hidden="1" customHeight="1" outlineLevel="1" x14ac:dyDescent="0.25">
      <c r="B149" s="31"/>
      <c r="C149" s="32" t="s">
        <v>91</v>
      </c>
      <c r="D149" s="33"/>
      <c r="E149" s="12">
        <v>0.5</v>
      </c>
      <c r="F149" s="12"/>
      <c r="G149" s="12"/>
      <c r="H149" s="12"/>
      <c r="I149" s="7"/>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t="s">
        <v>130</v>
      </c>
    </row>
    <row r="150" spans="1:35" ht="14.25" hidden="1" customHeight="1" outlineLevel="1" x14ac:dyDescent="0.25">
      <c r="B150" s="31"/>
      <c r="C150" s="32" t="s">
        <v>147</v>
      </c>
      <c r="D150" s="33"/>
      <c r="E150" s="12">
        <v>1</v>
      </c>
      <c r="F150" s="12"/>
      <c r="G150" s="12"/>
      <c r="H150" s="12"/>
      <c r="I150" s="7"/>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1"/>
      <c r="C151" s="32" t="s">
        <v>148</v>
      </c>
      <c r="D151" s="33"/>
      <c r="E151" s="12">
        <v>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hidden="1" customHeight="1" outlineLevel="1" x14ac:dyDescent="0.25">
      <c r="B152" s="31"/>
      <c r="C152" s="32" t="s">
        <v>149</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2"/>
      <c r="C153" s="32" t="s">
        <v>131</v>
      </c>
      <c r="D153" s="33"/>
      <c r="E153" s="12">
        <v>0.5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t="s">
        <v>132</v>
      </c>
    </row>
    <row r="154" spans="1:35" ht="14.25" customHeight="1" collapsed="1" x14ac:dyDescent="0.25">
      <c r="A154" s="4">
        <v>15</v>
      </c>
      <c r="B154" s="31" t="s">
        <v>116</v>
      </c>
      <c r="C154" s="32"/>
      <c r="D154" s="33"/>
      <c r="E154" s="10">
        <f>SUM(E155:E156)</f>
        <v>5</v>
      </c>
      <c r="F154" s="12" t="s">
        <v>153</v>
      </c>
      <c r="G154" s="12" t="s">
        <v>154</v>
      </c>
      <c r="H154" s="12"/>
      <c r="I154" s="7"/>
      <c r="J154" s="18"/>
      <c r="K154" s="18"/>
      <c r="L154" s="17" t="s">
        <v>111</v>
      </c>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1"/>
      <c r="C155" s="32" t="s">
        <v>96</v>
      </c>
      <c r="D155" s="33"/>
      <c r="E155" s="12">
        <v>4</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1"/>
      <c r="C156" s="32" t="s">
        <v>97</v>
      </c>
      <c r="D156" s="33"/>
      <c r="E156" s="12">
        <v>1</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customHeight="1" collapsed="1" x14ac:dyDescent="0.25">
      <c r="A157" s="4">
        <v>16</v>
      </c>
      <c r="B157" s="31" t="s">
        <v>98</v>
      </c>
      <c r="C157" s="32"/>
      <c r="D157" s="33"/>
      <c r="E157" s="10">
        <v>1</v>
      </c>
      <c r="F157" s="12" t="s">
        <v>153</v>
      </c>
      <c r="G157" s="12" t="s">
        <v>154</v>
      </c>
      <c r="H157" s="12"/>
      <c r="I157" s="7"/>
      <c r="J157" s="17" t="s">
        <v>111</v>
      </c>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t="s">
        <v>165</v>
      </c>
    </row>
    <row r="158" spans="1:35" ht="14.25" customHeight="1" x14ac:dyDescent="0.25">
      <c r="A158" s="4">
        <v>17</v>
      </c>
      <c r="B158" s="31" t="s">
        <v>124</v>
      </c>
      <c r="C158" s="32"/>
      <c r="D158" s="33"/>
      <c r="E158" s="10">
        <v>1</v>
      </c>
      <c r="F158" s="12" t="s">
        <v>153</v>
      </c>
      <c r="G158" s="12" t="s">
        <v>154</v>
      </c>
      <c r="H158" s="12"/>
      <c r="I158" s="7"/>
      <c r="J158" s="18"/>
      <c r="K158" s="18"/>
      <c r="L158" s="17" t="s">
        <v>111</v>
      </c>
      <c r="M158" s="18"/>
      <c r="N158" s="18"/>
      <c r="O158" s="18"/>
      <c r="P158" s="18"/>
      <c r="Q158" s="18"/>
      <c r="R158" s="18"/>
      <c r="S158" s="18"/>
      <c r="T158" s="18"/>
      <c r="U158" s="18"/>
      <c r="V158" s="18"/>
      <c r="W158" s="18"/>
      <c r="X158" s="18"/>
      <c r="Y158" s="18"/>
      <c r="Z158" s="18"/>
      <c r="AA158" s="18"/>
      <c r="AB158" s="18"/>
      <c r="AC158" s="18"/>
      <c r="AD158" s="18"/>
      <c r="AE158" s="18"/>
      <c r="AF158" s="18"/>
      <c r="AG158" s="18"/>
      <c r="AI158" s="23" t="s">
        <v>164</v>
      </c>
    </row>
    <row r="159" spans="1:35" ht="14.25" hidden="1" customHeight="1" outlineLevel="1" x14ac:dyDescent="0.25">
      <c r="B159" s="31"/>
      <c r="C159" s="32" t="s">
        <v>100</v>
      </c>
      <c r="D159" s="33"/>
      <c r="E159" s="12"/>
      <c r="F159" s="12"/>
      <c r="G159" s="12"/>
      <c r="H159" s="12"/>
      <c r="I159" s="7"/>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ht="14.25" hidden="1" customHeight="1" outlineLevel="1" x14ac:dyDescent="0.25">
      <c r="B160" s="31"/>
      <c r="C160" s="32" t="s">
        <v>101</v>
      </c>
      <c r="D160" s="33"/>
      <c r="E160" s="12"/>
      <c r="F160" s="12"/>
      <c r="G160" s="12"/>
      <c r="H160" s="12"/>
      <c r="I160" s="7"/>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I160" s="23"/>
    </row>
    <row r="161" spans="1:35" ht="14.25" customHeight="1" collapsed="1" x14ac:dyDescent="0.25">
      <c r="A161" s="4">
        <v>18</v>
      </c>
      <c r="B161" s="31" t="s">
        <v>139</v>
      </c>
      <c r="C161" s="32"/>
      <c r="D161" s="33"/>
      <c r="E161" s="10">
        <f>SUM(E162:E168)</f>
        <v>27</v>
      </c>
      <c r="F161" s="12" t="s">
        <v>154</v>
      </c>
      <c r="G161" s="12" t="s">
        <v>155</v>
      </c>
      <c r="H161" s="12"/>
      <c r="I161" s="7"/>
      <c r="J161" s="18"/>
      <c r="K161" s="18"/>
      <c r="L161" s="17" t="s">
        <v>111</v>
      </c>
      <c r="M161" s="18"/>
      <c r="N161" s="18"/>
      <c r="O161" s="18"/>
      <c r="P161" s="18"/>
      <c r="Q161" s="18"/>
      <c r="R161" s="18"/>
      <c r="S161" s="18"/>
      <c r="T161" s="18"/>
      <c r="U161" s="18"/>
      <c r="V161" s="18"/>
      <c r="W161" s="18"/>
      <c r="X161" s="18"/>
      <c r="Y161" s="18"/>
      <c r="Z161" s="18"/>
      <c r="AA161" s="18"/>
      <c r="AB161" s="18"/>
      <c r="AC161" s="18"/>
      <c r="AD161" s="18"/>
      <c r="AE161" s="18"/>
      <c r="AF161" s="18"/>
      <c r="AG161" s="18"/>
      <c r="AI161" s="23" t="s">
        <v>163</v>
      </c>
    </row>
    <row r="162" spans="1:35" ht="14.25" hidden="1" customHeight="1" outlineLevel="1" x14ac:dyDescent="0.25">
      <c r="B162" s="32"/>
      <c r="C162" s="32" t="s">
        <v>133</v>
      </c>
      <c r="D162" s="33"/>
      <c r="E162" s="12">
        <v>4</v>
      </c>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t="s">
        <v>214</v>
      </c>
    </row>
    <row r="163" spans="1:35" ht="14.25" hidden="1" customHeight="1" outlineLevel="1" x14ac:dyDescent="0.25">
      <c r="B163" s="32"/>
      <c r="C163" s="32" t="s">
        <v>134</v>
      </c>
      <c r="D163" s="33"/>
      <c r="E163" s="12">
        <v>4</v>
      </c>
      <c r="F163" s="12"/>
      <c r="G163" s="12"/>
      <c r="H163" s="12"/>
      <c r="I163" s="7"/>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I163" s="23"/>
    </row>
    <row r="164" spans="1:35" ht="14.25" hidden="1" customHeight="1" outlineLevel="1" x14ac:dyDescent="0.25">
      <c r="B164" s="32"/>
      <c r="C164" s="32" t="s">
        <v>213</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row>
    <row r="165" spans="1:35" ht="14.25" hidden="1" customHeight="1" outlineLevel="1" x14ac:dyDescent="0.25">
      <c r="B165" s="32"/>
      <c r="C165" s="32" t="s">
        <v>73</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25</v>
      </c>
      <c r="D166" s="33"/>
      <c r="E166" s="12">
        <v>5</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24</v>
      </c>
      <c r="D167" s="33"/>
      <c r="E167" s="12">
        <v>5</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128</v>
      </c>
      <c r="D168" s="33"/>
      <c r="E168" s="12">
        <v>1</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customHeight="1" collapsed="1" x14ac:dyDescent="0.25">
      <c r="A169" s="4">
        <v>19</v>
      </c>
      <c r="B169" s="31" t="s">
        <v>88</v>
      </c>
      <c r="C169" s="32"/>
      <c r="D169" s="33"/>
      <c r="E169" s="10">
        <v>2</v>
      </c>
      <c r="F169" s="12" t="s">
        <v>155</v>
      </c>
      <c r="G169" s="12" t="s">
        <v>156</v>
      </c>
      <c r="H169" s="12"/>
      <c r="I169" s="7"/>
      <c r="J169" s="17" t="s">
        <v>111</v>
      </c>
      <c r="K169" s="17" t="s">
        <v>111</v>
      </c>
      <c r="L169" s="17" t="s">
        <v>111</v>
      </c>
      <c r="M169" s="18"/>
      <c r="N169" s="18"/>
      <c r="O169" s="18"/>
      <c r="P169" s="18"/>
      <c r="Q169" s="18"/>
      <c r="R169" s="18"/>
      <c r="S169" s="18"/>
      <c r="T169" s="18"/>
      <c r="U169" s="18"/>
      <c r="V169" s="18"/>
      <c r="W169" s="18"/>
      <c r="X169" s="18"/>
      <c r="Y169" s="18"/>
      <c r="Z169" s="18"/>
      <c r="AA169" s="18"/>
      <c r="AB169" s="18"/>
      <c r="AC169" s="18"/>
      <c r="AD169" s="18"/>
      <c r="AE169" s="18"/>
      <c r="AF169" s="18"/>
      <c r="AG169" s="18"/>
      <c r="AI169" s="23" t="s">
        <v>113</v>
      </c>
    </row>
    <row r="170" spans="1:35" ht="14.25" customHeight="1" x14ac:dyDescent="0.25">
      <c r="A170" s="4">
        <v>20</v>
      </c>
      <c r="B170" s="31" t="s">
        <v>80</v>
      </c>
      <c r="C170" s="32"/>
      <c r="D170" s="33"/>
      <c r="E170" s="10">
        <v>4</v>
      </c>
      <c r="F170" s="12" t="s">
        <v>155</v>
      </c>
      <c r="G170" s="12" t="s">
        <v>157</v>
      </c>
      <c r="H170" s="12"/>
      <c r="I170" s="7"/>
      <c r="J170" s="17" t="s">
        <v>111</v>
      </c>
      <c r="K170" s="18"/>
      <c r="L170" s="17" t="s">
        <v>111</v>
      </c>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hidden="1" customHeight="1" outlineLevel="1" x14ac:dyDescent="0.25">
      <c r="B171" s="31"/>
      <c r="C171" s="32" t="s">
        <v>81</v>
      </c>
      <c r="D171" s="33"/>
      <c r="E171" s="12"/>
      <c r="F171" s="12"/>
      <c r="G171" s="12"/>
      <c r="H171" s="12"/>
      <c r="I171" s="7"/>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I171" s="23"/>
    </row>
    <row r="172" spans="1:35" s="5" customFormat="1" ht="14.25" customHeight="1" collapsed="1" x14ac:dyDescent="0.25">
      <c r="A172" s="4"/>
      <c r="B172" s="31" t="s">
        <v>45</v>
      </c>
      <c r="C172" s="31"/>
      <c r="D172" s="37"/>
      <c r="E172" s="10">
        <v>0</v>
      </c>
      <c r="F172" s="12" t="s">
        <v>155</v>
      </c>
      <c r="G172" s="12" t="s">
        <v>157</v>
      </c>
      <c r="H172" s="12"/>
      <c r="I172" s="6"/>
      <c r="J172" s="19"/>
      <c r="K172" s="19"/>
      <c r="L172" s="17" t="s">
        <v>111</v>
      </c>
      <c r="M172" s="19"/>
      <c r="N172" s="19"/>
      <c r="O172" s="19"/>
      <c r="P172" s="19"/>
      <c r="Q172" s="19"/>
      <c r="R172" s="19"/>
      <c r="S172" s="19"/>
      <c r="T172" s="19"/>
      <c r="U172" s="19"/>
      <c r="V172" s="19"/>
      <c r="W172" s="19"/>
      <c r="X172" s="19"/>
      <c r="Y172" s="19"/>
      <c r="Z172" s="19"/>
      <c r="AA172" s="19"/>
      <c r="AB172" s="19"/>
      <c r="AC172" s="19"/>
      <c r="AD172" s="19"/>
      <c r="AE172" s="19"/>
      <c r="AF172" s="19"/>
      <c r="AG172" s="19"/>
      <c r="AH172" s="4"/>
      <c r="AI172" s="24"/>
    </row>
    <row r="173" spans="1:35" ht="14.25" hidden="1" customHeight="1" outlineLevel="1" x14ac:dyDescent="0.25">
      <c r="B173" s="32"/>
      <c r="C173" s="32" t="s">
        <v>46</v>
      </c>
      <c r="D173" s="33"/>
      <c r="E173" s="8"/>
      <c r="F173" s="8"/>
      <c r="G173" s="7"/>
      <c r="H173" s="7"/>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ht="14.25" hidden="1" customHeight="1" outlineLevel="1" x14ac:dyDescent="0.25">
      <c r="B174" s="32"/>
      <c r="C174" s="32" t="s">
        <v>63</v>
      </c>
      <c r="D174" s="33"/>
      <c r="E174" s="8"/>
      <c r="F174" s="8"/>
      <c r="G174" s="7"/>
      <c r="H174" s="7"/>
      <c r="I174" s="7"/>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I174" s="23" t="s">
        <v>50</v>
      </c>
    </row>
    <row r="175" spans="1:35" ht="14.25" hidden="1" customHeight="1" outlineLevel="1" x14ac:dyDescent="0.25">
      <c r="B175" s="32"/>
      <c r="C175" s="32" t="s">
        <v>64</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51</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row>
    <row r="177" spans="2:5" collapsed="1" x14ac:dyDescent="0.25">
      <c r="E177" s="14">
        <f>(SUM(E3:E172))/2</f>
        <v>268.5</v>
      </c>
    </row>
    <row r="178" spans="2:5" x14ac:dyDescent="0.25">
      <c r="B178" s="34" t="s">
        <v>109</v>
      </c>
      <c r="D178" s="30" t="s">
        <v>117</v>
      </c>
    </row>
    <row r="179" spans="2:5" x14ac:dyDescent="0.25">
      <c r="B179" s="34" t="s">
        <v>65</v>
      </c>
      <c r="D179" s="30" t="s">
        <v>66</v>
      </c>
    </row>
    <row r="180" spans="2:5" x14ac:dyDescent="0.25">
      <c r="B180" s="39" t="s">
        <v>67</v>
      </c>
      <c r="D180" s="30" t="s">
        <v>68</v>
      </c>
    </row>
    <row r="181" spans="2:5" x14ac:dyDescent="0.25">
      <c r="B181" s="34" t="s">
        <v>111</v>
      </c>
      <c r="D181" s="30" t="s">
        <v>110</v>
      </c>
    </row>
    <row r="183" spans="2:5" x14ac:dyDescent="0.25">
      <c r="B183" s="40"/>
      <c r="D183" s="30" t="s">
        <v>69</v>
      </c>
    </row>
    <row r="184" spans="2:5" x14ac:dyDescent="0.25">
      <c r="B184" s="41"/>
      <c r="D184" s="30" t="s">
        <v>70</v>
      </c>
    </row>
    <row r="185" spans="2:5" x14ac:dyDescent="0.25">
      <c r="B185" s="42"/>
      <c r="D185" s="30" t="s">
        <v>71</v>
      </c>
    </row>
    <row r="186" spans="2:5" x14ac:dyDescent="0.25">
      <c r="B186" s="43"/>
      <c r="D186" s="30" t="s">
        <v>72</v>
      </c>
    </row>
    <row r="188" spans="2:5" x14ac:dyDescent="0.25">
      <c r="B188" s="29" t="s">
        <v>79</v>
      </c>
      <c r="D188" s="30" t="s">
        <v>129</v>
      </c>
    </row>
  </sheetData>
  <pageMargins left="0.26" right="0.34" top="0.26" bottom="0.18" header="0.31496062992125984" footer="0.31496062992125984"/>
  <pageSetup paperSize="8" scale="59" fitToHeight="0" orientation="portrait" r:id="rId1"/>
  <ignoredErrors>
    <ignoredError sqref="E154 E133 E161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205</v>
      </c>
      <c r="B1" s="25" t="s">
        <v>201</v>
      </c>
      <c r="C1" s="25" t="s">
        <v>202</v>
      </c>
      <c r="D1" s="25" t="s">
        <v>203</v>
      </c>
    </row>
    <row r="2" spans="1:4" x14ac:dyDescent="0.25">
      <c r="A2" s="27">
        <v>8</v>
      </c>
      <c r="B2" s="27"/>
      <c r="C2" s="27"/>
      <c r="D2" s="27" t="s">
        <v>206</v>
      </c>
    </row>
    <row r="3" spans="1:4" x14ac:dyDescent="0.25">
      <c r="A3" s="27" t="s">
        <v>208</v>
      </c>
      <c r="B3" s="27">
        <v>56</v>
      </c>
      <c r="C3" s="27"/>
      <c r="D3" s="27"/>
    </row>
    <row r="4" spans="1:4" x14ac:dyDescent="0.25">
      <c r="A4" s="27" t="s">
        <v>215</v>
      </c>
      <c r="B4" s="27"/>
      <c r="C4" s="27"/>
      <c r="D4" s="27" t="s">
        <v>216</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2015-04-21T20:37:52Z</dcterms:modified>
</cp:coreProperties>
</file>