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" activeTab="9"/>
  </bookViews>
  <sheets>
    <sheet name="CCM" sheetId="3" r:id="rId1"/>
    <sheet name="CMFit" sheetId="1" r:id="rId2"/>
    <sheet name="Link(LL)" sheetId="4" r:id="rId3"/>
    <sheet name="Link(LS)" sheetId="5" r:id="rId4"/>
    <sheet name="Link(LS2)" sheetId="6" r:id="rId5"/>
    <sheet name="LL2" sheetId="13" r:id="rId6"/>
    <sheet name="ScanBody" sheetId="7" r:id="rId7"/>
    <sheet name="MS-SCANBODY" sheetId="14" r:id="rId8"/>
    <sheet name="OS ScanBody" sheetId="8" r:id="rId9"/>
    <sheet name="Screw" sheetId="9" r:id="rId10"/>
    <sheet name="SRN" sheetId="10" r:id="rId11"/>
    <sheet name="코팅지그" sheetId="12" r:id="rId12"/>
    <sheet name="기타" sheetId="11" r:id="rId13"/>
  </sheets>
  <externalReferences>
    <externalReference r:id="rId14"/>
    <externalReference r:id="rId15"/>
    <externalReference r:id="rId16"/>
    <externalReference r:id="rId17"/>
  </externalReferences>
  <calcPr calcId="152511"/>
</workbook>
</file>

<file path=xl/calcChain.xml><?xml version="1.0" encoding="utf-8"?>
<calcChain xmlns="http://schemas.openxmlformats.org/spreadsheetml/2006/main">
  <c r="B42" i="9" l="1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D22" i="9"/>
  <c r="B22" i="9"/>
  <c r="D21" i="9"/>
  <c r="B21" i="9"/>
  <c r="D20" i="9"/>
  <c r="B20" i="9"/>
  <c r="D19" i="9"/>
  <c r="B19" i="9"/>
  <c r="D18" i="9"/>
  <c r="B18" i="9"/>
  <c r="D17" i="9"/>
  <c r="B17" i="9"/>
  <c r="D16" i="9"/>
  <c r="B16" i="9"/>
  <c r="D15" i="9"/>
  <c r="B15" i="9"/>
  <c r="D14" i="9"/>
  <c r="B14" i="9"/>
  <c r="D13" i="9"/>
  <c r="B13" i="9"/>
  <c r="D12" i="9"/>
  <c r="B12" i="9"/>
  <c r="D11" i="9"/>
  <c r="B11" i="9"/>
  <c r="D10" i="9"/>
  <c r="B10" i="9"/>
  <c r="D9" i="9"/>
  <c r="B9" i="9"/>
  <c r="D8" i="9"/>
  <c r="B8" i="9"/>
  <c r="D7" i="9"/>
  <c r="B7" i="9"/>
  <c r="D6" i="9"/>
  <c r="B6" i="9"/>
  <c r="D5" i="9"/>
  <c r="B5" i="9"/>
  <c r="F42" i="4" l="1"/>
  <c r="D42" i="4"/>
  <c r="B42" i="4"/>
  <c r="F41" i="4"/>
  <c r="D41" i="4"/>
  <c r="B41" i="4"/>
  <c r="F40" i="4"/>
  <c r="D40" i="4"/>
  <c r="B40" i="4"/>
  <c r="F39" i="4"/>
  <c r="D39" i="4"/>
  <c r="B39" i="4"/>
  <c r="F38" i="4"/>
  <c r="D38" i="4"/>
  <c r="B38" i="4"/>
  <c r="F37" i="4"/>
  <c r="D37" i="4"/>
  <c r="B37" i="4"/>
  <c r="F36" i="4"/>
  <c r="D36" i="4"/>
  <c r="B36" i="4"/>
  <c r="F35" i="4"/>
  <c r="D35" i="4"/>
  <c r="B35" i="4"/>
  <c r="F34" i="4"/>
  <c r="D34" i="4"/>
  <c r="B34" i="4"/>
  <c r="F33" i="4"/>
  <c r="D33" i="4"/>
  <c r="B33" i="4"/>
  <c r="F32" i="4"/>
  <c r="D32" i="4"/>
  <c r="B32" i="4"/>
  <c r="F31" i="4"/>
  <c r="D31" i="4"/>
  <c r="B31" i="4"/>
  <c r="F30" i="4"/>
  <c r="D30" i="4"/>
  <c r="B30" i="4"/>
  <c r="F29" i="4"/>
  <c r="D29" i="4"/>
  <c r="B29" i="4"/>
  <c r="F28" i="4"/>
  <c r="D28" i="4"/>
  <c r="B28" i="4"/>
  <c r="F27" i="4"/>
  <c r="D27" i="4"/>
  <c r="B27" i="4"/>
  <c r="F26" i="4"/>
  <c r="D26" i="4"/>
  <c r="B26" i="4"/>
  <c r="F25" i="4"/>
  <c r="D25" i="4"/>
  <c r="B25" i="4"/>
  <c r="F24" i="4"/>
  <c r="D24" i="4"/>
  <c r="B24" i="4"/>
  <c r="F23" i="4"/>
  <c r="D23" i="4"/>
  <c r="B23" i="4"/>
  <c r="F22" i="4"/>
  <c r="D22" i="4"/>
  <c r="B22" i="4"/>
  <c r="F21" i="4"/>
  <c r="D21" i="4"/>
  <c r="B21" i="4"/>
  <c r="F20" i="4"/>
  <c r="D20" i="4"/>
  <c r="B20" i="4"/>
  <c r="F19" i="4"/>
  <c r="D19" i="4"/>
  <c r="B19" i="4"/>
  <c r="F18" i="4"/>
  <c r="D18" i="4"/>
  <c r="B18" i="4"/>
  <c r="F17" i="4"/>
  <c r="D17" i="4"/>
  <c r="B17" i="4"/>
  <c r="F16" i="4"/>
  <c r="D16" i="4"/>
  <c r="B16" i="4"/>
  <c r="H15" i="4"/>
  <c r="F15" i="4"/>
  <c r="D15" i="4"/>
  <c r="B15" i="4"/>
  <c r="H14" i="4"/>
  <c r="F14" i="4"/>
  <c r="D14" i="4"/>
  <c r="B14" i="4"/>
  <c r="H13" i="4"/>
  <c r="F13" i="4"/>
  <c r="D13" i="4"/>
  <c r="B13" i="4"/>
  <c r="H12" i="4"/>
  <c r="F12" i="4"/>
  <c r="D12" i="4"/>
  <c r="B12" i="4"/>
  <c r="H11" i="4"/>
  <c r="F11" i="4"/>
  <c r="D11" i="4"/>
  <c r="B11" i="4"/>
  <c r="H10" i="4"/>
  <c r="F10" i="4"/>
  <c r="D10" i="4"/>
  <c r="B10" i="4"/>
  <c r="H9" i="4"/>
  <c r="F9" i="4"/>
  <c r="D9" i="4"/>
  <c r="B9" i="4"/>
  <c r="H8" i="4"/>
  <c r="F8" i="4"/>
  <c r="D8" i="4"/>
  <c r="B8" i="4"/>
  <c r="H7" i="4"/>
  <c r="F7" i="4"/>
  <c r="D7" i="4"/>
  <c r="B7" i="4"/>
  <c r="H6" i="4"/>
  <c r="F6" i="4"/>
  <c r="D6" i="4"/>
  <c r="B6" i="4"/>
  <c r="H5" i="4"/>
  <c r="F5" i="4"/>
  <c r="D5" i="4"/>
  <c r="B5" i="4"/>
  <c r="B43" i="9" l="1"/>
  <c r="D42" i="1" l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F7" i="1"/>
  <c r="D7" i="1"/>
  <c r="B7" i="1"/>
  <c r="F6" i="1"/>
  <c r="D6" i="1"/>
  <c r="B6" i="1"/>
  <c r="F5" i="1"/>
  <c r="D5" i="1"/>
  <c r="B5" i="1"/>
  <c r="B45" i="3" l="1"/>
  <c r="B44" i="3"/>
  <c r="B43" i="3"/>
  <c r="B42" i="3"/>
  <c r="B41" i="3"/>
  <c r="B40" i="3"/>
  <c r="D39" i="3"/>
  <c r="B39" i="3"/>
  <c r="D38" i="3"/>
  <c r="B38" i="3"/>
  <c r="D37" i="3"/>
  <c r="B37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F5" i="3"/>
  <c r="D5" i="3"/>
  <c r="B5" i="3"/>
</calcChain>
</file>

<file path=xl/sharedStrings.xml><?xml version="1.0" encoding="utf-8"?>
<sst xmlns="http://schemas.openxmlformats.org/spreadsheetml/2006/main" count="936" uniqueCount="873">
  <si>
    <t>CCM</t>
  </si>
  <si>
    <t>제품명</t>
  </si>
  <si>
    <t>현재고</t>
  </si>
  <si>
    <t>ITR-O</t>
  </si>
  <si>
    <t>ACN-H</t>
  </si>
  <si>
    <t>MEPR-E</t>
  </si>
  <si>
    <t>RPM-N</t>
  </si>
  <si>
    <t>RPR-E</t>
  </si>
  <si>
    <t>RPR-N</t>
  </si>
  <si>
    <t>RPW-E</t>
  </si>
  <si>
    <t>SICR-H</t>
  </si>
  <si>
    <t>SP40-BODY</t>
  </si>
  <si>
    <t>BLR-N</t>
  </si>
  <si>
    <t>SUM-N</t>
  </si>
  <si>
    <t>BLR-R</t>
  </si>
  <si>
    <t>DER-H</t>
  </si>
  <si>
    <t>DER-N</t>
  </si>
  <si>
    <t>SURO 2.2-N</t>
  </si>
  <si>
    <t>SURO30-H</t>
  </si>
  <si>
    <t>DSMM-T</t>
  </si>
  <si>
    <t>SURO-H</t>
  </si>
  <si>
    <t>DSMR-T</t>
  </si>
  <si>
    <t>SURO-N</t>
  </si>
  <si>
    <t>TSV3-H</t>
  </si>
  <si>
    <t>EXM-N</t>
  </si>
  <si>
    <t>EXR-H</t>
  </si>
  <si>
    <t>EXR-N</t>
  </si>
  <si>
    <t>TSV5-H</t>
  </si>
  <si>
    <t>XVM-H</t>
  </si>
  <si>
    <t>ISR-O</t>
  </si>
  <si>
    <t>XVW-H</t>
  </si>
  <si>
    <t>XVW-N</t>
  </si>
  <si>
    <t>CMFit</t>
  </si>
  <si>
    <t>CMFit10-ITR-O</t>
  </si>
  <si>
    <t>CMFIt10-ITW-O</t>
  </si>
  <si>
    <t>CMFit10-3ICW-H</t>
  </si>
  <si>
    <t>CMFit10-MARR-H</t>
  </si>
  <si>
    <t>CMFit10-MMN-H</t>
  </si>
  <si>
    <t>CMFit10-ACW-H</t>
  </si>
  <si>
    <t>CMFit10-Neo IS-H</t>
  </si>
  <si>
    <t>CMFit10-AKLL-T(몸체)</t>
  </si>
  <si>
    <t>CMFit10-SURD-H</t>
  </si>
  <si>
    <t>CMFit10-SURO-H(구형)</t>
  </si>
  <si>
    <t>CMFit10-SURO-H(신형)</t>
  </si>
  <si>
    <t>CMFit10-SURO-H-M</t>
  </si>
  <si>
    <t>CMFit10-SURO-N</t>
  </si>
  <si>
    <t>CMFit10-TSV3-H</t>
  </si>
  <si>
    <t>CMFit10-BLM-R</t>
  </si>
  <si>
    <t>CMFit14-RPR-E</t>
  </si>
  <si>
    <t>CMFit14-SP140D (SPLINE)+조립품</t>
  </si>
  <si>
    <t>CMFit14-SP140D-BODY</t>
  </si>
  <si>
    <t>CMFit10-CAMLOG3.8</t>
  </si>
  <si>
    <t>CMFit14-SP40-H(조립품)</t>
  </si>
  <si>
    <t>CMFit10-CAMLOG4.3</t>
  </si>
  <si>
    <t>CMFit14-SP50-H(조립품)</t>
  </si>
  <si>
    <t>CMFit14-SURO-H-M</t>
  </si>
  <si>
    <t>CMFit10-DER-N</t>
  </si>
  <si>
    <t>CMFit14-SURO-N</t>
  </si>
  <si>
    <t>CMFit10-EV30-H</t>
  </si>
  <si>
    <t>CMFit10-EV36-H</t>
  </si>
  <si>
    <t>LL ( 신형)</t>
  </si>
  <si>
    <t>LSURO453065-H</t>
  </si>
  <si>
    <t>LN-ITR15-N2</t>
  </si>
  <si>
    <t>LN-ITR15-N3</t>
  </si>
  <si>
    <t>LN-ITR45-N2</t>
  </si>
  <si>
    <t>LS (신형)</t>
  </si>
  <si>
    <t>LS2 (신형)</t>
  </si>
  <si>
    <t>LS2-ISRL-O</t>
  </si>
  <si>
    <t>LS2-AS3L-T</t>
  </si>
  <si>
    <t>LS2-MARRL-H</t>
  </si>
  <si>
    <t>LS2-DERL-H</t>
  </si>
  <si>
    <t>LS2-3ICML-H</t>
  </si>
  <si>
    <t>LS2-ACNL-H</t>
  </si>
  <si>
    <t>LS2-XV3L-H</t>
  </si>
  <si>
    <t>LS2-ASRL-H</t>
  </si>
  <si>
    <t>LS2-SUML-H</t>
  </si>
  <si>
    <t>LS2-SURDL-H</t>
  </si>
  <si>
    <t>LS2-TSV3L-H</t>
  </si>
  <si>
    <t>반구캡</t>
  </si>
  <si>
    <t>LS2-EXRL-H</t>
  </si>
  <si>
    <t>LS3-EXML-H</t>
  </si>
  <si>
    <t>LS2-EXTL-H</t>
  </si>
  <si>
    <t>LS2-BLML-R</t>
  </si>
  <si>
    <t>LS2-IT35-O</t>
  </si>
  <si>
    <t>LS2-RPML-E</t>
  </si>
  <si>
    <t>OS 
SCAN BODY</t>
    <phoneticPr fontId="2" type="noConversion"/>
  </si>
  <si>
    <t>SCREW</t>
  </si>
  <si>
    <t>3ICC</t>
  </si>
  <si>
    <t>BLRC</t>
  </si>
  <si>
    <t>ITRC</t>
  </si>
  <si>
    <t>EXWC</t>
  </si>
  <si>
    <t>EXRBC</t>
  </si>
  <si>
    <t>EXRC</t>
  </si>
  <si>
    <t>DSMMC</t>
  </si>
  <si>
    <t>XV3C</t>
  </si>
  <si>
    <t>RPMC</t>
  </si>
  <si>
    <t>DSMRC</t>
  </si>
  <si>
    <t>AS3C</t>
  </si>
  <si>
    <t>ITC</t>
  </si>
  <si>
    <t>RPRC</t>
  </si>
  <si>
    <t>SRN</t>
    <phoneticPr fontId="2" type="noConversion"/>
  </si>
  <si>
    <t>Zig</t>
  </si>
  <si>
    <t>마킹</t>
  </si>
  <si>
    <t>Jig 재품명</t>
  </si>
  <si>
    <t>2016.03.01</t>
  </si>
  <si>
    <t>기타</t>
  </si>
  <si>
    <t>제품명</t>
    <phoneticPr fontId="14" type="noConversion"/>
  </si>
  <si>
    <t>현재고</t>
    <phoneticPr fontId="14" type="noConversion"/>
  </si>
  <si>
    <t>GENEST Fixture (불량)</t>
    <phoneticPr fontId="14" type="noConversion"/>
  </si>
  <si>
    <t>RP-Analog-SURO</t>
    <phoneticPr fontId="14" type="noConversion"/>
  </si>
  <si>
    <t>RPR-LAB-Analog</t>
    <phoneticPr fontId="14" type="noConversion"/>
  </si>
  <si>
    <t>시편 3ICM-H Angled</t>
    <phoneticPr fontId="14" type="noConversion"/>
  </si>
  <si>
    <t>시편 MARR-H Angled</t>
    <phoneticPr fontId="14" type="noConversion"/>
  </si>
  <si>
    <t>시편 SICM-H Angled</t>
    <phoneticPr fontId="14" type="noConversion"/>
  </si>
  <si>
    <t>시편 SURO-H Angled</t>
    <phoneticPr fontId="14" type="noConversion"/>
  </si>
  <si>
    <t>시편 TSV3-H Angled</t>
    <phoneticPr fontId="14" type="noConversion"/>
  </si>
  <si>
    <t>시편 XV3-H Angled</t>
    <phoneticPr fontId="14" type="noConversion"/>
  </si>
  <si>
    <t>3ICM-H</t>
    <phoneticPr fontId="14" type="noConversion"/>
  </si>
  <si>
    <t>3ICR-H</t>
    <phoneticPr fontId="14" type="noConversion"/>
  </si>
  <si>
    <t>MEPM-E</t>
    <phoneticPr fontId="14" type="noConversion"/>
  </si>
  <si>
    <t>MEPR-E</t>
    <phoneticPr fontId="14" type="noConversion"/>
  </si>
  <si>
    <t>ACN-H</t>
    <phoneticPr fontId="14" type="noConversion"/>
  </si>
  <si>
    <t>RPM-E</t>
    <phoneticPr fontId="14" type="noConversion"/>
  </si>
  <si>
    <t>ACR-H</t>
    <phoneticPr fontId="14" type="noConversion"/>
  </si>
  <si>
    <t>RPR-E</t>
    <phoneticPr fontId="14" type="noConversion"/>
  </si>
  <si>
    <t>AS3-T</t>
    <phoneticPr fontId="14" type="noConversion"/>
  </si>
  <si>
    <t>RPW-E</t>
    <phoneticPr fontId="14" type="noConversion"/>
  </si>
  <si>
    <t>ASW-H</t>
    <phoneticPr fontId="14" type="noConversion"/>
  </si>
  <si>
    <t>DER-N</t>
    <phoneticPr fontId="14" type="noConversion"/>
  </si>
  <si>
    <t>SP40(조립품)</t>
  </si>
  <si>
    <t>DSMM-T</t>
    <phoneticPr fontId="14" type="noConversion"/>
  </si>
  <si>
    <t>DSMR-T</t>
    <phoneticPr fontId="14" type="noConversion"/>
  </si>
  <si>
    <t>EXR-N</t>
    <phoneticPr fontId="14" type="noConversion"/>
  </si>
  <si>
    <t>XVM-H</t>
    <phoneticPr fontId="14" type="noConversion"/>
  </si>
  <si>
    <t>XVR-H</t>
    <phoneticPr fontId="14" type="noConversion"/>
  </si>
  <si>
    <t>XVW-H</t>
    <phoneticPr fontId="14" type="noConversion"/>
  </si>
  <si>
    <t>CMFit10-NCM-H(결합상품)</t>
  </si>
  <si>
    <t>CMFit10-NCM-H(몸체)</t>
  </si>
  <si>
    <t>CMFit14-SP40-H(BODY)</t>
  </si>
  <si>
    <t>CMFit14-SP50-H(BODY)</t>
  </si>
  <si>
    <t>LSURO452065-N</t>
    <phoneticPr fontId="14" type="noConversion"/>
  </si>
  <si>
    <t>XV5-H</t>
    <phoneticPr fontId="14" type="noConversion"/>
  </si>
  <si>
    <t>3ICW-H</t>
    <phoneticPr fontId="14" type="noConversion"/>
  </si>
  <si>
    <t>RP6-E</t>
    <phoneticPr fontId="14" type="noConversion"/>
  </si>
  <si>
    <t>AC30-T</t>
    <phoneticPr fontId="14" type="noConversion"/>
  </si>
  <si>
    <t>ACW-H</t>
    <phoneticPr fontId="14" type="noConversion"/>
  </si>
  <si>
    <t>SBH30-H</t>
    <phoneticPr fontId="14" type="noConversion"/>
  </si>
  <si>
    <t>ANG-E</t>
    <phoneticPr fontId="14" type="noConversion"/>
  </si>
  <si>
    <t>SLAEV30</t>
    <phoneticPr fontId="14" type="noConversion"/>
  </si>
  <si>
    <t>SLAEV36</t>
    <phoneticPr fontId="14" type="noConversion"/>
  </si>
  <si>
    <t>ASR-H</t>
    <phoneticPr fontId="14" type="noConversion"/>
  </si>
  <si>
    <t>SLAEV42</t>
    <phoneticPr fontId="14" type="noConversion"/>
  </si>
  <si>
    <t>BLM-R</t>
    <phoneticPr fontId="14" type="noConversion"/>
  </si>
  <si>
    <t>SLAEV48</t>
    <phoneticPr fontId="14" type="noConversion"/>
  </si>
  <si>
    <t>BLR-R</t>
    <phoneticPr fontId="14" type="noConversion"/>
  </si>
  <si>
    <t>SLAEV54</t>
    <phoneticPr fontId="14" type="noConversion"/>
  </si>
  <si>
    <t>DER-H</t>
    <phoneticPr fontId="14" type="noConversion"/>
  </si>
  <si>
    <t>SLCAM33</t>
    <phoneticPr fontId="14" type="noConversion"/>
  </si>
  <si>
    <t>DNF3-T</t>
    <phoneticPr fontId="14" type="noConversion"/>
  </si>
  <si>
    <t>SLCAM38</t>
    <phoneticPr fontId="14" type="noConversion"/>
  </si>
  <si>
    <t>SLCAM43</t>
    <phoneticPr fontId="14" type="noConversion"/>
  </si>
  <si>
    <t>EX3M-H</t>
    <phoneticPr fontId="14" type="noConversion"/>
  </si>
  <si>
    <t>SLCAM50</t>
    <phoneticPr fontId="14" type="noConversion"/>
  </si>
  <si>
    <t>EXR-H</t>
    <phoneticPr fontId="14" type="noConversion"/>
  </si>
  <si>
    <t>SLCAM60</t>
    <phoneticPr fontId="14" type="noConversion"/>
  </si>
  <si>
    <t>SPI35-H</t>
    <phoneticPr fontId="14" type="noConversion"/>
  </si>
  <si>
    <t>EXT-H</t>
    <phoneticPr fontId="14" type="noConversion"/>
  </si>
  <si>
    <t>SPI4.0-N</t>
    <phoneticPr fontId="14" type="noConversion"/>
  </si>
  <si>
    <t>EXTW-H</t>
    <phoneticPr fontId="14" type="noConversion"/>
  </si>
  <si>
    <t>SPI4.5-N</t>
    <phoneticPr fontId="14" type="noConversion"/>
  </si>
  <si>
    <t>EXW-H</t>
    <phoneticPr fontId="14" type="noConversion"/>
  </si>
  <si>
    <t>SPI40-H</t>
    <phoneticPr fontId="14" type="noConversion"/>
  </si>
  <si>
    <t>EXW-N</t>
    <phoneticPr fontId="14" type="noConversion"/>
  </si>
  <si>
    <t>SPI45-H</t>
    <phoneticPr fontId="14" type="noConversion"/>
  </si>
  <si>
    <t>ISR-O</t>
    <phoneticPr fontId="14" type="noConversion"/>
  </si>
  <si>
    <t>SPI50-H</t>
    <phoneticPr fontId="14" type="noConversion"/>
  </si>
  <si>
    <t>ISW-O</t>
    <phoneticPr fontId="14" type="noConversion"/>
  </si>
  <si>
    <t>SPI60-H</t>
    <phoneticPr fontId="14" type="noConversion"/>
  </si>
  <si>
    <t>ITRK-O</t>
    <phoneticPr fontId="14" type="noConversion"/>
  </si>
  <si>
    <t>SUM-H</t>
    <phoneticPr fontId="14" type="noConversion"/>
  </si>
  <si>
    <t>ITR-O</t>
    <phoneticPr fontId="14" type="noConversion"/>
  </si>
  <si>
    <t>SUM-H(개정도면)</t>
    <phoneticPr fontId="14" type="noConversion"/>
  </si>
  <si>
    <t>ITW-O</t>
    <phoneticPr fontId="14" type="noConversion"/>
  </si>
  <si>
    <t>SUM-N</t>
    <phoneticPr fontId="14" type="noConversion"/>
  </si>
  <si>
    <t>KPR-T</t>
    <phoneticPr fontId="14" type="noConversion"/>
  </si>
  <si>
    <t>SURO-H</t>
    <phoneticPr fontId="14" type="noConversion"/>
  </si>
  <si>
    <t>KPS-T</t>
    <phoneticPr fontId="14" type="noConversion"/>
  </si>
  <si>
    <t>SURO-N</t>
    <phoneticPr fontId="14" type="noConversion"/>
  </si>
  <si>
    <t>KPW-T</t>
    <phoneticPr fontId="14" type="noConversion"/>
  </si>
  <si>
    <t>TEK-H</t>
    <phoneticPr fontId="14" type="noConversion"/>
  </si>
  <si>
    <t>LS-BK30-T</t>
    <phoneticPr fontId="14" type="noConversion"/>
  </si>
  <si>
    <t>TSV3-H</t>
    <phoneticPr fontId="14" type="noConversion"/>
  </si>
  <si>
    <t>LS-BK40-T</t>
    <phoneticPr fontId="14" type="noConversion"/>
  </si>
  <si>
    <t>TSV4-H</t>
    <phoneticPr fontId="14" type="noConversion"/>
  </si>
  <si>
    <t>LS-MS33-H</t>
    <phoneticPr fontId="14" type="noConversion"/>
  </si>
  <si>
    <t>TSV5-H</t>
    <phoneticPr fontId="14" type="noConversion"/>
  </si>
  <si>
    <t>LS-NCM-H(조립제품)</t>
    <phoneticPr fontId="14" type="noConversion"/>
  </si>
  <si>
    <t>TSVM-H</t>
    <phoneticPr fontId="14" type="noConversion"/>
  </si>
  <si>
    <t>MARR-H</t>
    <phoneticPr fontId="14" type="noConversion"/>
  </si>
  <si>
    <t>XV3-H</t>
    <phoneticPr fontId="14" type="noConversion"/>
  </si>
  <si>
    <t>OS-AKLL(몸통)</t>
    <phoneticPr fontId="14" type="noConversion"/>
  </si>
  <si>
    <t>OS-BH30(몸통)</t>
    <phoneticPr fontId="14" type="noConversion"/>
  </si>
  <si>
    <t>OS-C1R</t>
    <phoneticPr fontId="14" type="noConversion"/>
  </si>
  <si>
    <t>OS-DNR(결합제품)</t>
    <phoneticPr fontId="14" type="noConversion"/>
  </si>
  <si>
    <t>OS-DNR(몸통)</t>
    <phoneticPr fontId="14" type="noConversion"/>
  </si>
  <si>
    <t>OS-SURO-H</t>
    <phoneticPr fontId="14" type="noConversion"/>
  </si>
  <si>
    <t>I</t>
    <phoneticPr fontId="14" type="noConversion"/>
  </si>
  <si>
    <t>CTJ-3ICM-H&amp;N</t>
    <phoneticPr fontId="14" type="noConversion"/>
  </si>
  <si>
    <t>II</t>
    <phoneticPr fontId="14" type="noConversion"/>
  </si>
  <si>
    <t>CTJ-3ICR-H&amp;N</t>
    <phoneticPr fontId="14" type="noConversion"/>
  </si>
  <si>
    <t>III</t>
    <phoneticPr fontId="14" type="noConversion"/>
  </si>
  <si>
    <t>CTJ-ACN-H&amp;N</t>
    <phoneticPr fontId="14" type="noConversion"/>
  </si>
  <si>
    <t>IV</t>
    <phoneticPr fontId="14" type="noConversion"/>
  </si>
  <si>
    <t>CTJ-ACR-H&amp;N</t>
    <phoneticPr fontId="14" type="noConversion"/>
  </si>
  <si>
    <t>V</t>
    <phoneticPr fontId="14" type="noConversion"/>
  </si>
  <si>
    <t>CTJ-ASR-H&amp;N</t>
    <phoneticPr fontId="14" type="noConversion"/>
  </si>
  <si>
    <t>VI</t>
    <phoneticPr fontId="14" type="noConversion"/>
  </si>
  <si>
    <t>CTJ-ASW-H&amp;N</t>
    <phoneticPr fontId="14" type="noConversion"/>
  </si>
  <si>
    <t>VII</t>
    <phoneticPr fontId="14" type="noConversion"/>
  </si>
  <si>
    <t>CTJ-BLM-E&amp;N</t>
    <phoneticPr fontId="14" type="noConversion"/>
  </si>
  <si>
    <t>VIII</t>
    <phoneticPr fontId="14" type="noConversion"/>
  </si>
  <si>
    <t>CTJ-BLR-E&amp;N</t>
    <phoneticPr fontId="14" type="noConversion"/>
  </si>
  <si>
    <t>IX</t>
    <phoneticPr fontId="14" type="noConversion"/>
  </si>
  <si>
    <t>CTJ-DER-H&amp;N</t>
    <phoneticPr fontId="14" type="noConversion"/>
  </si>
  <si>
    <t>X</t>
    <phoneticPr fontId="14" type="noConversion"/>
  </si>
  <si>
    <t>CTJ-DNF3-N</t>
    <phoneticPr fontId="14" type="noConversion"/>
  </si>
  <si>
    <t>XI</t>
    <phoneticPr fontId="14" type="noConversion"/>
  </si>
  <si>
    <t>CTJ-DSMR-T&amp;N</t>
    <phoneticPr fontId="14" type="noConversion"/>
  </si>
  <si>
    <t>XII</t>
    <phoneticPr fontId="14" type="noConversion"/>
  </si>
  <si>
    <t>XIII</t>
    <phoneticPr fontId="14" type="noConversion"/>
  </si>
  <si>
    <t>CTJ-MEPM-E&amp;N</t>
    <phoneticPr fontId="14" type="noConversion"/>
  </si>
  <si>
    <t>XIV</t>
    <phoneticPr fontId="14" type="noConversion"/>
  </si>
  <si>
    <t>CTJ-RPM-E</t>
    <phoneticPr fontId="14" type="noConversion"/>
  </si>
  <si>
    <t>XV</t>
    <phoneticPr fontId="14" type="noConversion"/>
  </si>
  <si>
    <t>CTJ-RPR-E</t>
    <phoneticPr fontId="14" type="noConversion"/>
  </si>
  <si>
    <t>XVI</t>
    <phoneticPr fontId="14" type="noConversion"/>
  </si>
  <si>
    <t>CTJ-TSV3-H</t>
    <phoneticPr fontId="14" type="noConversion"/>
  </si>
  <si>
    <t>XVII</t>
    <phoneticPr fontId="14" type="noConversion"/>
  </si>
  <si>
    <t>CTJ-TSV3-N</t>
    <phoneticPr fontId="14" type="noConversion"/>
  </si>
  <si>
    <t>XVIII</t>
    <phoneticPr fontId="14" type="noConversion"/>
  </si>
  <si>
    <t>CTJ-TSV4-H</t>
    <phoneticPr fontId="14" type="noConversion"/>
  </si>
  <si>
    <t>XIX</t>
    <phoneticPr fontId="14" type="noConversion"/>
  </si>
  <si>
    <t>CTJ-TSV4-N</t>
    <phoneticPr fontId="14" type="noConversion"/>
  </si>
  <si>
    <t>XX</t>
    <phoneticPr fontId="14" type="noConversion"/>
  </si>
  <si>
    <t>CTJ-TSV5-H</t>
    <phoneticPr fontId="14" type="noConversion"/>
  </si>
  <si>
    <t>XXI</t>
    <phoneticPr fontId="14" type="noConversion"/>
  </si>
  <si>
    <t>CTJ-TSV5-N</t>
    <phoneticPr fontId="14" type="noConversion"/>
  </si>
  <si>
    <t>XXII</t>
    <phoneticPr fontId="14" type="noConversion"/>
  </si>
  <si>
    <t>CTJ-MARR-H&amp;N</t>
    <phoneticPr fontId="14" type="noConversion"/>
  </si>
  <si>
    <t>XXIII</t>
    <phoneticPr fontId="14" type="noConversion"/>
  </si>
  <si>
    <t>CTJ-XV3-H&amp;N</t>
    <phoneticPr fontId="14" type="noConversion"/>
  </si>
  <si>
    <t>GENEST Fixture</t>
    <phoneticPr fontId="14" type="noConversion"/>
  </si>
  <si>
    <t>시편 ASR-H Straight</t>
    <phoneticPr fontId="14" type="noConversion"/>
  </si>
  <si>
    <t>시편 DER-H Angled</t>
    <phoneticPr fontId="14" type="noConversion"/>
  </si>
  <si>
    <t>2017.06.01</t>
    <phoneticPr fontId="2" type="noConversion"/>
  </si>
  <si>
    <t>2016.12.30</t>
    <phoneticPr fontId="2" type="noConversion"/>
  </si>
  <si>
    <t>2016.11.26</t>
    <phoneticPr fontId="2" type="noConversion"/>
  </si>
  <si>
    <t>RPM-E</t>
  </si>
  <si>
    <t>ACR-H</t>
  </si>
  <si>
    <t>ASR-H</t>
  </si>
  <si>
    <t>ASW-H</t>
  </si>
  <si>
    <t>BLM-R</t>
  </si>
  <si>
    <t>ITW-N</t>
    <phoneticPr fontId="14" type="noConversion"/>
  </si>
  <si>
    <t>CMFit10-DER-H</t>
    <phoneticPr fontId="14" type="noConversion"/>
  </si>
  <si>
    <t>CMFit10-DER-N-M</t>
    <phoneticPr fontId="14" type="noConversion"/>
  </si>
  <si>
    <t>CMFit14-SP150D-BODY</t>
    <phoneticPr fontId="14" type="noConversion"/>
  </si>
  <si>
    <t>CMFit14-SP15-D 조립도</t>
    <phoneticPr fontId="14" type="noConversion"/>
  </si>
  <si>
    <t>CMFit10-DNR-R</t>
    <phoneticPr fontId="14" type="noConversion"/>
  </si>
  <si>
    <t>CMFit14-SP40-H(BODY)</t>
    <phoneticPr fontId="14" type="noConversion"/>
  </si>
  <si>
    <t>CMFit10-EV36-H</t>
    <phoneticPr fontId="14" type="noConversion"/>
  </si>
  <si>
    <t>CMFit14-SP50-H(조립품)</t>
    <phoneticPr fontId="14" type="noConversion"/>
  </si>
  <si>
    <t>CMFit14-SURO-H-M</t>
    <phoneticPr fontId="14" type="noConversion"/>
  </si>
  <si>
    <t>CMFit10-EXTW-H</t>
    <phoneticPr fontId="14" type="noConversion"/>
  </si>
  <si>
    <t>CMFit10-EXW-H</t>
    <phoneticPr fontId="14" type="noConversion"/>
  </si>
  <si>
    <t>CMFit14-DERN-H</t>
    <phoneticPr fontId="14" type="noConversion"/>
  </si>
  <si>
    <t>SC-EV4.2</t>
  </si>
  <si>
    <t>SC-EV5.4</t>
  </si>
  <si>
    <t>SC-EXR</t>
  </si>
  <si>
    <t>SC-EXW</t>
  </si>
  <si>
    <t>SC-ITRW-O</t>
  </si>
  <si>
    <t>SC-MARR-H</t>
  </si>
  <si>
    <t>SC-PL01(PEEK)</t>
  </si>
  <si>
    <t>SC-PL02(PEEK)</t>
  </si>
  <si>
    <t>SC-RP6-E</t>
  </si>
  <si>
    <t>SC-RPM</t>
  </si>
  <si>
    <t>SC-RPR</t>
  </si>
  <si>
    <t>SC-SIC-H</t>
  </si>
  <si>
    <t>SC-SP40(3.07)</t>
  </si>
  <si>
    <t>SC-SP40(3.1)</t>
  </si>
  <si>
    <t>SC-SP-40-CAP</t>
  </si>
  <si>
    <t>SC-SPC45(PEEK샘플)</t>
  </si>
  <si>
    <t>SC-SPI40</t>
  </si>
  <si>
    <t>SC-SUM</t>
  </si>
  <si>
    <t>SC-SURO-H</t>
  </si>
  <si>
    <t>SC-TSV4-H</t>
  </si>
  <si>
    <t>SC-XV3</t>
  </si>
  <si>
    <t>SC-XVM</t>
  </si>
  <si>
    <t>SC-XVR</t>
  </si>
  <si>
    <t>SC-XVW</t>
  </si>
  <si>
    <t>ANGC</t>
    <phoneticPr fontId="14" type="noConversion"/>
  </si>
  <si>
    <t>AKLC (ANKYLOS Multi)</t>
  </si>
  <si>
    <t>AKLLC(나사)</t>
  </si>
  <si>
    <t>ANGC</t>
  </si>
  <si>
    <t xml:space="preserve">ASWC </t>
  </si>
  <si>
    <t xml:space="preserve">DERC </t>
  </si>
  <si>
    <t>DERNC (Neo IS Screw)</t>
  </si>
  <si>
    <t>EXMBC</t>
  </si>
  <si>
    <t>EXMC</t>
  </si>
  <si>
    <t>EXMC(신형)</t>
  </si>
  <si>
    <t>EXRC(오스템정품스타일)</t>
  </si>
  <si>
    <t>EXWBC</t>
  </si>
  <si>
    <t>HSC-SURO</t>
  </si>
  <si>
    <t>IT35C</t>
  </si>
  <si>
    <t>KPC</t>
  </si>
  <si>
    <t>MAOC</t>
  </si>
  <si>
    <t>MARRC</t>
  </si>
  <si>
    <t>MEPMC</t>
  </si>
  <si>
    <t>MISC</t>
  </si>
  <si>
    <t>SCAEV30 (EV3.0)</t>
  </si>
  <si>
    <t xml:space="preserve">SCAEV4854 </t>
  </si>
  <si>
    <t>SCCAM5060 (CAMLOG5.0/6.0)</t>
  </si>
  <si>
    <t>SPI 35C</t>
  </si>
  <si>
    <t>SUMC</t>
  </si>
  <si>
    <t>SURDC</t>
  </si>
  <si>
    <t>TEKC</t>
  </si>
  <si>
    <t>WOPC</t>
  </si>
  <si>
    <t>XVC</t>
  </si>
  <si>
    <t>NEO-H</t>
  </si>
  <si>
    <t>3ICM-H</t>
    <phoneticPr fontId="14" type="noConversion"/>
  </si>
  <si>
    <t>ITW-O</t>
    <phoneticPr fontId="14" type="noConversion"/>
  </si>
  <si>
    <t>0-0</t>
    <phoneticPr fontId="14" type="noConversion"/>
  </si>
  <si>
    <t>3ICM-N</t>
    <phoneticPr fontId="14" type="noConversion"/>
  </si>
  <si>
    <t>MARR-H</t>
    <phoneticPr fontId="14" type="noConversion"/>
  </si>
  <si>
    <t>3ICR-H</t>
    <phoneticPr fontId="14" type="noConversion"/>
  </si>
  <si>
    <t>MEPM-E</t>
    <phoneticPr fontId="14" type="noConversion"/>
  </si>
  <si>
    <t>3ICR-N</t>
    <phoneticPr fontId="14" type="noConversion"/>
  </si>
  <si>
    <t>MEPR-E</t>
    <phoneticPr fontId="14" type="noConversion"/>
  </si>
  <si>
    <t>ACN-H</t>
    <phoneticPr fontId="14" type="noConversion"/>
  </si>
  <si>
    <t>Multi unit-H</t>
    <phoneticPr fontId="14" type="noConversion"/>
  </si>
  <si>
    <t>ACN-N</t>
    <phoneticPr fontId="14" type="noConversion"/>
  </si>
  <si>
    <t>RPM-E</t>
    <phoneticPr fontId="14" type="noConversion"/>
  </si>
  <si>
    <t>ACR-H</t>
    <phoneticPr fontId="14" type="noConversion"/>
  </si>
  <si>
    <t>RPM-N</t>
    <phoneticPr fontId="14" type="noConversion"/>
  </si>
  <si>
    <t>ACR-N</t>
    <phoneticPr fontId="14" type="noConversion"/>
  </si>
  <si>
    <t>RPR-E</t>
    <phoneticPr fontId="14" type="noConversion"/>
  </si>
  <si>
    <t>AS3-T</t>
    <phoneticPr fontId="14" type="noConversion"/>
  </si>
  <si>
    <t>RPR-N</t>
    <phoneticPr fontId="14" type="noConversion"/>
  </si>
  <si>
    <t>ASR-H</t>
    <phoneticPr fontId="14" type="noConversion"/>
  </si>
  <si>
    <t>RPW-E</t>
    <phoneticPr fontId="14" type="noConversion"/>
  </si>
  <si>
    <t>ASR-H(BIOTEM)</t>
    <phoneticPr fontId="14" type="noConversion"/>
  </si>
  <si>
    <t>RPW-N</t>
    <phoneticPr fontId="14" type="noConversion"/>
  </si>
  <si>
    <t>ASR-N</t>
    <phoneticPr fontId="14" type="noConversion"/>
  </si>
  <si>
    <t>SICM-H</t>
    <phoneticPr fontId="14" type="noConversion"/>
  </si>
  <si>
    <t>ASW-H</t>
    <phoneticPr fontId="14" type="noConversion"/>
  </si>
  <si>
    <t>SICR-H</t>
    <phoneticPr fontId="14" type="noConversion"/>
  </si>
  <si>
    <t>ASW-N</t>
    <phoneticPr fontId="14" type="noConversion"/>
  </si>
  <si>
    <t>SP40(조립품)</t>
    <phoneticPr fontId="14" type="noConversion"/>
  </si>
  <si>
    <t>BLM-E</t>
    <phoneticPr fontId="14" type="noConversion"/>
  </si>
  <si>
    <t>SP40-BODY</t>
    <phoneticPr fontId="14" type="noConversion"/>
  </si>
  <si>
    <t>BLM-N</t>
    <phoneticPr fontId="14" type="noConversion"/>
  </si>
  <si>
    <t>SUM-H</t>
    <phoneticPr fontId="14" type="noConversion"/>
  </si>
  <si>
    <t>BLM-R</t>
    <phoneticPr fontId="14" type="noConversion"/>
  </si>
  <si>
    <t>SUM-N</t>
    <phoneticPr fontId="14" type="noConversion"/>
  </si>
  <si>
    <t>BLR-E</t>
    <phoneticPr fontId="14" type="noConversion"/>
  </si>
  <si>
    <t>SUR-H</t>
    <phoneticPr fontId="14" type="noConversion"/>
  </si>
  <si>
    <t>BLR-N</t>
    <phoneticPr fontId="14" type="noConversion"/>
  </si>
  <si>
    <t>SURO 2.2-H</t>
    <phoneticPr fontId="14" type="noConversion"/>
  </si>
  <si>
    <t>BLR-R</t>
    <phoneticPr fontId="14" type="noConversion"/>
  </si>
  <si>
    <t>SURO 2.2-N</t>
    <phoneticPr fontId="14" type="noConversion"/>
  </si>
  <si>
    <t>DER-H</t>
    <phoneticPr fontId="14" type="noConversion"/>
  </si>
  <si>
    <t>SURO30-H</t>
    <phoneticPr fontId="14" type="noConversion"/>
  </si>
  <si>
    <t>DER-N</t>
    <phoneticPr fontId="14" type="noConversion"/>
  </si>
  <si>
    <t>SURO30-N</t>
    <phoneticPr fontId="14" type="noConversion"/>
  </si>
  <si>
    <t>DNF3-N</t>
    <phoneticPr fontId="14" type="noConversion"/>
  </si>
  <si>
    <t>SURO-H</t>
    <phoneticPr fontId="14" type="noConversion"/>
  </si>
  <si>
    <t>DSMM-T</t>
    <phoneticPr fontId="14" type="noConversion"/>
  </si>
  <si>
    <t>SURO-N</t>
    <phoneticPr fontId="14" type="noConversion"/>
  </si>
  <si>
    <t>DSMR-N</t>
    <phoneticPr fontId="14" type="noConversion"/>
  </si>
  <si>
    <t>TSV3-H</t>
    <phoneticPr fontId="14" type="noConversion"/>
  </si>
  <si>
    <t>DSMR-T</t>
    <phoneticPr fontId="14" type="noConversion"/>
  </si>
  <si>
    <t>TSV3-N</t>
    <phoneticPr fontId="14" type="noConversion"/>
  </si>
  <si>
    <t>EXM-H</t>
    <phoneticPr fontId="14" type="noConversion"/>
  </si>
  <si>
    <t>TSV4-H</t>
    <phoneticPr fontId="14" type="noConversion"/>
  </si>
  <si>
    <t>EXM-N</t>
    <phoneticPr fontId="14" type="noConversion"/>
  </si>
  <si>
    <t>TSV4-N</t>
    <phoneticPr fontId="14" type="noConversion"/>
  </si>
  <si>
    <t>EXR-H</t>
    <phoneticPr fontId="14" type="noConversion"/>
  </si>
  <si>
    <t>TSV5-H</t>
    <phoneticPr fontId="14" type="noConversion"/>
  </si>
  <si>
    <t>EXR-N</t>
    <phoneticPr fontId="14" type="noConversion"/>
  </si>
  <si>
    <t>XVM-H</t>
    <phoneticPr fontId="14" type="noConversion"/>
  </si>
  <si>
    <t>EXT-H</t>
    <phoneticPr fontId="14" type="noConversion"/>
  </si>
  <si>
    <t>XVM-N</t>
    <phoneticPr fontId="14" type="noConversion"/>
  </si>
  <si>
    <t>EXW-H</t>
    <phoneticPr fontId="14" type="noConversion"/>
  </si>
  <si>
    <t>XVR-H</t>
    <phoneticPr fontId="14" type="noConversion"/>
  </si>
  <si>
    <t>EXW-N</t>
    <phoneticPr fontId="14" type="noConversion"/>
  </si>
  <si>
    <t>XVR-N</t>
    <phoneticPr fontId="14" type="noConversion"/>
  </si>
  <si>
    <t>ISR-N</t>
    <phoneticPr fontId="14" type="noConversion"/>
  </si>
  <si>
    <t>XVW-H</t>
    <phoneticPr fontId="14" type="noConversion"/>
  </si>
  <si>
    <t>ISR-O</t>
    <phoneticPr fontId="14" type="noConversion"/>
  </si>
  <si>
    <t>XVW-N</t>
    <phoneticPr fontId="14" type="noConversion"/>
  </si>
  <si>
    <t>ISW-N</t>
    <phoneticPr fontId="14" type="noConversion"/>
  </si>
  <si>
    <t>ISW-O</t>
    <phoneticPr fontId="14" type="noConversion"/>
  </si>
  <si>
    <t>ITRK-O</t>
    <phoneticPr fontId="14" type="noConversion"/>
  </si>
  <si>
    <t>ITR-N</t>
    <phoneticPr fontId="14" type="noConversion"/>
  </si>
  <si>
    <t>ITR-O</t>
    <phoneticPr fontId="14" type="noConversion"/>
  </si>
  <si>
    <t>ITW-N</t>
    <phoneticPr fontId="14" type="noConversion"/>
  </si>
  <si>
    <t>2017.07.06</t>
    <phoneticPr fontId="2" type="noConversion"/>
  </si>
  <si>
    <t>CMFit10-3ICM-H</t>
    <phoneticPr fontId="14" type="noConversion"/>
  </si>
  <si>
    <t>CMFit10-EXW-N</t>
    <phoneticPr fontId="14" type="noConversion"/>
  </si>
  <si>
    <t>CMFit14-DERN-N</t>
    <phoneticPr fontId="14" type="noConversion"/>
  </si>
  <si>
    <t xml:space="preserve">                                                                                                                                                                       </t>
    <phoneticPr fontId="14" type="noConversion"/>
  </si>
  <si>
    <t>CMFit10-3iC60-H</t>
    <phoneticPr fontId="14" type="noConversion"/>
  </si>
  <si>
    <t>CMFIt10-ISR-O</t>
    <phoneticPr fontId="14" type="noConversion"/>
  </si>
  <si>
    <t>CMFit14-SURD-H</t>
    <phoneticPr fontId="14" type="noConversion"/>
  </si>
  <si>
    <t>CMFit10-3ICR-H</t>
    <phoneticPr fontId="14" type="noConversion"/>
  </si>
  <si>
    <t>CMFit10-IT35-O</t>
    <phoneticPr fontId="14" type="noConversion"/>
  </si>
  <si>
    <t>CMFit10-MTR-R</t>
    <phoneticPr fontId="14" type="noConversion"/>
  </si>
  <si>
    <t>CMFit10-3ICW-H</t>
    <phoneticPr fontId="14" type="noConversion"/>
  </si>
  <si>
    <t>CMFit10-ITRK-O</t>
    <phoneticPr fontId="14" type="noConversion"/>
  </si>
  <si>
    <t>CMFit10-AC30-T</t>
    <phoneticPr fontId="14" type="noConversion"/>
  </si>
  <si>
    <t>CMFit10-ITR-O</t>
    <phoneticPr fontId="14" type="noConversion"/>
  </si>
  <si>
    <t>CMFit10-ACN-H</t>
    <phoneticPr fontId="14" type="noConversion"/>
  </si>
  <si>
    <t>CMFIt10-ITW-O</t>
    <phoneticPr fontId="14" type="noConversion"/>
  </si>
  <si>
    <t>CMFit10-ACR-H</t>
    <phoneticPr fontId="14" type="noConversion"/>
  </si>
  <si>
    <t>CMFit10-KPM-T</t>
    <phoneticPr fontId="14" type="noConversion"/>
  </si>
  <si>
    <t>CMFit10-ACW-H</t>
    <phoneticPr fontId="14" type="noConversion"/>
  </si>
  <si>
    <t>CMFit10-KPR-T</t>
    <phoneticPr fontId="14" type="noConversion"/>
  </si>
  <si>
    <t>CMFit10-AKLL-T(몸체)</t>
    <phoneticPr fontId="14" type="noConversion"/>
  </si>
  <si>
    <t>CMFit10-LR Line-O</t>
    <phoneticPr fontId="14" type="noConversion"/>
  </si>
  <si>
    <t>CMFit-10-AKLL-T(조립제품)</t>
    <phoneticPr fontId="14" type="noConversion"/>
  </si>
  <si>
    <t>CMFit10-MARR-H</t>
    <phoneticPr fontId="14" type="noConversion"/>
  </si>
  <si>
    <t>CMFit10-ANG-T</t>
    <phoneticPr fontId="14" type="noConversion"/>
  </si>
  <si>
    <t>CMFit10-MMN-H</t>
    <phoneticPr fontId="14" type="noConversion"/>
  </si>
  <si>
    <t>CMFit10-AR3740-H</t>
    <phoneticPr fontId="14" type="noConversion"/>
  </si>
  <si>
    <t>CMFit10-MS33-H</t>
    <phoneticPr fontId="14" type="noConversion"/>
  </si>
  <si>
    <t>CMFit10-AS3-T</t>
    <phoneticPr fontId="14" type="noConversion"/>
  </si>
  <si>
    <t>CMFit10-NCM-H(결합상품)</t>
    <phoneticPr fontId="14" type="noConversion"/>
  </si>
  <si>
    <t>CMFit10-ASR-H</t>
    <phoneticPr fontId="14" type="noConversion"/>
  </si>
  <si>
    <t>CMFit10-NCM-H(몸체)</t>
    <phoneticPr fontId="14" type="noConversion"/>
  </si>
  <si>
    <t>CMFit10-ASW-H</t>
    <phoneticPr fontId="14" type="noConversion"/>
  </si>
  <si>
    <t>CMFit10-Neo IS-H</t>
    <phoneticPr fontId="14" type="noConversion"/>
  </si>
  <si>
    <t>CMFit10-BK30-T</t>
    <phoneticPr fontId="14" type="noConversion"/>
  </si>
  <si>
    <t>CMFit10-SURD-H</t>
    <phoneticPr fontId="14" type="noConversion"/>
  </si>
  <si>
    <t>CMFit10-BK40-T</t>
    <phoneticPr fontId="14" type="noConversion"/>
  </si>
  <si>
    <t>CMFit10-SURO-H(구형)</t>
    <phoneticPr fontId="14" type="noConversion"/>
  </si>
  <si>
    <t>CMFit10-BLM-R</t>
    <phoneticPr fontId="14" type="noConversion"/>
  </si>
  <si>
    <t>CMFit10-SURO-H(신형)</t>
    <phoneticPr fontId="14" type="noConversion"/>
  </si>
  <si>
    <t>CMFit10-BLR-R</t>
    <phoneticPr fontId="14" type="noConversion"/>
  </si>
  <si>
    <t>CMFit10-SURO-H-M</t>
    <phoneticPr fontId="14" type="noConversion"/>
  </si>
  <si>
    <t>CMFit10-C1M-T</t>
    <phoneticPr fontId="14" type="noConversion"/>
  </si>
  <si>
    <t>CMFit10-SURO-N</t>
    <phoneticPr fontId="14" type="noConversion"/>
  </si>
  <si>
    <t>CMFit10-C1R-T(조립품)</t>
    <phoneticPr fontId="14" type="noConversion"/>
  </si>
  <si>
    <t>CMFit10-TSV3-H</t>
    <phoneticPr fontId="14" type="noConversion"/>
  </si>
  <si>
    <t>CMFit10-C1W-T(조립품)</t>
    <phoneticPr fontId="14" type="noConversion"/>
  </si>
  <si>
    <t>CMFit14-ITRK-O</t>
    <phoneticPr fontId="14" type="noConversion"/>
  </si>
  <si>
    <t>CMFit10-CAMLOG3.3</t>
    <phoneticPr fontId="14" type="noConversion"/>
  </si>
  <si>
    <t>CMFit14-ITR-O</t>
    <phoneticPr fontId="14" type="noConversion"/>
  </si>
  <si>
    <t>CMFit10-CAMLOG3.8</t>
    <phoneticPr fontId="14" type="noConversion"/>
  </si>
  <si>
    <t>CMFit14-KP70-T</t>
    <phoneticPr fontId="14" type="noConversion"/>
  </si>
  <si>
    <t>CMFit10-CAMLOG4.3</t>
    <phoneticPr fontId="14" type="noConversion"/>
  </si>
  <si>
    <t>CMFit14-KP80-T</t>
    <phoneticPr fontId="14" type="noConversion"/>
  </si>
  <si>
    <t>CMFit14-RPR-E</t>
    <phoneticPr fontId="14" type="noConversion"/>
  </si>
  <si>
    <t>CMFit10-DER-N</t>
    <phoneticPr fontId="14" type="noConversion"/>
  </si>
  <si>
    <t>CMFit14-SP140D (SPLINE)+조립품</t>
    <phoneticPr fontId="14" type="noConversion"/>
  </si>
  <si>
    <t>CMFit10-DERN-H</t>
    <phoneticPr fontId="14" type="noConversion"/>
  </si>
  <si>
    <t>CMFit14-SP140D-BODY</t>
    <phoneticPr fontId="14" type="noConversion"/>
  </si>
  <si>
    <t>CMFit10-DN30-H</t>
    <phoneticPr fontId="14" type="noConversion"/>
  </si>
  <si>
    <t>CMFit10-EV30-H</t>
    <phoneticPr fontId="14" type="noConversion"/>
  </si>
  <si>
    <t>CMFit14-SP40-H(조립품)</t>
    <phoneticPr fontId="14" type="noConversion"/>
  </si>
  <si>
    <t>CMFit14-SP50-H(BODY)</t>
    <phoneticPr fontId="14" type="noConversion"/>
  </si>
  <si>
    <t>CMFit10-EV42-H</t>
    <phoneticPr fontId="14" type="noConversion"/>
  </si>
  <si>
    <t>CMFit10-EV48-H</t>
    <phoneticPr fontId="14" type="noConversion"/>
  </si>
  <si>
    <t>CMFit10-EXR-H</t>
    <phoneticPr fontId="14" type="noConversion"/>
  </si>
  <si>
    <t>CMFit14-SURO-N</t>
    <phoneticPr fontId="14" type="noConversion"/>
  </si>
  <si>
    <t>SPLINE (3.15)</t>
    <phoneticPr fontId="14" type="noConversion"/>
  </si>
  <si>
    <t>2017.07.06</t>
    <phoneticPr fontId="2" type="noConversion"/>
  </si>
  <si>
    <t>LB-AKLM</t>
    <phoneticPr fontId="14" type="noConversion"/>
  </si>
  <si>
    <t>LL-EV30</t>
    <phoneticPr fontId="14" type="noConversion"/>
  </si>
  <si>
    <t>LL-RPM-E</t>
    <phoneticPr fontId="14" type="noConversion"/>
  </si>
  <si>
    <t>LB-AKLR</t>
    <phoneticPr fontId="14" type="noConversion"/>
  </si>
  <si>
    <t>LL-EV30-N</t>
    <phoneticPr fontId="14" type="noConversion"/>
  </si>
  <si>
    <t>LL-RPM-N</t>
    <phoneticPr fontId="14" type="noConversion"/>
  </si>
  <si>
    <t>LB-MUDE45</t>
    <phoneticPr fontId="14" type="noConversion"/>
  </si>
  <si>
    <t>LL-EV36</t>
    <phoneticPr fontId="14" type="noConversion"/>
  </si>
  <si>
    <t>LL-RPR-E</t>
    <phoneticPr fontId="14" type="noConversion"/>
  </si>
  <si>
    <t>LN-ITR30-N3</t>
    <phoneticPr fontId="14" type="noConversion"/>
  </si>
  <si>
    <t>LL-RPR-N</t>
    <phoneticPr fontId="14" type="noConversion"/>
  </si>
  <si>
    <t>LN-ITR35-N1</t>
    <phoneticPr fontId="14" type="noConversion"/>
  </si>
  <si>
    <t>LB-MUIT</t>
    <phoneticPr fontId="14" type="noConversion"/>
  </si>
  <si>
    <t>LL-EV42</t>
    <phoneticPr fontId="14" type="noConversion"/>
  </si>
  <si>
    <t>LL-RPW-N</t>
    <phoneticPr fontId="14" type="noConversion"/>
  </si>
  <si>
    <t>LN-ITR45-N1</t>
    <phoneticPr fontId="14" type="noConversion"/>
  </si>
  <si>
    <t>LDER452065-H</t>
    <phoneticPr fontId="14" type="noConversion"/>
  </si>
  <si>
    <t>LL-EV48</t>
    <phoneticPr fontId="14" type="noConversion"/>
  </si>
  <si>
    <t>LL-SP40(조립품)</t>
    <phoneticPr fontId="14" type="noConversion"/>
  </si>
  <si>
    <t>LDER452065-N</t>
    <phoneticPr fontId="14" type="noConversion"/>
  </si>
  <si>
    <t>LL-SP40-ASSY</t>
    <phoneticPr fontId="14" type="noConversion"/>
  </si>
  <si>
    <t>LSURO452065-H</t>
    <phoneticPr fontId="14" type="noConversion"/>
  </si>
  <si>
    <t>LL-EV54</t>
    <phoneticPr fontId="14" type="noConversion"/>
  </si>
  <si>
    <t>LDER453065-N</t>
    <phoneticPr fontId="14" type="noConversion"/>
  </si>
  <si>
    <t>LL-EV54-N</t>
    <phoneticPr fontId="14" type="noConversion"/>
  </si>
  <si>
    <t>LSURO453065-N</t>
    <phoneticPr fontId="14" type="noConversion"/>
  </si>
  <si>
    <t>LL-3ICM-N</t>
    <phoneticPr fontId="14" type="noConversion"/>
  </si>
  <si>
    <t>LL-SP50-CAP</t>
    <phoneticPr fontId="14" type="noConversion"/>
  </si>
  <si>
    <t>LL-EXM-N</t>
    <phoneticPr fontId="14" type="noConversion"/>
  </si>
  <si>
    <t>LL-3ICR-N</t>
    <phoneticPr fontId="14" type="noConversion"/>
  </si>
  <si>
    <t>LL-SUM13-N</t>
    <phoneticPr fontId="14" type="noConversion"/>
  </si>
  <si>
    <t>LL-ACR-H</t>
    <phoneticPr fontId="14" type="noConversion"/>
  </si>
  <si>
    <t>LL-EXR-N</t>
    <phoneticPr fontId="14" type="noConversion"/>
  </si>
  <si>
    <t>LL-SURO13-N</t>
    <phoneticPr fontId="14" type="noConversion"/>
  </si>
  <si>
    <t>LL-SURO2060-N</t>
    <phoneticPr fontId="14" type="noConversion"/>
  </si>
  <si>
    <t>LL-ASR-H</t>
    <phoneticPr fontId="14" type="noConversion"/>
  </si>
  <si>
    <t>LL-EXW-H</t>
    <phoneticPr fontId="14" type="noConversion"/>
  </si>
  <si>
    <t>LL-ASR-N</t>
    <phoneticPr fontId="14" type="noConversion"/>
  </si>
  <si>
    <t>LL-EXW-N</t>
    <phoneticPr fontId="14" type="noConversion"/>
  </si>
  <si>
    <t>LL-ASW-N</t>
    <phoneticPr fontId="14" type="noConversion"/>
  </si>
  <si>
    <t>LL-ISR-O</t>
    <phoneticPr fontId="14" type="noConversion"/>
  </si>
  <si>
    <t>LL-TSV4-H</t>
    <phoneticPr fontId="14" type="noConversion"/>
  </si>
  <si>
    <t>LL-BLM-N</t>
    <phoneticPr fontId="14" type="noConversion"/>
  </si>
  <si>
    <t>LL-ISW-O</t>
    <phoneticPr fontId="14" type="noConversion"/>
  </si>
  <si>
    <t>LL-TSV4-N</t>
    <phoneticPr fontId="14" type="noConversion"/>
  </si>
  <si>
    <t>LL-BLM-R</t>
    <phoneticPr fontId="14" type="noConversion"/>
  </si>
  <si>
    <t>LL-ITRK-N</t>
    <phoneticPr fontId="14" type="noConversion"/>
  </si>
  <si>
    <t>LL-TSV5-H</t>
    <phoneticPr fontId="14" type="noConversion"/>
  </si>
  <si>
    <t>LL-ITR-N</t>
    <phoneticPr fontId="14" type="noConversion"/>
  </si>
  <si>
    <t>LL-BLR-R</t>
    <phoneticPr fontId="14" type="noConversion"/>
  </si>
  <si>
    <t>LL-ITR-O</t>
    <phoneticPr fontId="14" type="noConversion"/>
  </si>
  <si>
    <t>LL-CAM33</t>
    <phoneticPr fontId="14" type="noConversion"/>
  </si>
  <si>
    <t>LL-XV3-N</t>
    <phoneticPr fontId="14" type="noConversion"/>
  </si>
  <si>
    <t>LL-CAM38</t>
    <phoneticPr fontId="14" type="noConversion"/>
  </si>
  <si>
    <t>LL-CAM38-N</t>
    <phoneticPr fontId="14" type="noConversion"/>
  </si>
  <si>
    <t>LL-KP70-T</t>
    <phoneticPr fontId="14" type="noConversion"/>
  </si>
  <si>
    <t>LL-XVM-H</t>
    <phoneticPr fontId="14" type="noConversion"/>
  </si>
  <si>
    <t>LL-CAM43</t>
    <phoneticPr fontId="14" type="noConversion"/>
  </si>
  <si>
    <t>LL-KPR-T</t>
    <phoneticPr fontId="14" type="noConversion"/>
  </si>
  <si>
    <t>LL-XVR-H</t>
    <phoneticPr fontId="14" type="noConversion"/>
  </si>
  <si>
    <t>LL-CAM50</t>
    <phoneticPr fontId="14" type="noConversion"/>
  </si>
  <si>
    <t>LL-KPS-N</t>
    <phoneticPr fontId="14" type="noConversion"/>
  </si>
  <si>
    <t>LL-CAM50-N</t>
    <phoneticPr fontId="14" type="noConversion"/>
  </si>
  <si>
    <t>LL-KPW-N</t>
    <phoneticPr fontId="14" type="noConversion"/>
  </si>
  <si>
    <t>LL-KPW-T</t>
    <phoneticPr fontId="14" type="noConversion"/>
  </si>
  <si>
    <t>LL-CAM60-N</t>
    <phoneticPr fontId="14" type="noConversion"/>
  </si>
  <si>
    <t>LL-MARR-H</t>
    <phoneticPr fontId="14" type="noConversion"/>
  </si>
  <si>
    <t>LL-DER13-N</t>
    <phoneticPr fontId="14" type="noConversion"/>
  </si>
  <si>
    <t>LL-MS33-N</t>
    <phoneticPr fontId="14" type="noConversion"/>
  </si>
  <si>
    <t>LN-ITR25-N1</t>
    <phoneticPr fontId="14" type="noConversion"/>
  </si>
  <si>
    <t>LB-AKLM</t>
  </si>
  <si>
    <t>LB-AKLR</t>
  </si>
  <si>
    <t>LL-3ICM-N</t>
  </si>
  <si>
    <t>LL-3ICR-H</t>
  </si>
  <si>
    <t>LL-3ICR-N</t>
  </si>
  <si>
    <t>LL-AS3-T</t>
  </si>
  <si>
    <t>LL-ASR-H</t>
  </si>
  <si>
    <t>LL-ASW-H</t>
  </si>
  <si>
    <t>LL-BLR-N</t>
  </si>
  <si>
    <t>LL-BLR-R</t>
  </si>
  <si>
    <t>LL-CAM33-N</t>
  </si>
  <si>
    <t>LL-CAM43</t>
  </si>
  <si>
    <t>LL-EV42</t>
  </si>
  <si>
    <t>LL-EV54</t>
  </si>
  <si>
    <t>LL-EX3M-H</t>
  </si>
  <si>
    <t>LL-EXM-H</t>
  </si>
  <si>
    <t>LL-EXR-N</t>
  </si>
  <si>
    <t>LL-EXW-H</t>
  </si>
  <si>
    <t>LL-EXW-N</t>
  </si>
  <si>
    <t>LL-ITW-N</t>
  </si>
  <si>
    <t>LL-KP70-T</t>
  </si>
  <si>
    <t>LL-KPR-N</t>
  </si>
  <si>
    <t>LL-KPS-N</t>
  </si>
  <si>
    <t>LL-KPW-N</t>
  </si>
  <si>
    <t>LL-MARR-H</t>
  </si>
  <si>
    <t>LL-MARR-N</t>
  </si>
  <si>
    <t>LL-MS33-H</t>
  </si>
  <si>
    <t>LL-MS33-N</t>
  </si>
  <si>
    <t>LL-RPM-N</t>
  </si>
  <si>
    <t>LL-RPR-N</t>
  </si>
  <si>
    <t>LL-RPW-E</t>
  </si>
  <si>
    <t>LL-RPW-N</t>
  </si>
  <si>
    <t>LL-SP40-CAP</t>
  </si>
  <si>
    <t>LL-SP50-CAP</t>
  </si>
  <si>
    <t>LL-SUM13-H</t>
  </si>
  <si>
    <t>LL-SUM13-N</t>
  </si>
  <si>
    <t>LL-TSV3-N</t>
  </si>
  <si>
    <t>LL-TSV4-N</t>
  </si>
  <si>
    <t>LL-TSV5-H</t>
  </si>
  <si>
    <t>LL-XV3-N</t>
  </si>
  <si>
    <t>LL-XVR-H</t>
  </si>
  <si>
    <t>3ICW-H</t>
  </si>
  <si>
    <t>3ICW-N</t>
  </si>
  <si>
    <t>ACR-N</t>
  </si>
  <si>
    <t>ACW-H</t>
  </si>
  <si>
    <t>ACW-N</t>
  </si>
  <si>
    <t>AKLL-N</t>
  </si>
  <si>
    <t>DERN-H</t>
  </si>
  <si>
    <t>EX3M-H</t>
  </si>
  <si>
    <t>EX3M-N</t>
  </si>
  <si>
    <t>EXTW-H</t>
  </si>
  <si>
    <t>RP6-N</t>
  </si>
  <si>
    <t>SPI40-H</t>
  </si>
  <si>
    <t>SPI40-N</t>
  </si>
  <si>
    <t>SPI45-H</t>
  </si>
  <si>
    <t>SPI45-N</t>
  </si>
  <si>
    <t>SPI50-N</t>
  </si>
  <si>
    <t>SPI60-N</t>
  </si>
  <si>
    <t>XV5-H</t>
  </si>
  <si>
    <t>XV5-N</t>
  </si>
  <si>
    <t>LL2 (신형)</t>
    <phoneticPr fontId="14" type="noConversion"/>
  </si>
  <si>
    <t>2017.07.04</t>
    <phoneticPr fontId="14" type="noConversion"/>
  </si>
  <si>
    <t>제품명</t>
    <phoneticPr fontId="14" type="noConversion"/>
  </si>
  <si>
    <t>현재고</t>
    <phoneticPr fontId="14" type="noConversion"/>
  </si>
  <si>
    <t>3IC60-H</t>
    <phoneticPr fontId="14" type="noConversion"/>
  </si>
  <si>
    <t>SPI45-N</t>
    <phoneticPr fontId="14" type="noConversion"/>
  </si>
  <si>
    <t>3IC60-N</t>
    <phoneticPr fontId="14" type="noConversion"/>
  </si>
  <si>
    <t>SPI50-H</t>
    <phoneticPr fontId="14" type="noConversion"/>
  </si>
  <si>
    <t>3ICW-H</t>
    <phoneticPr fontId="14" type="noConversion"/>
  </si>
  <si>
    <t>SPI50-N</t>
    <phoneticPr fontId="14" type="noConversion"/>
  </si>
  <si>
    <t>3ICW-N</t>
    <phoneticPr fontId="14" type="noConversion"/>
  </si>
  <si>
    <t>SPI55-H</t>
    <phoneticPr fontId="14" type="noConversion"/>
  </si>
  <si>
    <t>AC30-H</t>
    <phoneticPr fontId="14" type="noConversion"/>
  </si>
  <si>
    <t>SPI55-N</t>
    <phoneticPr fontId="14" type="noConversion"/>
  </si>
  <si>
    <t>AC30-N</t>
    <phoneticPr fontId="14" type="noConversion"/>
  </si>
  <si>
    <t>SPI60-H</t>
    <phoneticPr fontId="14" type="noConversion"/>
  </si>
  <si>
    <t>ACN-H</t>
    <phoneticPr fontId="14" type="noConversion"/>
  </si>
  <si>
    <t>SPI60-N</t>
    <phoneticPr fontId="14" type="noConversion"/>
  </si>
  <si>
    <t>ACN-N</t>
    <phoneticPr fontId="14" type="noConversion"/>
  </si>
  <si>
    <t>SUM20-H</t>
    <phoneticPr fontId="14" type="noConversion"/>
  </si>
  <si>
    <t>ACR-H</t>
    <phoneticPr fontId="14" type="noConversion"/>
  </si>
  <si>
    <t>SURD-H</t>
    <phoneticPr fontId="14" type="noConversion"/>
  </si>
  <si>
    <t>ACR-N</t>
    <phoneticPr fontId="14" type="noConversion"/>
  </si>
  <si>
    <t>SURD-N</t>
    <phoneticPr fontId="14" type="noConversion"/>
  </si>
  <si>
    <t>ACW-H</t>
    <phoneticPr fontId="14" type="noConversion"/>
  </si>
  <si>
    <t>SURO2060-H</t>
    <phoneticPr fontId="14" type="noConversion"/>
  </si>
  <si>
    <t>ACW-N</t>
    <phoneticPr fontId="14" type="noConversion"/>
  </si>
  <si>
    <t>SURO2060-N</t>
    <phoneticPr fontId="14" type="noConversion"/>
  </si>
  <si>
    <t>AKLL-N</t>
    <phoneticPr fontId="14" type="noConversion"/>
  </si>
  <si>
    <t>SURO30-H</t>
    <phoneticPr fontId="14" type="noConversion"/>
  </si>
  <si>
    <t>AKLL-T(SCREW조립품)</t>
    <phoneticPr fontId="14" type="noConversion"/>
  </si>
  <si>
    <t>SURO30-N</t>
    <phoneticPr fontId="14" type="noConversion"/>
  </si>
  <si>
    <t>C1M-N</t>
    <phoneticPr fontId="14" type="noConversion"/>
  </si>
  <si>
    <t>XV5-H</t>
    <phoneticPr fontId="14" type="noConversion"/>
  </si>
  <si>
    <t>C1M-T</t>
    <phoneticPr fontId="14" type="noConversion"/>
  </si>
  <si>
    <t>XV5-N</t>
    <phoneticPr fontId="14" type="noConversion"/>
  </si>
  <si>
    <t>C1R-T</t>
    <phoneticPr fontId="14" type="noConversion"/>
  </si>
  <si>
    <t>C1W-N</t>
    <phoneticPr fontId="14" type="noConversion"/>
  </si>
  <si>
    <t>DER20-H</t>
    <phoneticPr fontId="14" type="noConversion"/>
  </si>
  <si>
    <t>DERN-H</t>
    <phoneticPr fontId="14" type="noConversion"/>
  </si>
  <si>
    <t>DERN-N</t>
    <phoneticPr fontId="14" type="noConversion"/>
  </si>
  <si>
    <t>EX3M-H</t>
    <phoneticPr fontId="14" type="noConversion"/>
  </si>
  <si>
    <t>EX3M-N</t>
    <phoneticPr fontId="14" type="noConversion"/>
  </si>
  <si>
    <t>EXT-H</t>
    <phoneticPr fontId="14" type="noConversion"/>
  </si>
  <si>
    <t>EXT-N</t>
    <phoneticPr fontId="14" type="noConversion"/>
  </si>
  <si>
    <t>EXTW-H</t>
    <phoneticPr fontId="14" type="noConversion"/>
  </si>
  <si>
    <t>EXTW-N</t>
    <phoneticPr fontId="14" type="noConversion"/>
  </si>
  <si>
    <t>EXWR-H</t>
    <phoneticPr fontId="14" type="noConversion"/>
  </si>
  <si>
    <t>EXWR-N</t>
    <phoneticPr fontId="14" type="noConversion"/>
  </si>
  <si>
    <t>POI37</t>
    <phoneticPr fontId="14" type="noConversion"/>
  </si>
  <si>
    <t>POI42</t>
    <phoneticPr fontId="14" type="noConversion"/>
  </si>
  <si>
    <t>RP6-E</t>
    <phoneticPr fontId="14" type="noConversion"/>
  </si>
  <si>
    <t>RP6-N</t>
    <phoneticPr fontId="14" type="noConversion"/>
  </si>
  <si>
    <t>SPI35-H</t>
    <phoneticPr fontId="14" type="noConversion"/>
  </si>
  <si>
    <t>SPI35-N</t>
    <phoneticPr fontId="14" type="noConversion"/>
  </si>
  <si>
    <t>SPI40-H</t>
    <phoneticPr fontId="14" type="noConversion"/>
  </si>
  <si>
    <t>SPI40-N</t>
    <phoneticPr fontId="14" type="noConversion"/>
  </si>
  <si>
    <t>SPI45-H</t>
    <phoneticPr fontId="14" type="noConversion"/>
  </si>
  <si>
    <t>SC MS-SUM</t>
    <phoneticPr fontId="14" type="noConversion"/>
  </si>
  <si>
    <t>SC MS-SUROM</t>
    <phoneticPr fontId="14" type="noConversion"/>
  </si>
  <si>
    <t>SC MS-SUROL</t>
    <phoneticPr fontId="14" type="noConversion"/>
  </si>
  <si>
    <t>SC MS-DERS</t>
    <phoneticPr fontId="14" type="noConversion"/>
  </si>
  <si>
    <t>SCAEV30 (EV3.0)</t>
    <phoneticPr fontId="14" type="noConversion"/>
  </si>
  <si>
    <t>SCAEV42</t>
    <phoneticPr fontId="14" type="noConversion"/>
  </si>
  <si>
    <t>AKLC (ANKYLOS Multi)</t>
    <phoneticPr fontId="14" type="noConversion"/>
  </si>
  <si>
    <t xml:space="preserve">SCAEV4854 </t>
    <phoneticPr fontId="14" type="noConversion"/>
  </si>
  <si>
    <t>AKLLC(나사)</t>
    <phoneticPr fontId="14" type="noConversion"/>
  </si>
  <si>
    <t>SCCAM5060 (CAMLOG5.0/6.0)</t>
    <phoneticPr fontId="14" type="noConversion"/>
  </si>
  <si>
    <t>AKLLC(몸통)</t>
    <phoneticPr fontId="14" type="noConversion"/>
  </si>
  <si>
    <t>SIC</t>
    <phoneticPr fontId="14" type="noConversion"/>
  </si>
  <si>
    <t>SPIC(SPI50)</t>
    <phoneticPr fontId="14" type="noConversion"/>
  </si>
  <si>
    <t xml:space="preserve">ASRC </t>
    <phoneticPr fontId="14" type="noConversion"/>
  </si>
  <si>
    <t>SUMC</t>
    <phoneticPr fontId="14" type="noConversion"/>
  </si>
  <si>
    <t xml:space="preserve">ASWC </t>
    <phoneticPr fontId="14" type="noConversion"/>
  </si>
  <si>
    <t>SURDC</t>
    <phoneticPr fontId="14" type="noConversion"/>
  </si>
  <si>
    <t>BK40C</t>
    <phoneticPr fontId="14" type="noConversion"/>
  </si>
  <si>
    <t>SUROC</t>
    <phoneticPr fontId="14" type="noConversion"/>
  </si>
  <si>
    <t>BLMC</t>
    <phoneticPr fontId="14" type="noConversion"/>
  </si>
  <si>
    <t>TEKC</t>
    <phoneticPr fontId="14" type="noConversion"/>
  </si>
  <si>
    <t>C1C</t>
    <phoneticPr fontId="14" type="noConversion"/>
  </si>
  <si>
    <t>WOPC</t>
    <phoneticPr fontId="14" type="noConversion"/>
  </si>
  <si>
    <t xml:space="preserve">DERC </t>
    <phoneticPr fontId="14" type="noConversion"/>
  </si>
  <si>
    <t>ACNC</t>
    <phoneticPr fontId="14" type="noConversion"/>
  </si>
  <si>
    <t>EXMBC</t>
    <phoneticPr fontId="14" type="noConversion"/>
  </si>
  <si>
    <t>EXMC</t>
    <phoneticPr fontId="14" type="noConversion"/>
  </si>
  <si>
    <t>제품명</t>
    <phoneticPr fontId="14" type="noConversion"/>
  </si>
  <si>
    <t>현재고</t>
    <phoneticPr fontId="14" type="noConversion"/>
  </si>
  <si>
    <t>ACN-H</t>
    <phoneticPr fontId="14" type="noConversion"/>
  </si>
  <si>
    <t>ACR-H</t>
    <phoneticPr fontId="14" type="noConversion"/>
  </si>
  <si>
    <t>ASR-H</t>
    <phoneticPr fontId="14" type="noConversion"/>
  </si>
  <si>
    <t>ASW-H</t>
    <phoneticPr fontId="14" type="noConversion"/>
  </si>
  <si>
    <t>BLM-R</t>
    <phoneticPr fontId="14" type="noConversion"/>
  </si>
  <si>
    <t>BLR-R</t>
    <phoneticPr fontId="14" type="noConversion"/>
  </si>
  <si>
    <t>DER-26-H</t>
    <phoneticPr fontId="14" type="noConversion"/>
  </si>
  <si>
    <t>DER-H</t>
    <phoneticPr fontId="14" type="noConversion"/>
  </si>
  <si>
    <t>DERN26-H</t>
    <phoneticPr fontId="14" type="noConversion"/>
  </si>
  <si>
    <t>DERN-H</t>
    <phoneticPr fontId="14" type="noConversion"/>
  </si>
  <si>
    <t>EXR-H</t>
    <phoneticPr fontId="14" type="noConversion"/>
  </si>
  <si>
    <t>NEO-H</t>
    <phoneticPr fontId="14" type="noConversion"/>
  </si>
  <si>
    <t>PEEK CAP</t>
    <phoneticPr fontId="14" type="noConversion"/>
  </si>
  <si>
    <t>RPM-E</t>
    <phoneticPr fontId="14" type="noConversion"/>
  </si>
  <si>
    <t>RPR-E</t>
    <phoneticPr fontId="14" type="noConversion"/>
  </si>
  <si>
    <t>SUM-H</t>
    <phoneticPr fontId="14" type="noConversion"/>
  </si>
  <si>
    <t>SURO26-H</t>
    <phoneticPr fontId="14" type="noConversion"/>
  </si>
  <si>
    <t>SURO-H</t>
    <phoneticPr fontId="14" type="noConversion"/>
  </si>
  <si>
    <t>TSV4-H</t>
    <phoneticPr fontId="14" type="noConversion"/>
  </si>
  <si>
    <t>2017.06.29</t>
    <phoneticPr fontId="2" type="noConversion"/>
  </si>
  <si>
    <t>LN-ITR25-N2</t>
    <phoneticPr fontId="14" type="noConversion"/>
  </si>
  <si>
    <t>LN-ITR30-N2</t>
    <phoneticPr fontId="14" type="noConversion"/>
  </si>
  <si>
    <t>LB-MUDE55</t>
    <phoneticPr fontId="14" type="noConversion"/>
  </si>
  <si>
    <t>LL-EV36-N</t>
    <phoneticPr fontId="14" type="noConversion"/>
  </si>
  <si>
    <t>LL-RPW-E</t>
    <phoneticPr fontId="14" type="noConversion"/>
  </si>
  <si>
    <t>LN-ITR35-N2</t>
    <phoneticPr fontId="14" type="noConversion"/>
  </si>
  <si>
    <t>LB-MUTB</t>
    <phoneticPr fontId="14" type="noConversion"/>
  </si>
  <si>
    <t>LL-EV42-N</t>
    <phoneticPr fontId="14" type="noConversion"/>
  </si>
  <si>
    <t>LL-EV48-N</t>
    <phoneticPr fontId="14" type="noConversion"/>
  </si>
  <si>
    <t>LDER453065-H</t>
    <phoneticPr fontId="14" type="noConversion"/>
  </si>
  <si>
    <t>LL-SP40-CAP</t>
    <phoneticPr fontId="14" type="noConversion"/>
  </si>
  <si>
    <t>LL-SP50(조립품)</t>
    <phoneticPr fontId="14" type="noConversion"/>
  </si>
  <si>
    <t>LL-3ICM-H</t>
    <phoneticPr fontId="14" type="noConversion"/>
  </si>
  <si>
    <t>LL-EX3M-H</t>
    <phoneticPr fontId="14" type="noConversion"/>
  </si>
  <si>
    <t>LL-SP50-ASSY</t>
    <phoneticPr fontId="14" type="noConversion"/>
  </si>
  <si>
    <t>LL-EXM-H</t>
    <phoneticPr fontId="14" type="noConversion"/>
  </si>
  <si>
    <t>LL-3ICR-H</t>
    <phoneticPr fontId="14" type="noConversion"/>
  </si>
  <si>
    <t>LL-SUM13-H</t>
    <phoneticPr fontId="14" type="noConversion"/>
  </si>
  <si>
    <t>LL-EXR-H</t>
    <phoneticPr fontId="14" type="noConversion"/>
  </si>
  <si>
    <t>LL-SURO13-H</t>
    <phoneticPr fontId="14" type="noConversion"/>
  </si>
  <si>
    <t>LL-ACR-N</t>
    <phoneticPr fontId="14" type="noConversion"/>
  </si>
  <si>
    <t>LL-EXT-H</t>
    <phoneticPr fontId="14" type="noConversion"/>
  </si>
  <si>
    <t>LL-AS3-T</t>
    <phoneticPr fontId="14" type="noConversion"/>
  </si>
  <si>
    <t>LL-EXT-N</t>
    <phoneticPr fontId="14" type="noConversion"/>
  </si>
  <si>
    <t>LL-SURO30-H</t>
    <phoneticPr fontId="14" type="noConversion"/>
  </si>
  <si>
    <t>LL-TSV3-H</t>
    <phoneticPr fontId="14" type="noConversion"/>
  </si>
  <si>
    <t>LL-ASW-H</t>
    <phoneticPr fontId="14" type="noConversion"/>
  </si>
  <si>
    <t>LL-ISR-N</t>
    <phoneticPr fontId="14" type="noConversion"/>
  </si>
  <si>
    <t>LL-TSV3-N</t>
    <phoneticPr fontId="14" type="noConversion"/>
  </si>
  <si>
    <t>LL-BLR-N</t>
    <phoneticPr fontId="14" type="noConversion"/>
  </si>
  <si>
    <t>LL-TSV5-N</t>
    <phoneticPr fontId="14" type="noConversion"/>
  </si>
  <si>
    <t>LL-XV3-H</t>
    <phoneticPr fontId="14" type="noConversion"/>
  </si>
  <si>
    <t>LL-ITW-N</t>
    <phoneticPr fontId="14" type="noConversion"/>
  </si>
  <si>
    <t>LL-CAM33-N</t>
    <phoneticPr fontId="14" type="noConversion"/>
  </si>
  <si>
    <t>LL-ITW-O</t>
    <phoneticPr fontId="14" type="noConversion"/>
  </si>
  <si>
    <t>LL-XV5-H</t>
    <phoneticPr fontId="14" type="noConversion"/>
  </si>
  <si>
    <t>LL-KP70-N</t>
    <phoneticPr fontId="14" type="noConversion"/>
  </si>
  <si>
    <t>LL-XV5-N</t>
    <phoneticPr fontId="14" type="noConversion"/>
  </si>
  <si>
    <t>LL-KPR-N</t>
    <phoneticPr fontId="14" type="noConversion"/>
  </si>
  <si>
    <t>LL-XVM-N</t>
    <phoneticPr fontId="14" type="noConversion"/>
  </si>
  <si>
    <t>LL-CAM43-N</t>
    <phoneticPr fontId="14" type="noConversion"/>
  </si>
  <si>
    <t>LL-XVR-N</t>
    <phoneticPr fontId="14" type="noConversion"/>
  </si>
  <si>
    <t>LL-XVW-H</t>
    <phoneticPr fontId="14" type="noConversion"/>
  </si>
  <si>
    <t>LL-CAM60</t>
    <phoneticPr fontId="14" type="noConversion"/>
  </si>
  <si>
    <t>LL-XVW-N</t>
    <phoneticPr fontId="14" type="noConversion"/>
  </si>
  <si>
    <t>LN-ITR15-N1</t>
    <phoneticPr fontId="14" type="noConversion"/>
  </si>
  <si>
    <t>LL-DEF3-N</t>
    <phoneticPr fontId="14" type="noConversion"/>
  </si>
  <si>
    <t>LL-MARR-N</t>
    <phoneticPr fontId="14" type="noConversion"/>
  </si>
  <si>
    <t>LL-DER13-H</t>
    <phoneticPr fontId="14" type="noConversion"/>
  </si>
  <si>
    <t>LL-MS33-H</t>
    <phoneticPr fontId="14" type="noConversion"/>
  </si>
  <si>
    <t>2017.07.10</t>
    <phoneticPr fontId="2" type="noConversion"/>
  </si>
  <si>
    <t>별도관리</t>
    <phoneticPr fontId="14" type="noConversion"/>
  </si>
  <si>
    <t>LL-KPS-T</t>
    <phoneticPr fontId="14" type="noConversion"/>
  </si>
  <si>
    <t>LL-KPW-T</t>
    <phoneticPr fontId="14" type="noConversion"/>
  </si>
  <si>
    <t>LL-KPR-T</t>
    <phoneticPr fontId="14" type="noConversion"/>
  </si>
  <si>
    <t xml:space="preserve">MS - SCAN BODY </t>
    <phoneticPr fontId="14" type="noConversion"/>
  </si>
  <si>
    <t>2017.07.07</t>
    <phoneticPr fontId="14" type="noConversion"/>
  </si>
  <si>
    <t>제품명</t>
    <phoneticPr fontId="14" type="noConversion"/>
  </si>
  <si>
    <t>현재고</t>
    <phoneticPr fontId="14" type="noConversion"/>
  </si>
  <si>
    <t>SC MS-SUMS</t>
    <phoneticPr fontId="14" type="noConversion"/>
  </si>
  <si>
    <t>SC MS-SUML</t>
    <phoneticPr fontId="14" type="noConversion"/>
  </si>
  <si>
    <t>SC MS-DERM</t>
    <phoneticPr fontId="14" type="noConversion"/>
  </si>
  <si>
    <t>SC MS-DERL</t>
    <phoneticPr fontId="14" type="noConversion"/>
  </si>
  <si>
    <t>SC MS-SUROS</t>
    <phoneticPr fontId="14" type="noConversion"/>
  </si>
  <si>
    <t>SC MS-SURO(몸통)</t>
    <phoneticPr fontId="14" type="noConversion"/>
  </si>
  <si>
    <t>OS-AC30(몸통)</t>
    <phoneticPr fontId="14" type="noConversion"/>
  </si>
  <si>
    <t>OS-SURO-H-CS</t>
    <phoneticPr fontId="14" type="noConversion"/>
  </si>
  <si>
    <t>OS-TSVM(몸통)</t>
    <phoneticPr fontId="14" type="noConversion"/>
  </si>
  <si>
    <t>OS-3ICR(PL-02)</t>
    <phoneticPr fontId="14" type="noConversion"/>
  </si>
  <si>
    <t>OS-3ICM(PL-01)</t>
    <phoneticPr fontId="14" type="noConversion"/>
  </si>
  <si>
    <t>OS-EXR</t>
    <phoneticPr fontId="14" type="noConversion"/>
  </si>
  <si>
    <t>PL45</t>
    <phoneticPr fontId="14" type="noConversion"/>
  </si>
  <si>
    <t>OS-3ICM(몸통)</t>
    <phoneticPr fontId="14" type="noConversion"/>
  </si>
  <si>
    <t>OS-3ICR(몸통)</t>
    <phoneticPr fontId="14" type="noConversion"/>
  </si>
  <si>
    <t>2017.07.07</t>
    <phoneticPr fontId="2" type="noConversion"/>
  </si>
  <si>
    <t>OS-AC30(몸통)</t>
  </si>
  <si>
    <t>OS-AKLL(몸통)</t>
  </si>
  <si>
    <t>OS-BH30(몸통)</t>
  </si>
  <si>
    <t>OS-C1R</t>
  </si>
  <si>
    <t>OS-SURO-H</t>
  </si>
  <si>
    <t>OS-SURO-H-CS</t>
  </si>
  <si>
    <t>OS-TSVM(몸통)</t>
  </si>
  <si>
    <t>SCAN BODY</t>
    <phoneticPr fontId="14" type="noConversion"/>
  </si>
  <si>
    <t>제품명</t>
    <phoneticPr fontId="14" type="noConversion"/>
  </si>
  <si>
    <t>현재고</t>
    <phoneticPr fontId="14" type="noConversion"/>
  </si>
  <si>
    <t>SC-3ICM</t>
    <phoneticPr fontId="14" type="noConversion"/>
  </si>
  <si>
    <t>SC-TSV4-H</t>
    <phoneticPr fontId="14" type="noConversion"/>
  </si>
  <si>
    <t>SC-3ICR</t>
    <phoneticPr fontId="14" type="noConversion"/>
  </si>
  <si>
    <t>SC-XV3</t>
    <phoneticPr fontId="14" type="noConversion"/>
  </si>
  <si>
    <t>SC-ACN</t>
    <phoneticPr fontId="14" type="noConversion"/>
  </si>
  <si>
    <t>SC-XVM</t>
    <phoneticPr fontId="14" type="noConversion"/>
  </si>
  <si>
    <t>SC-ACW</t>
    <phoneticPr fontId="14" type="noConversion"/>
  </si>
  <si>
    <t>SC-XVR</t>
    <phoneticPr fontId="14" type="noConversion"/>
  </si>
  <si>
    <t>SC-ANG</t>
    <phoneticPr fontId="14" type="noConversion"/>
  </si>
  <si>
    <t>SC-XVW</t>
    <phoneticPr fontId="14" type="noConversion"/>
  </si>
  <si>
    <t>SC-BEGO</t>
    <phoneticPr fontId="14" type="noConversion"/>
  </si>
  <si>
    <t>SC-PL42</t>
    <phoneticPr fontId="14" type="noConversion"/>
  </si>
  <si>
    <t>SC-BK30</t>
    <phoneticPr fontId="14" type="noConversion"/>
  </si>
  <si>
    <t>SC-PM42</t>
    <phoneticPr fontId="14" type="noConversion"/>
  </si>
  <si>
    <t>SC-BK40</t>
    <phoneticPr fontId="14" type="noConversion"/>
  </si>
  <si>
    <t>SC-PS42</t>
    <phoneticPr fontId="14" type="noConversion"/>
  </si>
  <si>
    <t>SC-BLM</t>
    <phoneticPr fontId="14" type="noConversion"/>
  </si>
  <si>
    <t>SC-MTR-R</t>
    <phoneticPr fontId="14" type="noConversion"/>
  </si>
  <si>
    <t>SC-BLR-R</t>
    <phoneticPr fontId="14" type="noConversion"/>
  </si>
  <si>
    <t>SC-CAMLOG4.3</t>
    <phoneticPr fontId="14" type="noConversion"/>
  </si>
  <si>
    <t>SC-CAMLOG5.0 6.0</t>
    <phoneticPr fontId="14" type="noConversion"/>
  </si>
  <si>
    <t>SC-DSMM</t>
    <phoneticPr fontId="14" type="noConversion"/>
  </si>
  <si>
    <t>SC-DSMR</t>
    <phoneticPr fontId="14" type="noConversion"/>
  </si>
  <si>
    <t>SC-EV3.6</t>
    <phoneticPr fontId="14" type="noConversion"/>
  </si>
  <si>
    <t>SC-EV4.2</t>
    <phoneticPr fontId="14" type="noConversion"/>
  </si>
  <si>
    <t>SC-EV5.4</t>
    <phoneticPr fontId="14" type="noConversion"/>
  </si>
  <si>
    <t>SC-EXM-H</t>
    <phoneticPr fontId="14" type="noConversion"/>
  </si>
  <si>
    <t>SC-EXR</t>
    <phoneticPr fontId="14" type="noConversion"/>
  </si>
  <si>
    <t>SC-EXW</t>
    <phoneticPr fontId="14" type="noConversion"/>
  </si>
  <si>
    <t>SC-ITRW-O</t>
    <phoneticPr fontId="14" type="noConversion"/>
  </si>
  <si>
    <t>SC-MARR-H</t>
    <phoneticPr fontId="14" type="noConversion"/>
  </si>
  <si>
    <t>SC-MUTB</t>
    <phoneticPr fontId="14" type="noConversion"/>
  </si>
  <si>
    <t>SC-NCM</t>
    <phoneticPr fontId="14" type="noConversion"/>
  </si>
  <si>
    <t>SC-PL01(PEEK)</t>
    <phoneticPr fontId="14" type="noConversion"/>
  </si>
  <si>
    <t>SC-PL02(PEEK)</t>
    <phoneticPr fontId="14" type="noConversion"/>
  </si>
  <si>
    <t>SC-RP6-E</t>
    <phoneticPr fontId="14" type="noConversion"/>
  </si>
  <si>
    <t>SC-RPM</t>
    <phoneticPr fontId="14" type="noConversion"/>
  </si>
  <si>
    <t>SC-RPR</t>
    <phoneticPr fontId="14" type="noConversion"/>
  </si>
  <si>
    <t>SC-SIC-H</t>
    <phoneticPr fontId="14" type="noConversion"/>
  </si>
  <si>
    <t>SC-SP40(3.07)</t>
    <phoneticPr fontId="14" type="noConversion"/>
  </si>
  <si>
    <t>SC-SP40(3.1)</t>
    <phoneticPr fontId="14" type="noConversion"/>
  </si>
  <si>
    <t>SC-SP-40-CAP</t>
    <phoneticPr fontId="14" type="noConversion"/>
  </si>
  <si>
    <t>SC-SPC45(PEEK샘플)</t>
    <phoneticPr fontId="14" type="noConversion"/>
  </si>
  <si>
    <t>SC-SPI40</t>
    <phoneticPr fontId="14" type="noConversion"/>
  </si>
  <si>
    <t>SC-SUM</t>
    <phoneticPr fontId="14" type="noConversion"/>
  </si>
  <si>
    <t>SC-SURO-H</t>
    <phoneticPr fontId="14" type="noConversion"/>
  </si>
  <si>
    <t>SC-TSV3-H</t>
    <phoneticPr fontId="14" type="noConversion"/>
  </si>
  <si>
    <t>2017.07.07</t>
    <phoneticPr fontId="2" type="noConversion"/>
  </si>
  <si>
    <t>SC-3ICM</t>
  </si>
  <si>
    <t>SC-3ICR</t>
  </si>
  <si>
    <t>SC-ACN</t>
  </si>
  <si>
    <t>SC-ACW</t>
  </si>
  <si>
    <t>SC-ANG</t>
  </si>
  <si>
    <t>SC-BEGO</t>
  </si>
  <si>
    <t>SC-CAMLOG4.3</t>
  </si>
  <si>
    <t>SC-CAMLOG5.0 6.0</t>
  </si>
  <si>
    <t>SC-EV3.6</t>
  </si>
  <si>
    <t>ACRC</t>
    <phoneticPr fontId="14" type="noConversion"/>
  </si>
  <si>
    <t>SPI 35C</t>
    <phoneticPr fontId="14" type="noConversion"/>
  </si>
  <si>
    <t>TSVC</t>
    <phoneticPr fontId="14" type="noConversion"/>
  </si>
  <si>
    <t>DERNC (Neo IS Screw)</t>
    <phoneticPr fontId="14" type="noConversion"/>
  </si>
  <si>
    <t>XVC</t>
    <phoneticPr fontId="14" type="noConversion"/>
  </si>
  <si>
    <t>DNF3C</t>
    <phoneticPr fontId="14" type="noConversion"/>
  </si>
  <si>
    <t>MMNC</t>
    <phoneticPr fontId="14" type="noConversion"/>
  </si>
  <si>
    <t>MTRC</t>
    <phoneticPr fontId="14" type="noConversion"/>
  </si>
  <si>
    <t>EXMC(신형)</t>
    <phoneticPr fontId="14" type="noConversion"/>
  </si>
  <si>
    <t>EXRC(오스템정품스타일)</t>
    <phoneticPr fontId="14" type="noConversion"/>
  </si>
  <si>
    <t>EXWBC</t>
    <phoneticPr fontId="14" type="noConversion"/>
  </si>
  <si>
    <t>HSC-SURO</t>
    <phoneticPr fontId="14" type="noConversion"/>
  </si>
  <si>
    <t>IT35C</t>
    <phoneticPr fontId="14" type="noConversion"/>
  </si>
  <si>
    <t>KPC</t>
    <phoneticPr fontId="14" type="noConversion"/>
  </si>
  <si>
    <t>MAOC</t>
    <phoneticPr fontId="14" type="noConversion"/>
  </si>
  <si>
    <t>MARRC</t>
    <phoneticPr fontId="14" type="noConversion"/>
  </si>
  <si>
    <t>MEPMC</t>
    <phoneticPr fontId="14" type="noConversion"/>
  </si>
  <si>
    <t>MS33C(MISC)</t>
    <phoneticPr fontId="14" type="noConversion"/>
  </si>
  <si>
    <t>MUTC (Multi)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</si>
</sst>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27" x14ac:knownFonts="1">
    <font>
      <sz val="11"/>
      <color theme="1"/>
      <name val="맑은 고딕"/>
      <family val="2"/>
      <scheme val="minor"/>
    </font>
    <font>
      <sz val="26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36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36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9"/>
      <name val="돋움"/>
      <family val="3"/>
      <charset val="129"/>
    </font>
    <font>
      <sz val="9"/>
      <color theme="1"/>
      <name val="돋움"/>
      <family val="3"/>
      <charset val="129"/>
    </font>
    <font>
      <sz val="8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24"/>
      <color theme="1"/>
      <name val="돋움"/>
      <family val="3"/>
      <charset val="129"/>
    </font>
    <font>
      <sz val="26"/>
      <color theme="1"/>
      <name val="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41" fontId="17" fillId="0" borderId="0" applyFont="0" applyFill="0" applyBorder="0" applyAlignment="0" applyProtection="0">
      <alignment vertical="center"/>
    </xf>
  </cellStyleXfs>
  <cellXfs count="14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5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6" fillId="0" borderId="0" xfId="1" applyAlignment="1">
      <alignment vertical="center"/>
    </xf>
    <xf numFmtId="0" fontId="18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1" xfId="0" applyNumberFormat="1" applyFont="1" applyFill="1" applyBorder="1" applyAlignment="1">
      <alignment horizontal="center" vertical="center"/>
    </xf>
    <xf numFmtId="41" fontId="19" fillId="0" borderId="0" xfId="2" applyFont="1">
      <alignment vertical="center"/>
    </xf>
    <xf numFmtId="0" fontId="19" fillId="0" borderId="0" xfId="0" applyFont="1" applyFill="1" applyAlignment="1">
      <alignment vertical="center"/>
    </xf>
    <xf numFmtId="0" fontId="18" fillId="2" borderId="7" xfId="0" applyNumberFormat="1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9" fillId="2" borderId="7" xfId="0" applyNumberFormat="1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0" xfId="0" applyNumberFormat="1" applyFont="1" applyFill="1" applyBorder="1" applyAlignment="1">
      <alignment horizontal="center" vertical="center"/>
    </xf>
    <xf numFmtId="0" fontId="19" fillId="2" borderId="11" xfId="0" applyNumberFormat="1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4" xfId="0" applyNumberFormat="1" applyFont="1" applyFill="1" applyBorder="1" applyAlignment="1">
      <alignment horizontal="center" vertical="center"/>
    </xf>
    <xf numFmtId="0" fontId="18" fillId="2" borderId="11" xfId="0" applyNumberFormat="1" applyFont="1" applyFill="1" applyBorder="1" applyAlignment="1">
      <alignment horizontal="center" vertical="center"/>
    </xf>
    <xf numFmtId="0" fontId="18" fillId="0" borderId="11" xfId="0" applyNumberFormat="1" applyFont="1" applyFill="1" applyBorder="1" applyAlignment="1">
      <alignment horizontal="center" vertical="center"/>
    </xf>
    <xf numFmtId="0" fontId="19" fillId="0" borderId="11" xfId="0" applyNumberFormat="1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20" fillId="2" borderId="11" xfId="0" applyNumberFormat="1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/>
    </xf>
    <xf numFmtId="0" fontId="19" fillId="2" borderId="15" xfId="0" applyNumberFormat="1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NumberFormat="1" applyFont="1" applyFill="1" applyBorder="1" applyAlignment="1">
      <alignment horizontal="center" vertical="center"/>
    </xf>
    <xf numFmtId="0" fontId="19" fillId="2" borderId="19" xfId="0" applyNumberFormat="1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19" fillId="2" borderId="21" xfId="0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2" borderId="22" xfId="0" applyNumberFormat="1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center" vertical="center"/>
    </xf>
    <xf numFmtId="0" fontId="19" fillId="2" borderId="23" xfId="0" applyNumberFormat="1" applyFont="1" applyFill="1" applyBorder="1" applyAlignment="1">
      <alignment horizontal="center" vertical="center"/>
    </xf>
    <xf numFmtId="0" fontId="19" fillId="2" borderId="13" xfId="0" applyNumberFormat="1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2" borderId="25" xfId="0" applyNumberFormat="1" applyFont="1" applyFill="1" applyBorder="1" applyAlignment="1">
      <alignment horizontal="center" vertical="center"/>
    </xf>
    <xf numFmtId="0" fontId="19" fillId="2" borderId="24" xfId="0" quotePrefix="1" applyNumberFormat="1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6" xfId="0" quotePrefix="1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24" xfId="0" applyNumberFormat="1" applyFont="1" applyFill="1" applyBorder="1" applyAlignment="1">
      <alignment horizontal="center" vertical="center"/>
    </xf>
    <xf numFmtId="0" fontId="19" fillId="2" borderId="6" xfId="0" applyNumberFormat="1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0" fontId="19" fillId="2" borderId="26" xfId="0" quotePrefix="1" applyNumberFormat="1" applyFont="1" applyFill="1" applyBorder="1" applyAlignment="1">
      <alignment horizontal="center" vertical="center"/>
    </xf>
    <xf numFmtId="0" fontId="19" fillId="2" borderId="9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9" fillId="2" borderId="26" xfId="0" applyNumberFormat="1" applyFont="1" applyFill="1" applyBorder="1" applyAlignment="1">
      <alignment horizontal="center" vertical="center"/>
    </xf>
    <xf numFmtId="0" fontId="18" fillId="2" borderId="13" xfId="0" applyNumberFormat="1" applyFont="1" applyFill="1" applyBorder="1" applyAlignment="1">
      <alignment horizontal="center" vertical="center"/>
    </xf>
    <xf numFmtId="0" fontId="18" fillId="2" borderId="25" xfId="0" applyNumberFormat="1" applyFont="1" applyFill="1" applyBorder="1" applyAlignment="1">
      <alignment horizontal="center" vertical="center"/>
    </xf>
    <xf numFmtId="0" fontId="18" fillId="2" borderId="9" xfId="0" applyNumberFormat="1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1" fillId="2" borderId="28" xfId="0" applyFont="1" applyFill="1" applyBorder="1" applyAlignment="1">
      <alignment horizontal="center" vertical="center"/>
    </xf>
    <xf numFmtId="0" fontId="19" fillId="2" borderId="22" xfId="0" quotePrefix="1" applyNumberFormat="1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19" fillId="2" borderId="25" xfId="0" quotePrefix="1" applyNumberFormat="1" applyFont="1" applyFill="1" applyBorder="1" applyAlignment="1">
      <alignment horizontal="center" vertical="center"/>
    </xf>
    <xf numFmtId="0" fontId="19" fillId="2" borderId="13" xfId="0" quotePrefix="1" applyNumberFormat="1" applyFont="1" applyFill="1" applyBorder="1" applyAlignment="1">
      <alignment horizontal="center" vertical="center"/>
    </xf>
    <xf numFmtId="0" fontId="19" fillId="2" borderId="9" xfId="0" quotePrefix="1" applyNumberFormat="1" applyFont="1" applyFill="1" applyBorder="1" applyAlignment="1">
      <alignment horizontal="center" vertical="center"/>
    </xf>
    <xf numFmtId="0" fontId="19" fillId="0" borderId="7" xfId="0" applyNumberFormat="1" applyFont="1" applyFill="1" applyBorder="1" applyAlignment="1">
      <alignment horizontal="center" vertical="center"/>
    </xf>
    <xf numFmtId="0" fontId="19" fillId="14" borderId="8" xfId="0" applyFont="1" applyFill="1" applyBorder="1" applyAlignment="1">
      <alignment horizontal="center" vertical="center"/>
    </xf>
    <xf numFmtId="0" fontId="19" fillId="14" borderId="9" xfId="0" applyFont="1" applyFill="1" applyBorder="1" applyAlignment="1">
      <alignment horizontal="center" vertical="center"/>
    </xf>
    <xf numFmtId="0" fontId="19" fillId="14" borderId="12" xfId="0" applyFont="1" applyFill="1" applyBorder="1" applyAlignment="1">
      <alignment horizontal="center" vertical="center"/>
    </xf>
    <xf numFmtId="0" fontId="19" fillId="14" borderId="13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/>
    </xf>
    <xf numFmtId="0" fontId="19" fillId="14" borderId="16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NumberFormat="1" applyFont="1" applyFill="1" applyBorder="1" applyAlignment="1">
      <alignment horizontal="center" vertical="center"/>
    </xf>
    <xf numFmtId="0" fontId="22" fillId="2" borderId="1" xfId="0" applyNumberFormat="1" applyFont="1" applyFill="1" applyBorder="1" applyAlignment="1">
      <alignment horizontal="center" vertical="center"/>
    </xf>
    <xf numFmtId="0" fontId="15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21" fillId="2" borderId="29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19" fillId="10" borderId="7" xfId="0" applyNumberFormat="1" applyFont="1" applyFill="1" applyBorder="1" applyAlignment="1">
      <alignment horizontal="center" vertical="center"/>
    </xf>
    <xf numFmtId="0" fontId="19" fillId="10" borderId="11" xfId="0" applyNumberFormat="1" applyFont="1" applyFill="1" applyBorder="1" applyAlignment="1">
      <alignment horizontal="center" vertical="center"/>
    </xf>
    <xf numFmtId="0" fontId="18" fillId="10" borderId="11" xfId="0" applyNumberFormat="1" applyFont="1" applyFill="1" applyBorder="1" applyAlignment="1">
      <alignment horizontal="center" vertical="center"/>
    </xf>
    <xf numFmtId="0" fontId="19" fillId="10" borderId="15" xfId="0" applyNumberFormat="1" applyFont="1" applyFill="1" applyBorder="1" applyAlignment="1">
      <alignment horizontal="center" vertical="center"/>
    </xf>
    <xf numFmtId="0" fontId="18" fillId="2" borderId="1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horizontal="left" vertical="center" wrapText="1"/>
    </xf>
    <xf numFmtId="0" fontId="21" fillId="2" borderId="32" xfId="0" applyFont="1" applyFill="1" applyBorder="1" applyAlignment="1">
      <alignment horizontal="center" vertical="center"/>
    </xf>
    <xf numFmtId="0" fontId="21" fillId="2" borderId="2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6" fillId="7" borderId="33" xfId="0" applyFont="1" applyFill="1" applyBorder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</cellXfs>
  <cellStyles count="3">
    <cellStyle name="쉼표 [0]" xfId="2" builtinId="6"/>
    <cellStyle name="표준" xfId="0" builtinId="0"/>
    <cellStyle name="하이퍼링크" xfId="1" builtinId="8"/>
  </cellStyles>
  <dxfs count="6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-pc\&#54408;&#51656;&#44288;&#47532;&#48512;\&#51077;&#52636;&#44256;&#45824;&#51109;\2017&#45380;%20&#44144;&#47000;&#52376;&#48324;%20&#51077;&#52636;&#44256;&#45824;&#51109;\&#51648;&#50724;&#47700;&#46356;\CC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-pc\&#54408;&#51656;&#44288;&#47532;&#48512;\&#51077;&#52636;&#44256;&#45824;&#51109;\2017&#45380;%20&#44144;&#47000;&#52376;&#48324;%20&#51077;&#52636;&#44256;&#45824;&#51109;\&#51648;&#50724;&#47700;&#46356;\CMFi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-pc\&#54408;&#51656;&#44288;&#47532;&#48512;\&#51077;&#52636;&#44256;&#45824;&#51109;\2017&#45380;%20&#44144;&#47000;&#52376;&#48324;%20&#51077;&#52636;&#44256;&#45824;&#51109;\&#51648;&#50724;&#47700;&#46356;\Scre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-pc\&#54408;&#51656;&#44288;&#47532;&#48512;\&#51077;&#52636;&#44256;&#45824;&#51109;\2017&#45380;%20&#44144;&#47000;&#52376;&#48324;%20&#51077;&#52636;&#44256;&#45824;&#51109;\&#51648;&#50724;&#47700;&#46356;\LL%20-%20&#49888;&#548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-0"/>
      <sheetName val="0"/>
      <sheetName val="CCM-SP40-RING"/>
      <sheetName val="CCM-SP40-BODY"/>
      <sheetName val="CCM-SP40(조립품)"/>
      <sheetName val="CCM-BLM-R"/>
      <sheetName val="CCM-MARR-N"/>
      <sheetName val="CCM-SURO30-N"/>
      <sheetName val="CCM-SURO30-H"/>
      <sheetName val="CCM-XVW-N"/>
      <sheetName val="CCM-XVR-N"/>
      <sheetName val="CCM-XVM-N"/>
      <sheetName val="CCM-3ICM-H"/>
      <sheetName val="CCM-3ICM-N"/>
      <sheetName val="CCM-3ICR-H"/>
      <sheetName val="CCM-3ICR-N"/>
      <sheetName val="CCM-ACN-H"/>
      <sheetName val="CCM-ACN-N"/>
      <sheetName val="CCM-ACR-H"/>
      <sheetName val="CCM-ACR-N"/>
      <sheetName val="CCM-AS3-T"/>
      <sheetName val="CCM-ASR-H"/>
      <sheetName val="CCM-ASR-H(BIOTEM)"/>
      <sheetName val="CCM-ASR-N"/>
      <sheetName val="CCM-ASW-H"/>
      <sheetName val="CCM-ASW-N"/>
      <sheetName val="CCM-BLM-E"/>
      <sheetName val="CCM-BLM-N"/>
      <sheetName val="CCM-BLR-E"/>
      <sheetName val="CCM-BLR-N"/>
      <sheetName val="CCM-BLR-R"/>
      <sheetName val="CCM-DER-H"/>
      <sheetName val="CCM-DER-N"/>
      <sheetName val="CCM-DNF3-N"/>
      <sheetName val="CCM-DSMM-N"/>
      <sheetName val="CCM-DSMM-T"/>
      <sheetName val="CCM-DSMR-N"/>
      <sheetName val="CCM-DSMR-T"/>
      <sheetName val="CCM-EXM-H"/>
      <sheetName val="CCM-EXM-N"/>
      <sheetName val="CCM-EXR-H"/>
      <sheetName val="CCM-EXR-N"/>
      <sheetName val="CCM-EXT-H"/>
      <sheetName val="CCM-EXW-H"/>
      <sheetName val="CCM-EXW-N"/>
      <sheetName val="CCM-ISR-N"/>
      <sheetName val="CCM-ISR-O"/>
      <sheetName val="CCM-ISW-N"/>
      <sheetName val="CCM-ISW-O"/>
      <sheetName val="CCM-ITR-N"/>
      <sheetName val="CCM-ITR-O"/>
      <sheetName val="CCM-ITRK-O"/>
      <sheetName val="CCM-ITW-N"/>
      <sheetName val="CCM-ITW-O"/>
      <sheetName val="CCM-MARR-H"/>
      <sheetName val="CCM-MEPM-E"/>
      <sheetName val="CCM-MEPR-E"/>
      <sheetName val="CCM-MUT-H"/>
      <sheetName val="CCM-RPM-E"/>
      <sheetName val="CCM-RPM-N"/>
      <sheetName val="CCM-RPR-E"/>
      <sheetName val="CCM-RPR-N"/>
      <sheetName val="CCM-RPW-E"/>
      <sheetName val="CCM-RPW-N"/>
      <sheetName val="CCM-SICM-H"/>
      <sheetName val="CCM-SICR-H"/>
      <sheetName val="CCM-SUM-H"/>
      <sheetName val="CCM-SUM-N"/>
      <sheetName val="CCM-SUR-H(NEO)"/>
      <sheetName val="CCM-SURO 2.2-H"/>
      <sheetName val="CCM-SURO 2.2-N"/>
      <sheetName val="CCM-SURO-H"/>
      <sheetName val="CCM-SURO-N"/>
      <sheetName val="CCM-TSV3-H"/>
      <sheetName val="CCM-TSV3-N"/>
      <sheetName val="CCM-TSV4-H"/>
      <sheetName val="CCM-TSV4-N"/>
      <sheetName val="CCM-TSV5-H"/>
      <sheetName val="CCM-XVM-H"/>
      <sheetName val="CCM-XVR-H"/>
      <sheetName val="CCM-XVW-H"/>
      <sheetName val="CCM 재고 합산"/>
      <sheetName val="CCM 재고 합산 (2)"/>
      <sheetName val="CCM 재고 합산 (3)"/>
    </sheetNames>
    <sheetDataSet>
      <sheetData sheetId="0">
        <row r="34">
          <cell r="I34">
            <v>0</v>
          </cell>
        </row>
      </sheetData>
      <sheetData sheetId="1" refreshError="1"/>
      <sheetData sheetId="2" refreshError="1"/>
      <sheetData sheetId="3">
        <row r="34">
          <cell r="I34">
            <v>274</v>
          </cell>
        </row>
      </sheetData>
      <sheetData sheetId="4">
        <row r="34">
          <cell r="I34">
            <v>90</v>
          </cell>
        </row>
      </sheetData>
      <sheetData sheetId="5">
        <row r="34">
          <cell r="I34">
            <v>0</v>
          </cell>
        </row>
      </sheetData>
      <sheetData sheetId="6" refreshError="1"/>
      <sheetData sheetId="7">
        <row r="34">
          <cell r="I34">
            <v>0</v>
          </cell>
        </row>
      </sheetData>
      <sheetData sheetId="8">
        <row r="34">
          <cell r="I34">
            <v>108</v>
          </cell>
        </row>
      </sheetData>
      <sheetData sheetId="9">
        <row r="34">
          <cell r="I34">
            <v>16</v>
          </cell>
        </row>
      </sheetData>
      <sheetData sheetId="10">
        <row r="34">
          <cell r="I34">
            <v>0</v>
          </cell>
        </row>
      </sheetData>
      <sheetData sheetId="11">
        <row r="34">
          <cell r="I34">
            <v>0</v>
          </cell>
        </row>
      </sheetData>
      <sheetData sheetId="12">
        <row r="34">
          <cell r="I34">
            <v>0</v>
          </cell>
        </row>
      </sheetData>
      <sheetData sheetId="13">
        <row r="34">
          <cell r="I34">
            <v>0</v>
          </cell>
        </row>
      </sheetData>
      <sheetData sheetId="14">
        <row r="34">
          <cell r="I34">
            <v>0</v>
          </cell>
        </row>
      </sheetData>
      <sheetData sheetId="15">
        <row r="34">
          <cell r="I34">
            <v>0</v>
          </cell>
        </row>
      </sheetData>
      <sheetData sheetId="16">
        <row r="34">
          <cell r="I34">
            <v>0</v>
          </cell>
        </row>
      </sheetData>
      <sheetData sheetId="17">
        <row r="34">
          <cell r="I34">
            <v>0</v>
          </cell>
        </row>
      </sheetData>
      <sheetData sheetId="18">
        <row r="34">
          <cell r="I34">
            <v>0</v>
          </cell>
        </row>
      </sheetData>
      <sheetData sheetId="19">
        <row r="34">
          <cell r="I34">
            <v>0</v>
          </cell>
        </row>
      </sheetData>
      <sheetData sheetId="20">
        <row r="34">
          <cell r="I34">
            <v>0</v>
          </cell>
        </row>
      </sheetData>
      <sheetData sheetId="21">
        <row r="34">
          <cell r="I34">
            <v>0</v>
          </cell>
        </row>
      </sheetData>
      <sheetData sheetId="22">
        <row r="34">
          <cell r="I34">
            <v>0</v>
          </cell>
        </row>
      </sheetData>
      <sheetData sheetId="23">
        <row r="34">
          <cell r="I34">
            <v>0</v>
          </cell>
        </row>
      </sheetData>
      <sheetData sheetId="24">
        <row r="34">
          <cell r="I34">
            <v>0</v>
          </cell>
        </row>
      </sheetData>
      <sheetData sheetId="25">
        <row r="34">
          <cell r="I34">
            <v>0</v>
          </cell>
        </row>
      </sheetData>
      <sheetData sheetId="26">
        <row r="34">
          <cell r="I34">
            <v>0</v>
          </cell>
        </row>
      </sheetData>
      <sheetData sheetId="27">
        <row r="34">
          <cell r="I34">
            <v>0</v>
          </cell>
        </row>
      </sheetData>
      <sheetData sheetId="28">
        <row r="34">
          <cell r="I34">
            <v>0</v>
          </cell>
        </row>
      </sheetData>
      <sheetData sheetId="29">
        <row r="34">
          <cell r="I34">
            <v>75</v>
          </cell>
        </row>
      </sheetData>
      <sheetData sheetId="30">
        <row r="34">
          <cell r="I34">
            <v>0</v>
          </cell>
        </row>
      </sheetData>
      <sheetData sheetId="31">
        <row r="34">
          <cell r="I34">
            <v>220</v>
          </cell>
        </row>
      </sheetData>
      <sheetData sheetId="32">
        <row r="34">
          <cell r="I34">
            <v>0</v>
          </cell>
        </row>
      </sheetData>
      <sheetData sheetId="33">
        <row r="34">
          <cell r="I34">
            <v>0</v>
          </cell>
        </row>
      </sheetData>
      <sheetData sheetId="34" refreshError="1"/>
      <sheetData sheetId="35">
        <row r="34">
          <cell r="I34">
            <v>19</v>
          </cell>
        </row>
      </sheetData>
      <sheetData sheetId="36">
        <row r="34">
          <cell r="I34">
            <v>0</v>
          </cell>
        </row>
      </sheetData>
      <sheetData sheetId="37">
        <row r="34">
          <cell r="I34">
            <v>196</v>
          </cell>
        </row>
      </sheetData>
      <sheetData sheetId="38">
        <row r="34">
          <cell r="I34">
            <v>0</v>
          </cell>
        </row>
      </sheetData>
      <sheetData sheetId="39">
        <row r="34">
          <cell r="I34">
            <v>61</v>
          </cell>
        </row>
      </sheetData>
      <sheetData sheetId="40">
        <row r="34">
          <cell r="I34">
            <v>349</v>
          </cell>
        </row>
      </sheetData>
      <sheetData sheetId="41">
        <row r="34">
          <cell r="I34">
            <v>0</v>
          </cell>
        </row>
      </sheetData>
      <sheetData sheetId="42">
        <row r="34">
          <cell r="I34">
            <v>0</v>
          </cell>
        </row>
      </sheetData>
      <sheetData sheetId="43">
        <row r="34">
          <cell r="I34">
            <v>0</v>
          </cell>
        </row>
      </sheetData>
      <sheetData sheetId="44">
        <row r="34">
          <cell r="I34">
            <v>0</v>
          </cell>
        </row>
      </sheetData>
      <sheetData sheetId="45">
        <row r="34">
          <cell r="I34">
            <v>0</v>
          </cell>
        </row>
      </sheetData>
      <sheetData sheetId="46">
        <row r="34">
          <cell r="I34">
            <v>20</v>
          </cell>
        </row>
      </sheetData>
      <sheetData sheetId="47">
        <row r="34">
          <cell r="I34">
            <v>0</v>
          </cell>
        </row>
      </sheetData>
      <sheetData sheetId="48">
        <row r="34">
          <cell r="I34">
            <v>0</v>
          </cell>
        </row>
      </sheetData>
      <sheetData sheetId="49">
        <row r="34">
          <cell r="I34">
            <v>0</v>
          </cell>
        </row>
      </sheetData>
      <sheetData sheetId="50">
        <row r="34">
          <cell r="I34">
            <v>0</v>
          </cell>
        </row>
      </sheetData>
      <sheetData sheetId="51">
        <row r="34">
          <cell r="I34">
            <v>0</v>
          </cell>
        </row>
      </sheetData>
      <sheetData sheetId="52">
        <row r="34">
          <cell r="I34">
            <v>0</v>
          </cell>
        </row>
      </sheetData>
      <sheetData sheetId="53"/>
      <sheetData sheetId="54">
        <row r="34">
          <cell r="I34">
            <v>0</v>
          </cell>
        </row>
      </sheetData>
      <sheetData sheetId="55">
        <row r="34">
          <cell r="I34">
            <v>0</v>
          </cell>
        </row>
      </sheetData>
      <sheetData sheetId="56">
        <row r="34">
          <cell r="I34">
            <v>50</v>
          </cell>
        </row>
      </sheetData>
      <sheetData sheetId="57">
        <row r="34">
          <cell r="I34">
            <v>0</v>
          </cell>
        </row>
      </sheetData>
      <sheetData sheetId="58">
        <row r="34">
          <cell r="I34">
            <v>0</v>
          </cell>
        </row>
      </sheetData>
      <sheetData sheetId="59">
        <row r="34">
          <cell r="I34">
            <v>0</v>
          </cell>
        </row>
      </sheetData>
      <sheetData sheetId="60">
        <row r="34">
          <cell r="I34">
            <v>35</v>
          </cell>
        </row>
      </sheetData>
      <sheetData sheetId="61">
        <row r="34">
          <cell r="I34">
            <v>26</v>
          </cell>
        </row>
      </sheetData>
      <sheetData sheetId="62">
        <row r="34">
          <cell r="I34">
            <v>0</v>
          </cell>
        </row>
      </sheetData>
      <sheetData sheetId="63">
        <row r="34">
          <cell r="I34">
            <v>0</v>
          </cell>
        </row>
      </sheetData>
      <sheetData sheetId="64">
        <row r="34">
          <cell r="I34">
            <v>0</v>
          </cell>
        </row>
      </sheetData>
      <sheetData sheetId="65">
        <row r="34">
          <cell r="I34">
            <v>71</v>
          </cell>
        </row>
      </sheetData>
      <sheetData sheetId="66">
        <row r="34">
          <cell r="I34">
            <v>0</v>
          </cell>
        </row>
      </sheetData>
      <sheetData sheetId="67">
        <row r="34">
          <cell r="I34">
            <v>0</v>
          </cell>
        </row>
      </sheetData>
      <sheetData sheetId="68">
        <row r="34">
          <cell r="I34">
            <v>0</v>
          </cell>
        </row>
      </sheetData>
      <sheetData sheetId="69">
        <row r="34">
          <cell r="I34">
            <v>0</v>
          </cell>
        </row>
      </sheetData>
      <sheetData sheetId="70">
        <row r="34">
          <cell r="I34">
            <v>163</v>
          </cell>
        </row>
      </sheetData>
      <sheetData sheetId="71">
        <row r="34">
          <cell r="I34">
            <v>716</v>
          </cell>
        </row>
      </sheetData>
      <sheetData sheetId="72">
        <row r="34">
          <cell r="I34">
            <v>100</v>
          </cell>
        </row>
      </sheetData>
      <sheetData sheetId="73">
        <row r="34">
          <cell r="I34">
            <v>0</v>
          </cell>
        </row>
      </sheetData>
      <sheetData sheetId="74">
        <row r="34">
          <cell r="I34">
            <v>0</v>
          </cell>
        </row>
      </sheetData>
      <sheetData sheetId="75">
        <row r="34">
          <cell r="I34">
            <v>0</v>
          </cell>
        </row>
      </sheetData>
      <sheetData sheetId="76">
        <row r="34">
          <cell r="I34">
            <v>0</v>
          </cell>
        </row>
      </sheetData>
      <sheetData sheetId="77">
        <row r="34">
          <cell r="I34">
            <v>210</v>
          </cell>
        </row>
      </sheetData>
      <sheetData sheetId="78">
        <row r="34">
          <cell r="I34">
            <v>50</v>
          </cell>
        </row>
      </sheetData>
      <sheetData sheetId="79">
        <row r="34">
          <cell r="I34">
            <v>0</v>
          </cell>
        </row>
      </sheetData>
      <sheetData sheetId="80">
        <row r="34">
          <cell r="I34">
            <v>322</v>
          </cell>
        </row>
      </sheetData>
      <sheetData sheetId="81" refreshError="1"/>
      <sheetData sheetId="82" refreshError="1"/>
      <sheetData sheetId="8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Fit10-MTR-R"/>
      <sheetName val="CMFit14-SURD-N"/>
      <sheetName val="CMFit10-DNR-R"/>
      <sheetName val="CMFit10-MS33-H"/>
      <sheetName val="CMFit10-BK40-T"/>
      <sheetName val="CMFit10-BK30-T"/>
      <sheetName val="CMFit10-NCM-H(몸체)"/>
      <sheetName val="CMFit10-NCM-H(결합상품)"/>
      <sheetName val="CMFit10-KPS-T"/>
      <sheetName val="CMFit14-RPR-E"/>
      <sheetName val="CMFit14-DERN-N"/>
      <sheetName val="CMFit14-DERN-H"/>
      <sheetName val="CMFit10-EXTW-H"/>
      <sheetName val="CMFit14-SUM-H"/>
      <sheetName val="CMFit10-3iC60-H"/>
      <sheetName val="CMFit10-DERN-H"/>
      <sheetName val="CMFit14-KP80-T"/>
      <sheetName val="CMFit14-KP70-T"/>
      <sheetName val="CMFit14-ITR-O"/>
      <sheetName val="CMFit10-KPM-T"/>
      <sheetName val="CMFit10-KPR-T"/>
      <sheetName val="CMFit14-SURO-N"/>
      <sheetName val="CMFit14-ITRK-O"/>
      <sheetName val="CMFit10-SICR-H"/>
      <sheetName val="CMFit10-EV54-H"/>
      <sheetName val="CMFit10-EV48-H"/>
      <sheetName val="CMFit10-EV36-H"/>
      <sheetName val="CMFit10-EV30-H"/>
      <sheetName val="CMFit10-ASW-N"/>
      <sheetName val="CMFit10-EV42-H"/>
      <sheetName val="CMFit10-IT35-O"/>
      <sheetName val="CMFit10-DN30-H"/>
      <sheetName val="CMFit10-SURD-H"/>
      <sheetName val="CMFit10-3iCM-H"/>
      <sheetName val="CMFit10-3iCR-H"/>
      <sheetName val="CMFit10-3iCW-H"/>
      <sheetName val="CMFit10-AC30-T"/>
      <sheetName val="CMFit10-ACN-H"/>
      <sheetName val="CMFit10-ACR-H"/>
      <sheetName val="CMFit10-ACW-H"/>
      <sheetName val="CMFit10-AKLL-T(몸체)"/>
      <sheetName val="CMFit10-AKLL-T(조립제품)"/>
      <sheetName val="CMFit10-ANG-T"/>
      <sheetName val="CMFit10-AR4760-H"/>
      <sheetName val="CMFit10-AS3-T"/>
      <sheetName val="CMFit10-ASR-H"/>
      <sheetName val="CMFit10-ASW-H"/>
      <sheetName val="CMFit10-BLM-R"/>
      <sheetName val="CMFit10-BLR-R"/>
      <sheetName val="CMFit10-C1M-T"/>
      <sheetName val="CMFit10-C1R-T(조립품)"/>
      <sheetName val="CMFit10-C1W-T(조립품)"/>
      <sheetName val="CMFit10-CAMLOG3.3"/>
      <sheetName val="CMFit10-CAMLOG3.8"/>
      <sheetName val="CMFit10-CAMLOG4.3"/>
      <sheetName val="CMFit10-DER-H"/>
      <sheetName val="CMFit10-DER-N"/>
      <sheetName val="CMFit10-DER-N-M"/>
      <sheetName val="CMFit10-EXR-H"/>
      <sheetName val="CMFit10-EXW-H"/>
      <sheetName val="CMFit10-EXW-N"/>
      <sheetName val="CMFit10-ISR-O"/>
      <sheetName val="CMFit10-ITR-O"/>
      <sheetName val="CMFit10-ITRK-O"/>
      <sheetName val="CMFit10-ITW-O"/>
      <sheetName val="CMFit10-LR Line-O"/>
      <sheetName val="CMFit10-MARR-H"/>
      <sheetName val="CMFit10-Neo IS-H"/>
      <sheetName val="CMFit10-POI37-H"/>
      <sheetName val="CMFit10-POI42-H"/>
      <sheetName val="CMFit10-AR3740-H"/>
      <sheetName val="CMFit10-SURO-H(구형)"/>
      <sheetName val="CMFit10-SURO-H(신형)"/>
      <sheetName val="CMFit10-SURO-H-M"/>
      <sheetName val="CMFit10-SURO-N"/>
      <sheetName val="CMFit10-TSV3-H"/>
      <sheetName val="CMFit14-SURO-H-M"/>
      <sheetName val="CMFit14-SP140D(SPLINE)+조립제품"/>
      <sheetName val="CMFit14-SP140D-BODY"/>
      <sheetName val="CMFit14-SP15-D 조립도"/>
      <sheetName val="CMFit14-SP150D-BODY"/>
      <sheetName val="CMFit14-SP40-H(BODY)"/>
      <sheetName val="CMFit10-SPI45-H"/>
      <sheetName val="CMFit14-SP50-H(BODY)"/>
      <sheetName val="CMFit14-SP50-H(조립제품)"/>
      <sheetName val="CMFit10-MMN-H"/>
      <sheetName val="SPLINE(3.15+0.01)"/>
      <sheetName val="CMFit 재고 합산"/>
      <sheetName val="CMFit 재고 합산 (2)"/>
      <sheetName val="CMFit 재고 합산 (3)"/>
      <sheetName val="Sheet1"/>
    </sheetNames>
    <sheetDataSet>
      <sheetData sheetId="0">
        <row r="34">
          <cell r="I34">
            <v>0</v>
          </cell>
        </row>
      </sheetData>
      <sheetData sheetId="1"/>
      <sheetData sheetId="2">
        <row r="34">
          <cell r="I34">
            <v>0</v>
          </cell>
        </row>
      </sheetData>
      <sheetData sheetId="3">
        <row r="34">
          <cell r="I34">
            <v>0</v>
          </cell>
        </row>
      </sheetData>
      <sheetData sheetId="4">
        <row r="34">
          <cell r="I34">
            <v>0</v>
          </cell>
        </row>
      </sheetData>
      <sheetData sheetId="5">
        <row r="34">
          <cell r="I34">
            <v>0</v>
          </cell>
        </row>
      </sheetData>
      <sheetData sheetId="6">
        <row r="34">
          <cell r="I34">
            <v>12</v>
          </cell>
        </row>
      </sheetData>
      <sheetData sheetId="7">
        <row r="34">
          <cell r="I34">
            <v>4</v>
          </cell>
        </row>
      </sheetData>
      <sheetData sheetId="8" refreshError="1"/>
      <sheetData sheetId="9">
        <row r="34">
          <cell r="I34">
            <v>19</v>
          </cell>
        </row>
      </sheetData>
      <sheetData sheetId="10" refreshError="1"/>
      <sheetData sheetId="11">
        <row r="34">
          <cell r="I34">
            <v>0</v>
          </cell>
        </row>
      </sheetData>
      <sheetData sheetId="12">
        <row r="34">
          <cell r="I34">
            <v>0</v>
          </cell>
        </row>
      </sheetData>
      <sheetData sheetId="13" refreshError="1"/>
      <sheetData sheetId="14">
        <row r="34">
          <cell r="I34">
            <v>0</v>
          </cell>
        </row>
      </sheetData>
      <sheetData sheetId="15">
        <row r="34">
          <cell r="I34">
            <v>0</v>
          </cell>
        </row>
      </sheetData>
      <sheetData sheetId="16">
        <row r="34">
          <cell r="I34">
            <v>0</v>
          </cell>
        </row>
      </sheetData>
      <sheetData sheetId="17">
        <row r="34">
          <cell r="I34">
            <v>0</v>
          </cell>
        </row>
      </sheetData>
      <sheetData sheetId="18">
        <row r="34">
          <cell r="I34">
            <v>0</v>
          </cell>
        </row>
      </sheetData>
      <sheetData sheetId="19">
        <row r="34">
          <cell r="I34">
            <v>0</v>
          </cell>
        </row>
      </sheetData>
      <sheetData sheetId="20">
        <row r="34">
          <cell r="I34">
            <v>0</v>
          </cell>
        </row>
      </sheetData>
      <sheetData sheetId="21">
        <row r="34">
          <cell r="I34">
            <v>100</v>
          </cell>
        </row>
      </sheetData>
      <sheetData sheetId="22">
        <row r="34">
          <cell r="I34">
            <v>0</v>
          </cell>
        </row>
      </sheetData>
      <sheetData sheetId="23" refreshError="1"/>
      <sheetData sheetId="24" refreshError="1"/>
      <sheetData sheetId="25">
        <row r="34">
          <cell r="I34">
            <v>0</v>
          </cell>
        </row>
      </sheetData>
      <sheetData sheetId="26">
        <row r="34">
          <cell r="I34">
            <v>65</v>
          </cell>
        </row>
      </sheetData>
      <sheetData sheetId="27">
        <row r="34">
          <cell r="I34">
            <v>80</v>
          </cell>
        </row>
      </sheetData>
      <sheetData sheetId="28" refreshError="1"/>
      <sheetData sheetId="29">
        <row r="34">
          <cell r="I34">
            <v>0</v>
          </cell>
        </row>
      </sheetData>
      <sheetData sheetId="30">
        <row r="34">
          <cell r="I34">
            <v>0</v>
          </cell>
        </row>
      </sheetData>
      <sheetData sheetId="31">
        <row r="34">
          <cell r="I34">
            <v>0</v>
          </cell>
        </row>
      </sheetData>
      <sheetData sheetId="32">
        <row r="34">
          <cell r="I34">
            <v>50</v>
          </cell>
        </row>
      </sheetData>
      <sheetData sheetId="33">
        <row r="34">
          <cell r="I34">
            <v>0</v>
          </cell>
        </row>
      </sheetData>
      <sheetData sheetId="34">
        <row r="34">
          <cell r="I34">
            <v>0</v>
          </cell>
        </row>
      </sheetData>
      <sheetData sheetId="35">
        <row r="34">
          <cell r="I34">
            <v>107</v>
          </cell>
        </row>
      </sheetData>
      <sheetData sheetId="36">
        <row r="34">
          <cell r="I34">
            <v>7</v>
          </cell>
        </row>
      </sheetData>
      <sheetData sheetId="37">
        <row r="34">
          <cell r="I34">
            <v>0</v>
          </cell>
        </row>
      </sheetData>
      <sheetData sheetId="38">
        <row r="34">
          <cell r="I34">
            <v>0</v>
          </cell>
        </row>
      </sheetData>
      <sheetData sheetId="39">
        <row r="34">
          <cell r="I34">
            <v>50</v>
          </cell>
        </row>
      </sheetData>
      <sheetData sheetId="40">
        <row r="34">
          <cell r="I34">
            <v>151</v>
          </cell>
        </row>
      </sheetData>
      <sheetData sheetId="41">
        <row r="34">
          <cell r="I34">
            <v>0</v>
          </cell>
        </row>
      </sheetData>
      <sheetData sheetId="42">
        <row r="34">
          <cell r="I34">
            <v>0</v>
          </cell>
        </row>
      </sheetData>
      <sheetData sheetId="43" refreshError="1"/>
      <sheetData sheetId="44">
        <row r="34">
          <cell r="I34">
            <v>0</v>
          </cell>
        </row>
      </sheetData>
      <sheetData sheetId="45">
        <row r="34">
          <cell r="I34">
            <v>0</v>
          </cell>
        </row>
      </sheetData>
      <sheetData sheetId="46">
        <row r="34">
          <cell r="I34">
            <v>0</v>
          </cell>
        </row>
      </sheetData>
      <sheetData sheetId="47">
        <row r="34">
          <cell r="I34">
            <v>326</v>
          </cell>
        </row>
      </sheetData>
      <sheetData sheetId="48">
        <row r="34">
          <cell r="I34">
            <v>0</v>
          </cell>
        </row>
      </sheetData>
      <sheetData sheetId="49">
        <row r="34">
          <cell r="I34">
            <v>0</v>
          </cell>
        </row>
      </sheetData>
      <sheetData sheetId="50">
        <row r="34">
          <cell r="I34">
            <v>0</v>
          </cell>
        </row>
      </sheetData>
      <sheetData sheetId="51" refreshError="1"/>
      <sheetData sheetId="52">
        <row r="34">
          <cell r="I34">
            <v>0</v>
          </cell>
        </row>
      </sheetData>
      <sheetData sheetId="53">
        <row r="34">
          <cell r="I34">
            <v>200</v>
          </cell>
        </row>
      </sheetData>
      <sheetData sheetId="54">
        <row r="34">
          <cell r="I34">
            <v>20</v>
          </cell>
        </row>
      </sheetData>
      <sheetData sheetId="55">
        <row r="34">
          <cell r="I34">
            <v>0</v>
          </cell>
        </row>
      </sheetData>
      <sheetData sheetId="56">
        <row r="34">
          <cell r="I34">
            <v>62</v>
          </cell>
        </row>
      </sheetData>
      <sheetData sheetId="57">
        <row r="34">
          <cell r="I34">
            <v>0</v>
          </cell>
        </row>
      </sheetData>
      <sheetData sheetId="58">
        <row r="34">
          <cell r="I34">
            <v>0</v>
          </cell>
        </row>
      </sheetData>
      <sheetData sheetId="59">
        <row r="34">
          <cell r="I34">
            <v>0</v>
          </cell>
        </row>
      </sheetData>
      <sheetData sheetId="60">
        <row r="34">
          <cell r="I34">
            <v>0</v>
          </cell>
        </row>
      </sheetData>
      <sheetData sheetId="61">
        <row r="34">
          <cell r="I34">
            <v>0</v>
          </cell>
        </row>
      </sheetData>
      <sheetData sheetId="62">
        <row r="34">
          <cell r="I34">
            <v>316</v>
          </cell>
        </row>
      </sheetData>
      <sheetData sheetId="63">
        <row r="34">
          <cell r="I34">
            <v>0</v>
          </cell>
        </row>
      </sheetData>
      <sheetData sheetId="64">
        <row r="34">
          <cell r="I34">
            <v>4</v>
          </cell>
        </row>
      </sheetData>
      <sheetData sheetId="65">
        <row r="34">
          <cell r="I34">
            <v>0</v>
          </cell>
        </row>
      </sheetData>
      <sheetData sheetId="66">
        <row r="34">
          <cell r="I34">
            <v>0</v>
          </cell>
        </row>
      </sheetData>
      <sheetData sheetId="67">
        <row r="34">
          <cell r="I34">
            <v>0</v>
          </cell>
        </row>
      </sheetData>
      <sheetData sheetId="68" refreshError="1"/>
      <sheetData sheetId="69" refreshError="1"/>
      <sheetData sheetId="70">
        <row r="34">
          <cell r="I34">
            <v>0</v>
          </cell>
        </row>
      </sheetData>
      <sheetData sheetId="71">
        <row r="34">
          <cell r="I34">
            <v>241</v>
          </cell>
        </row>
      </sheetData>
      <sheetData sheetId="72">
        <row r="34">
          <cell r="I34">
            <v>0</v>
          </cell>
        </row>
      </sheetData>
      <sheetData sheetId="73">
        <row r="34">
          <cell r="I34">
            <v>115</v>
          </cell>
        </row>
      </sheetData>
      <sheetData sheetId="74">
        <row r="34">
          <cell r="I34">
            <v>10</v>
          </cell>
        </row>
      </sheetData>
      <sheetData sheetId="75">
        <row r="34">
          <cell r="I34">
            <v>195</v>
          </cell>
        </row>
      </sheetData>
      <sheetData sheetId="76">
        <row r="34">
          <cell r="I34">
            <v>155</v>
          </cell>
        </row>
      </sheetData>
      <sheetData sheetId="77">
        <row r="34">
          <cell r="I34">
            <v>0</v>
          </cell>
        </row>
      </sheetData>
      <sheetData sheetId="78">
        <row r="34">
          <cell r="I34">
            <v>287</v>
          </cell>
        </row>
      </sheetData>
      <sheetData sheetId="79">
        <row r="34">
          <cell r="I34">
            <v>0</v>
          </cell>
        </row>
      </sheetData>
      <sheetData sheetId="80">
        <row r="34">
          <cell r="I34">
            <v>0</v>
          </cell>
        </row>
      </sheetData>
      <sheetData sheetId="81">
        <row r="34">
          <cell r="I34">
            <v>59</v>
          </cell>
        </row>
      </sheetData>
      <sheetData sheetId="82">
        <row r="34">
          <cell r="I34">
            <v>0</v>
          </cell>
        </row>
      </sheetData>
      <sheetData sheetId="83">
        <row r="34">
          <cell r="I34">
            <v>26</v>
          </cell>
        </row>
      </sheetData>
      <sheetData sheetId="84">
        <row r="34">
          <cell r="I34">
            <v>86</v>
          </cell>
        </row>
      </sheetData>
      <sheetData sheetId="85">
        <row r="34">
          <cell r="I34">
            <v>50</v>
          </cell>
        </row>
      </sheetData>
      <sheetData sheetId="86">
        <row r="34">
          <cell r="I34">
            <v>0</v>
          </cell>
        </row>
      </sheetData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RC"/>
      <sheetName val="MMNC"/>
      <sheetName val="SCAEV42"/>
      <sheetName val="AC30C"/>
      <sheetName val="BK30C"/>
      <sheetName val="BK40C"/>
      <sheetName val="DNF3C"/>
      <sheetName val="C1MC"/>
      <sheetName val="SUMC"/>
      <sheetName val="SURDC"/>
      <sheetName val="SCAEV4854"/>
      <sheetName val="SCCAM"/>
      <sheetName val="ACNC"/>
      <sheetName val="IT90C"/>
      <sheetName val="BH30C"/>
      <sheetName val="MARRC"/>
      <sheetName val="MEPMC"/>
      <sheetName val="MUTC"/>
      <sheetName val="MS33C(MISC)"/>
      <sheetName val="KPC"/>
      <sheetName val="3ICC"/>
      <sheetName val="ACRC"/>
      <sheetName val="AKLC (ANKYLOS Multi)"/>
      <sheetName val="AKLLC(나사)"/>
      <sheetName val="AKLLC(몸통)"/>
      <sheetName val="ANGC"/>
      <sheetName val="AS3C"/>
      <sheetName val="ASRC"/>
      <sheetName val="ASWC"/>
      <sheetName val="BLMC"/>
      <sheetName val="BLRC"/>
      <sheetName val="C1C"/>
      <sheetName val="DERC"/>
      <sheetName val="DERNC (Neo IS Screw)"/>
      <sheetName val="DSMMC"/>
      <sheetName val="DSMRC"/>
      <sheetName val="EXMBC"/>
      <sheetName val="EXMC"/>
      <sheetName val="EXMC(신형)"/>
      <sheetName val="EXRBC"/>
      <sheetName val="EXRC"/>
      <sheetName val="EXRC(오스템정품)"/>
      <sheetName val="EXWBC"/>
      <sheetName val="EXWC"/>
      <sheetName val="HSC-SURO"/>
      <sheetName val="IT35C"/>
      <sheetName val="ITC"/>
      <sheetName val="ITRC"/>
      <sheetName val="MAOC"/>
      <sheetName val="RPMC"/>
      <sheetName val="RPRC"/>
      <sheetName val="SCAEV30 (EV3.0)"/>
      <sheetName val="SCCAM5060 (CAMLOG5.0-6.0)"/>
      <sheetName val="SIC"/>
      <sheetName val="SPI35C"/>
      <sheetName val="SPIC(SPI50)"/>
      <sheetName val="SUROC"/>
      <sheetName val="TEKC"/>
      <sheetName val="TSVC"/>
      <sheetName val="WOPC"/>
      <sheetName val="XV3C"/>
      <sheetName val="XVC"/>
      <sheetName val="Screw 재고 합산"/>
      <sheetName val="Screw 재고 합산 (2)"/>
      <sheetName val="Screw 재고 합산 (3)"/>
    </sheetNames>
    <sheetDataSet>
      <sheetData sheetId="0">
        <row r="34">
          <cell r="I34">
            <v>165</v>
          </cell>
        </row>
      </sheetData>
      <sheetData sheetId="1">
        <row r="34">
          <cell r="I34">
            <v>500</v>
          </cell>
        </row>
      </sheetData>
      <sheetData sheetId="2">
        <row r="34">
          <cell r="I34">
            <v>0</v>
          </cell>
        </row>
      </sheetData>
      <sheetData sheetId="3"/>
      <sheetData sheetId="4"/>
      <sheetData sheetId="5">
        <row r="34">
          <cell r="I34">
            <v>0</v>
          </cell>
        </row>
      </sheetData>
      <sheetData sheetId="6">
        <row r="34">
          <cell r="I34">
            <v>0</v>
          </cell>
        </row>
      </sheetData>
      <sheetData sheetId="7"/>
      <sheetData sheetId="8">
        <row r="34">
          <cell r="I34">
            <v>185</v>
          </cell>
        </row>
      </sheetData>
      <sheetData sheetId="9">
        <row r="34">
          <cell r="I34">
            <v>516</v>
          </cell>
        </row>
      </sheetData>
      <sheetData sheetId="10">
        <row r="34">
          <cell r="I34">
            <v>0</v>
          </cell>
        </row>
      </sheetData>
      <sheetData sheetId="11"/>
      <sheetData sheetId="12">
        <row r="34">
          <cell r="I34">
            <v>0</v>
          </cell>
        </row>
      </sheetData>
      <sheetData sheetId="13"/>
      <sheetData sheetId="14"/>
      <sheetData sheetId="15">
        <row r="34">
          <cell r="I34">
            <v>0</v>
          </cell>
        </row>
      </sheetData>
      <sheetData sheetId="16">
        <row r="34">
          <cell r="I34">
            <v>320</v>
          </cell>
        </row>
      </sheetData>
      <sheetData sheetId="17">
        <row r="34">
          <cell r="I34">
            <v>0</v>
          </cell>
        </row>
      </sheetData>
      <sheetData sheetId="18">
        <row r="34">
          <cell r="I34">
            <v>1828</v>
          </cell>
        </row>
      </sheetData>
      <sheetData sheetId="19">
        <row r="34">
          <cell r="I34">
            <v>1004</v>
          </cell>
        </row>
      </sheetData>
      <sheetData sheetId="20">
        <row r="34">
          <cell r="I34">
            <v>162</v>
          </cell>
        </row>
      </sheetData>
      <sheetData sheetId="21">
        <row r="34">
          <cell r="I34">
            <v>185</v>
          </cell>
        </row>
      </sheetData>
      <sheetData sheetId="22">
        <row r="34">
          <cell r="I34">
            <v>877</v>
          </cell>
        </row>
      </sheetData>
      <sheetData sheetId="23">
        <row r="34">
          <cell r="I34">
            <v>78</v>
          </cell>
        </row>
      </sheetData>
      <sheetData sheetId="24">
        <row r="34">
          <cell r="I34">
            <v>892</v>
          </cell>
        </row>
      </sheetData>
      <sheetData sheetId="25">
        <row r="34">
          <cell r="I34">
            <v>1381</v>
          </cell>
        </row>
      </sheetData>
      <sheetData sheetId="26">
        <row r="34">
          <cell r="I34">
            <v>1240</v>
          </cell>
        </row>
      </sheetData>
      <sheetData sheetId="27">
        <row r="34">
          <cell r="I34">
            <v>3376</v>
          </cell>
        </row>
      </sheetData>
      <sheetData sheetId="28">
        <row r="34">
          <cell r="I34">
            <v>0</v>
          </cell>
        </row>
      </sheetData>
      <sheetData sheetId="29">
        <row r="34">
          <cell r="I34">
            <v>0</v>
          </cell>
        </row>
      </sheetData>
      <sheetData sheetId="30">
        <row r="34">
          <cell r="I34">
            <v>2870</v>
          </cell>
        </row>
      </sheetData>
      <sheetData sheetId="31">
        <row r="34">
          <cell r="I34">
            <v>0</v>
          </cell>
        </row>
      </sheetData>
      <sheetData sheetId="32">
        <row r="34">
          <cell r="I34">
            <v>0</v>
          </cell>
        </row>
      </sheetData>
      <sheetData sheetId="33">
        <row r="34">
          <cell r="I34">
            <v>1750</v>
          </cell>
        </row>
      </sheetData>
      <sheetData sheetId="34">
        <row r="34">
          <cell r="I34">
            <v>358</v>
          </cell>
        </row>
      </sheetData>
      <sheetData sheetId="35">
        <row r="34">
          <cell r="I34">
            <v>606</v>
          </cell>
        </row>
      </sheetData>
      <sheetData sheetId="36">
        <row r="34">
          <cell r="I34">
            <v>2373</v>
          </cell>
        </row>
      </sheetData>
      <sheetData sheetId="37">
        <row r="34">
          <cell r="I34">
            <v>855</v>
          </cell>
        </row>
      </sheetData>
      <sheetData sheetId="38">
        <row r="34">
          <cell r="I34">
            <v>1666</v>
          </cell>
        </row>
      </sheetData>
      <sheetData sheetId="39">
        <row r="34">
          <cell r="I34">
            <v>2910</v>
          </cell>
        </row>
      </sheetData>
      <sheetData sheetId="40">
        <row r="34">
          <cell r="I34">
            <v>415</v>
          </cell>
        </row>
      </sheetData>
      <sheetData sheetId="41">
        <row r="34">
          <cell r="I34">
            <v>1656</v>
          </cell>
        </row>
      </sheetData>
      <sheetData sheetId="42">
        <row r="34">
          <cell r="I34">
            <v>684</v>
          </cell>
        </row>
      </sheetData>
      <sheetData sheetId="43">
        <row r="34">
          <cell r="I34">
            <v>2707</v>
          </cell>
        </row>
      </sheetData>
      <sheetData sheetId="44">
        <row r="34">
          <cell r="I34">
            <v>167</v>
          </cell>
        </row>
      </sheetData>
      <sheetData sheetId="45">
        <row r="34">
          <cell r="I34">
            <v>92</v>
          </cell>
        </row>
      </sheetData>
      <sheetData sheetId="46">
        <row r="34">
          <cell r="I34">
            <v>0</v>
          </cell>
        </row>
      </sheetData>
      <sheetData sheetId="47"/>
      <sheetData sheetId="48">
        <row r="34">
          <cell r="I34">
            <v>1459</v>
          </cell>
        </row>
      </sheetData>
      <sheetData sheetId="49">
        <row r="34">
          <cell r="I34">
            <v>1768</v>
          </cell>
        </row>
      </sheetData>
      <sheetData sheetId="50">
        <row r="34">
          <cell r="I34">
            <v>2548</v>
          </cell>
        </row>
      </sheetData>
      <sheetData sheetId="51">
        <row r="34">
          <cell r="I34">
            <v>513</v>
          </cell>
        </row>
      </sheetData>
      <sheetData sheetId="52">
        <row r="34">
          <cell r="I34">
            <v>1152</v>
          </cell>
        </row>
      </sheetData>
      <sheetData sheetId="53">
        <row r="34">
          <cell r="I34">
            <v>0</v>
          </cell>
        </row>
      </sheetData>
      <sheetData sheetId="54">
        <row r="34">
          <cell r="I34">
            <v>250</v>
          </cell>
        </row>
      </sheetData>
      <sheetData sheetId="55">
        <row r="34">
          <cell r="I34">
            <v>0</v>
          </cell>
        </row>
      </sheetData>
      <sheetData sheetId="56">
        <row r="34">
          <cell r="I34">
            <v>413</v>
          </cell>
        </row>
      </sheetData>
      <sheetData sheetId="57">
        <row r="34">
          <cell r="I34">
            <v>250</v>
          </cell>
        </row>
      </sheetData>
      <sheetData sheetId="58">
        <row r="34">
          <cell r="I34">
            <v>250</v>
          </cell>
        </row>
      </sheetData>
      <sheetData sheetId="59">
        <row r="34">
          <cell r="I34">
            <v>2238</v>
          </cell>
        </row>
      </sheetData>
      <sheetData sheetId="60">
        <row r="34">
          <cell r="I34">
            <v>423</v>
          </cell>
        </row>
      </sheetData>
      <sheetData sheetId="61">
        <row r="34">
          <cell r="I34">
            <v>462</v>
          </cell>
        </row>
      </sheetData>
      <sheetData sheetId="62"/>
      <sheetData sheetId="63"/>
      <sheetData sheetId="6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-RP6-E"/>
      <sheetName val="LL-KPS-T"/>
      <sheetName val="LL-KP80-N"/>
      <sheetName val="LL-KP80-T"/>
      <sheetName val="LDER453065-H"/>
      <sheetName val="LDER453065-N"/>
      <sheetName val="LDER452065-N"/>
      <sheetName val="LDER452065-H"/>
      <sheetName val="LL-KP70-N"/>
      <sheetName val="LL-KP70-T"/>
      <sheetName val="LL-3IC60-H"/>
      <sheetName val="LSURO453065-H"/>
      <sheetName val="LSURO453065-N"/>
      <sheetName val="LSURO452065-N"/>
      <sheetName val="LSURO452065-H"/>
      <sheetName val="LL-MS33-H"/>
      <sheetName val="LL-MS33-N"/>
      <sheetName val="LN-ITR4-N2"/>
      <sheetName val="LN-ITR45-N1"/>
      <sheetName val="LN-ITR35-N1"/>
      <sheetName val="LN-ITR35-N2"/>
      <sheetName val="LN-ITR25-N2"/>
      <sheetName val="LN-ITR25-N1"/>
      <sheetName val="LL-KPW-T"/>
      <sheetName val="LL-KPR-T"/>
      <sheetName val="LL-KPW-N"/>
      <sheetName val="LL-KPR-N"/>
      <sheetName val="LL-KPS-N"/>
      <sheetName val="LN-ITR45-N2"/>
      <sheetName val="LN-ITR30-O"/>
      <sheetName val="LN-ITR15-O"/>
      <sheetName val="LN-ITR30-N3"/>
      <sheetName val="LN-ITR30-N2"/>
      <sheetName val="LL-SURO30-H"/>
      <sheetName val="LN-ITR15-N3"/>
      <sheetName val="LN-ITR15-N2"/>
      <sheetName val="LN-ITR15-N1"/>
      <sheetName val="LB-AKLM"/>
      <sheetName val="LB-AKLR"/>
      <sheetName val="LB-MUDE45"/>
      <sheetName val="LB-MUDE55"/>
      <sheetName val="LB-MUIT"/>
      <sheetName val="LB-MUTB"/>
      <sheetName val="LL-3ICM-H"/>
      <sheetName val="LL-3ICM-N"/>
      <sheetName val="LL-3ICR-H"/>
      <sheetName val="LL-3ICR-N"/>
      <sheetName val="LL-ACR-H"/>
      <sheetName val="LL-ACR-N"/>
      <sheetName val="LL-AEV30"/>
      <sheetName val="LL-AEV30N"/>
      <sheetName val="LL-EV36"/>
      <sheetName val="LL-AEV36N"/>
      <sheetName val="LL-EV42-H"/>
      <sheetName val="LL-AEV42N"/>
      <sheetName val="LL-EV48-H"/>
      <sheetName val="LL-AEV48-N"/>
      <sheetName val="LL-EV54-H"/>
      <sheetName val="LL-AEV54N"/>
      <sheetName val="LL-AS3-T"/>
      <sheetName val="LL-ASR-H"/>
      <sheetName val="LL-ASR-N"/>
      <sheetName val="LL-ASW-H"/>
      <sheetName val="LL-ASW-N"/>
      <sheetName val="LL-BLM-N"/>
      <sheetName val="LL-BLM-R"/>
      <sheetName val="LL-BLR-N"/>
      <sheetName val="LL-BLR-R"/>
      <sheetName val="LL-CAM33"/>
      <sheetName val="LL-CAM33N"/>
      <sheetName val="LL-CAM38"/>
      <sheetName val="LL-CAM38N"/>
      <sheetName val="LL-CAM43"/>
      <sheetName val="LL-CAM43N"/>
      <sheetName val="LL-CAM50"/>
      <sheetName val="LL-CAM50N"/>
      <sheetName val="LL-CAM60"/>
      <sheetName val="LL-CAM60N"/>
      <sheetName val="LL-DER13-H"/>
      <sheetName val="LL-DER13-N"/>
      <sheetName val="LL-DNF3-N"/>
      <sheetName val="LL-EX3M-H"/>
      <sheetName val="LL-EXM-H"/>
      <sheetName val="LL-EXM-N"/>
      <sheetName val="LL-EXR-H"/>
      <sheetName val="LL-EXR-N"/>
      <sheetName val="LL-EXT-H"/>
      <sheetName val="LL-EXT-N"/>
      <sheetName val="LL-EXW-H"/>
      <sheetName val="LL-EXW-N"/>
      <sheetName val="LL-ISR-N"/>
      <sheetName val="LL-ISR-O"/>
      <sheetName val="LL-ISW-O"/>
      <sheetName val="LL-ITR-N"/>
      <sheetName val="LL-ITR-O"/>
      <sheetName val="LL-ITRK-N"/>
      <sheetName val="LL-ITW-N"/>
      <sheetName val="LL-ITW-O"/>
      <sheetName val="LL-MARR-H"/>
      <sheetName val="LL-MARR-N"/>
      <sheetName val="LL-RPM-E"/>
      <sheetName val="LL-RPM-N"/>
      <sheetName val="LL-RPR-E"/>
      <sheetName val="LL-RPR-N"/>
      <sheetName val="LL-RPW-E"/>
      <sheetName val="LL-RPW-N"/>
      <sheetName val="LL-SP40"/>
      <sheetName val="LL-SP40-ASSY"/>
      <sheetName val="LL-SP40-CAP"/>
      <sheetName val="LL-SP50"/>
      <sheetName val="LL-SP50-ASSY(부품)"/>
      <sheetName val="LL-SP50-CAP(부품)"/>
      <sheetName val="LL-SUM13-H"/>
      <sheetName val="LL-SUM13-N"/>
      <sheetName val="LL-SURO13-H"/>
      <sheetName val="LL-SURO13-N"/>
      <sheetName val="LL-SURO2060-N"/>
      <sheetName val="LL-TSV3-H"/>
      <sheetName val="LL-TSV3-N"/>
      <sheetName val="LL-TSV4-H"/>
      <sheetName val="LL-TSV4-N"/>
      <sheetName val="LL-TSV5-H"/>
      <sheetName val="LL-TSV5-N"/>
      <sheetName val="LL-XV3-H"/>
      <sheetName val="LL-XV3-N"/>
      <sheetName val="LL-XV5-H"/>
      <sheetName val="LL-XV5-N"/>
      <sheetName val="LL-XVM-H"/>
      <sheetName val="LL-XVM-N"/>
      <sheetName val="LL-XVR-H"/>
      <sheetName val="LL-XVR-N"/>
      <sheetName val="LL-XVW-H"/>
      <sheetName val="LL-XVW-N"/>
      <sheetName val="LL 재고 합산"/>
      <sheetName val="LL 재고 합산 (2)"/>
      <sheetName val="LL 재고 합산 (3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4">
          <cell r="I34">
            <v>0</v>
          </cell>
        </row>
      </sheetData>
      <sheetData sheetId="5">
        <row r="34">
          <cell r="I34">
            <v>0</v>
          </cell>
        </row>
      </sheetData>
      <sheetData sheetId="6">
        <row r="34">
          <cell r="I34">
            <v>0</v>
          </cell>
        </row>
      </sheetData>
      <sheetData sheetId="7">
        <row r="34">
          <cell r="I34">
            <v>0</v>
          </cell>
        </row>
      </sheetData>
      <sheetData sheetId="8">
        <row r="34">
          <cell r="I34">
            <v>0</v>
          </cell>
        </row>
      </sheetData>
      <sheetData sheetId="9">
        <row r="34">
          <cell r="I34">
            <v>250</v>
          </cell>
        </row>
      </sheetData>
      <sheetData sheetId="10" refreshError="1"/>
      <sheetData sheetId="11">
        <row r="34">
          <cell r="I34">
            <v>0</v>
          </cell>
        </row>
      </sheetData>
      <sheetData sheetId="12">
        <row r="34">
          <cell r="I34">
            <v>0</v>
          </cell>
        </row>
      </sheetData>
      <sheetData sheetId="13">
        <row r="34">
          <cell r="I34">
            <v>0</v>
          </cell>
        </row>
      </sheetData>
      <sheetData sheetId="14">
        <row r="34">
          <cell r="I34">
            <v>0</v>
          </cell>
        </row>
      </sheetData>
      <sheetData sheetId="15">
        <row r="34">
          <cell r="I34">
            <v>195</v>
          </cell>
        </row>
      </sheetData>
      <sheetData sheetId="16">
        <row r="34">
          <cell r="I34">
            <v>100</v>
          </cell>
        </row>
      </sheetData>
      <sheetData sheetId="17" refreshError="1"/>
      <sheetData sheetId="18">
        <row r="34">
          <cell r="I34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>
        <row r="34">
          <cell r="I34">
            <v>0</v>
          </cell>
        </row>
      </sheetData>
      <sheetData sheetId="24">
        <row r="34">
          <cell r="I34">
            <v>0</v>
          </cell>
        </row>
      </sheetData>
      <sheetData sheetId="25">
        <row r="34">
          <cell r="I34">
            <v>219</v>
          </cell>
        </row>
      </sheetData>
      <sheetData sheetId="26">
        <row r="34">
          <cell r="I34">
            <v>194</v>
          </cell>
        </row>
      </sheetData>
      <sheetData sheetId="27">
        <row r="34">
          <cell r="I34">
            <v>265</v>
          </cell>
        </row>
      </sheetData>
      <sheetData sheetId="28">
        <row r="34">
          <cell r="I34">
            <v>0</v>
          </cell>
        </row>
      </sheetData>
      <sheetData sheetId="29" refreshError="1"/>
      <sheetData sheetId="30" refreshError="1"/>
      <sheetData sheetId="31">
        <row r="34">
          <cell r="I34">
            <v>0</v>
          </cell>
        </row>
      </sheetData>
      <sheetData sheetId="32">
        <row r="34">
          <cell r="I34">
            <v>0</v>
          </cell>
        </row>
      </sheetData>
      <sheetData sheetId="33">
        <row r="34">
          <cell r="I34">
            <v>0</v>
          </cell>
        </row>
      </sheetData>
      <sheetData sheetId="34">
        <row r="34">
          <cell r="I34">
            <v>0</v>
          </cell>
        </row>
      </sheetData>
      <sheetData sheetId="35">
        <row r="34">
          <cell r="I34">
            <v>0</v>
          </cell>
        </row>
      </sheetData>
      <sheetData sheetId="36">
        <row r="34">
          <cell r="I34">
            <v>0</v>
          </cell>
        </row>
      </sheetData>
      <sheetData sheetId="37">
        <row r="34">
          <cell r="I34">
            <v>20</v>
          </cell>
        </row>
      </sheetData>
      <sheetData sheetId="38">
        <row r="34">
          <cell r="I34">
            <v>374</v>
          </cell>
        </row>
      </sheetData>
      <sheetData sheetId="39">
        <row r="34">
          <cell r="I34">
            <v>0</v>
          </cell>
        </row>
      </sheetData>
      <sheetData sheetId="40">
        <row r="34">
          <cell r="I34">
            <v>0</v>
          </cell>
        </row>
      </sheetData>
      <sheetData sheetId="41">
        <row r="34">
          <cell r="I34">
            <v>0</v>
          </cell>
        </row>
      </sheetData>
      <sheetData sheetId="42">
        <row r="34">
          <cell r="I34">
            <v>0</v>
          </cell>
        </row>
      </sheetData>
      <sheetData sheetId="43">
        <row r="34">
          <cell r="I34">
            <v>0</v>
          </cell>
        </row>
      </sheetData>
      <sheetData sheetId="44">
        <row r="34">
          <cell r="I34">
            <v>0</v>
          </cell>
        </row>
      </sheetData>
      <sheetData sheetId="45">
        <row r="34">
          <cell r="I34">
            <v>440</v>
          </cell>
        </row>
      </sheetData>
      <sheetData sheetId="46">
        <row r="34">
          <cell r="I34">
            <v>150</v>
          </cell>
        </row>
      </sheetData>
      <sheetData sheetId="47">
        <row r="34">
          <cell r="I34">
            <v>0</v>
          </cell>
        </row>
      </sheetData>
      <sheetData sheetId="48">
        <row r="34">
          <cell r="I34">
            <v>0</v>
          </cell>
        </row>
      </sheetData>
      <sheetData sheetId="49">
        <row r="34">
          <cell r="I34">
            <v>0</v>
          </cell>
        </row>
      </sheetData>
      <sheetData sheetId="50">
        <row r="34">
          <cell r="I34">
            <v>0</v>
          </cell>
        </row>
      </sheetData>
      <sheetData sheetId="51">
        <row r="34">
          <cell r="I34">
            <v>0</v>
          </cell>
        </row>
      </sheetData>
      <sheetData sheetId="52">
        <row r="34">
          <cell r="I34">
            <v>0</v>
          </cell>
        </row>
      </sheetData>
      <sheetData sheetId="53">
        <row r="34">
          <cell r="I34">
            <v>350</v>
          </cell>
        </row>
      </sheetData>
      <sheetData sheetId="54">
        <row r="34">
          <cell r="I34">
            <v>0</v>
          </cell>
        </row>
      </sheetData>
      <sheetData sheetId="55">
        <row r="34">
          <cell r="I34">
            <v>0</v>
          </cell>
        </row>
      </sheetData>
      <sheetData sheetId="56">
        <row r="34">
          <cell r="I34">
            <v>0</v>
          </cell>
        </row>
      </sheetData>
      <sheetData sheetId="57">
        <row r="34">
          <cell r="I34">
            <v>165</v>
          </cell>
        </row>
      </sheetData>
      <sheetData sheetId="58">
        <row r="34">
          <cell r="I34">
            <v>0</v>
          </cell>
        </row>
      </sheetData>
      <sheetData sheetId="59">
        <row r="34">
          <cell r="I34">
            <v>0</v>
          </cell>
        </row>
      </sheetData>
      <sheetData sheetId="60">
        <row r="34">
          <cell r="I34">
            <v>310</v>
          </cell>
        </row>
      </sheetData>
      <sheetData sheetId="61">
        <row r="34">
          <cell r="I34">
            <v>0</v>
          </cell>
        </row>
      </sheetData>
      <sheetData sheetId="62">
        <row r="34">
          <cell r="I34">
            <v>380</v>
          </cell>
        </row>
      </sheetData>
      <sheetData sheetId="63">
        <row r="34">
          <cell r="I34">
            <v>0</v>
          </cell>
        </row>
      </sheetData>
      <sheetData sheetId="64">
        <row r="34">
          <cell r="I34">
            <v>0</v>
          </cell>
        </row>
      </sheetData>
      <sheetData sheetId="65">
        <row r="34">
          <cell r="I34">
            <v>0</v>
          </cell>
        </row>
      </sheetData>
      <sheetData sheetId="66">
        <row r="34">
          <cell r="I34">
            <v>100</v>
          </cell>
        </row>
      </sheetData>
      <sheetData sheetId="67">
        <row r="34">
          <cell r="I34">
            <v>335</v>
          </cell>
        </row>
      </sheetData>
      <sheetData sheetId="68">
        <row r="34">
          <cell r="I34">
            <v>200</v>
          </cell>
        </row>
      </sheetData>
      <sheetData sheetId="69">
        <row r="34">
          <cell r="I34">
            <v>201</v>
          </cell>
        </row>
      </sheetData>
      <sheetData sheetId="70">
        <row r="34">
          <cell r="I34">
            <v>0</v>
          </cell>
        </row>
      </sheetData>
      <sheetData sheetId="71">
        <row r="34">
          <cell r="I34">
            <v>0</v>
          </cell>
        </row>
      </sheetData>
      <sheetData sheetId="72">
        <row r="34">
          <cell r="I34">
            <v>0</v>
          </cell>
        </row>
      </sheetData>
      <sheetData sheetId="73">
        <row r="34">
          <cell r="I34">
            <v>0</v>
          </cell>
        </row>
      </sheetData>
      <sheetData sheetId="74">
        <row r="34">
          <cell r="I34">
            <v>0</v>
          </cell>
        </row>
      </sheetData>
      <sheetData sheetId="75">
        <row r="34">
          <cell r="I34">
            <v>0</v>
          </cell>
        </row>
      </sheetData>
      <sheetData sheetId="76">
        <row r="34">
          <cell r="I34">
            <v>0</v>
          </cell>
        </row>
      </sheetData>
      <sheetData sheetId="77">
        <row r="34">
          <cell r="I34">
            <v>0</v>
          </cell>
        </row>
      </sheetData>
      <sheetData sheetId="78">
        <row r="34">
          <cell r="I34">
            <v>0</v>
          </cell>
        </row>
      </sheetData>
      <sheetData sheetId="79">
        <row r="34">
          <cell r="I34">
            <v>0</v>
          </cell>
        </row>
      </sheetData>
      <sheetData sheetId="80">
        <row r="34">
          <cell r="I34">
            <v>0</v>
          </cell>
        </row>
      </sheetData>
      <sheetData sheetId="81">
        <row r="34">
          <cell r="I34">
            <v>335</v>
          </cell>
        </row>
      </sheetData>
      <sheetData sheetId="82">
        <row r="34">
          <cell r="I34">
            <v>200</v>
          </cell>
        </row>
      </sheetData>
      <sheetData sheetId="83">
        <row r="34">
          <cell r="I34">
            <v>0</v>
          </cell>
        </row>
      </sheetData>
      <sheetData sheetId="84">
        <row r="34">
          <cell r="I34">
            <v>0</v>
          </cell>
        </row>
      </sheetData>
      <sheetData sheetId="85">
        <row r="34">
          <cell r="I34">
            <v>232</v>
          </cell>
        </row>
      </sheetData>
      <sheetData sheetId="86">
        <row r="34">
          <cell r="I34">
            <v>0</v>
          </cell>
        </row>
      </sheetData>
      <sheetData sheetId="87">
        <row r="34">
          <cell r="I34">
            <v>0</v>
          </cell>
        </row>
      </sheetData>
      <sheetData sheetId="88">
        <row r="34">
          <cell r="I34">
            <v>285</v>
          </cell>
        </row>
      </sheetData>
      <sheetData sheetId="89">
        <row r="34">
          <cell r="I34">
            <v>267</v>
          </cell>
        </row>
      </sheetData>
      <sheetData sheetId="90">
        <row r="34">
          <cell r="I34">
            <v>0</v>
          </cell>
        </row>
      </sheetData>
      <sheetData sheetId="91">
        <row r="34">
          <cell r="I34">
            <v>0</v>
          </cell>
        </row>
      </sheetData>
      <sheetData sheetId="92">
        <row r="34">
          <cell r="I34">
            <v>0</v>
          </cell>
        </row>
      </sheetData>
      <sheetData sheetId="93">
        <row r="34">
          <cell r="I34">
            <v>0</v>
          </cell>
        </row>
      </sheetData>
      <sheetData sheetId="94">
        <row r="34">
          <cell r="I34">
            <v>0</v>
          </cell>
        </row>
      </sheetData>
      <sheetData sheetId="95">
        <row r="34">
          <cell r="I34">
            <v>0</v>
          </cell>
        </row>
      </sheetData>
      <sheetData sheetId="96">
        <row r="34">
          <cell r="I34">
            <v>421</v>
          </cell>
        </row>
      </sheetData>
      <sheetData sheetId="97">
        <row r="34">
          <cell r="I34">
            <v>0</v>
          </cell>
        </row>
      </sheetData>
      <sheetData sheetId="98">
        <row r="34">
          <cell r="I34">
            <v>425</v>
          </cell>
        </row>
      </sheetData>
      <sheetData sheetId="99">
        <row r="34">
          <cell r="I34">
            <v>208</v>
          </cell>
        </row>
      </sheetData>
      <sheetData sheetId="100">
        <row r="34">
          <cell r="I34">
            <v>0</v>
          </cell>
        </row>
      </sheetData>
      <sheetData sheetId="101">
        <row r="34">
          <cell r="I34">
            <v>436</v>
          </cell>
        </row>
      </sheetData>
      <sheetData sheetId="102">
        <row r="34">
          <cell r="I34">
            <v>0</v>
          </cell>
        </row>
      </sheetData>
      <sheetData sheetId="103">
        <row r="34">
          <cell r="I34">
            <v>300</v>
          </cell>
        </row>
      </sheetData>
      <sheetData sheetId="104">
        <row r="34">
          <cell r="I34">
            <v>80</v>
          </cell>
        </row>
      </sheetData>
      <sheetData sheetId="105">
        <row r="34">
          <cell r="I34">
            <v>225</v>
          </cell>
        </row>
      </sheetData>
      <sheetData sheetId="106">
        <row r="34">
          <cell r="I34">
            <v>0</v>
          </cell>
        </row>
      </sheetData>
      <sheetData sheetId="107">
        <row r="34">
          <cell r="I34">
            <v>0</v>
          </cell>
        </row>
      </sheetData>
      <sheetData sheetId="108">
        <row r="34">
          <cell r="I34">
            <v>453</v>
          </cell>
        </row>
      </sheetData>
      <sheetData sheetId="109">
        <row r="34">
          <cell r="I34">
            <v>0</v>
          </cell>
        </row>
      </sheetData>
      <sheetData sheetId="110">
        <row r="34">
          <cell r="I34">
            <v>0</v>
          </cell>
        </row>
      </sheetData>
      <sheetData sheetId="111">
        <row r="34">
          <cell r="I34">
            <v>17</v>
          </cell>
        </row>
      </sheetData>
      <sheetData sheetId="112">
        <row r="34">
          <cell r="I34">
            <v>199</v>
          </cell>
        </row>
      </sheetData>
      <sheetData sheetId="113">
        <row r="34">
          <cell r="I34">
            <v>590</v>
          </cell>
        </row>
      </sheetData>
      <sheetData sheetId="114">
        <row r="34">
          <cell r="I34">
            <v>0</v>
          </cell>
        </row>
      </sheetData>
      <sheetData sheetId="115">
        <row r="34">
          <cell r="I34">
            <v>0</v>
          </cell>
        </row>
      </sheetData>
      <sheetData sheetId="116">
        <row r="34">
          <cell r="I34">
            <v>0</v>
          </cell>
        </row>
      </sheetData>
      <sheetData sheetId="117">
        <row r="34">
          <cell r="I34">
            <v>0</v>
          </cell>
        </row>
      </sheetData>
      <sheetData sheetId="118">
        <row r="34">
          <cell r="I34">
            <v>0</v>
          </cell>
        </row>
      </sheetData>
      <sheetData sheetId="119">
        <row r="34">
          <cell r="I34">
            <v>0</v>
          </cell>
        </row>
      </sheetData>
      <sheetData sheetId="120">
        <row r="34">
          <cell r="I34">
            <v>50</v>
          </cell>
        </row>
      </sheetData>
      <sheetData sheetId="121">
        <row r="34">
          <cell r="I34">
            <v>326</v>
          </cell>
        </row>
      </sheetData>
      <sheetData sheetId="122">
        <row r="34">
          <cell r="I34">
            <v>0</v>
          </cell>
        </row>
      </sheetData>
      <sheetData sheetId="123">
        <row r="34">
          <cell r="I34">
            <v>0</v>
          </cell>
        </row>
      </sheetData>
      <sheetData sheetId="124">
        <row r="34">
          <cell r="I34">
            <v>130</v>
          </cell>
        </row>
      </sheetData>
      <sheetData sheetId="125">
        <row r="34">
          <cell r="I34">
            <v>0</v>
          </cell>
        </row>
      </sheetData>
      <sheetData sheetId="126">
        <row r="34">
          <cell r="I34">
            <v>0</v>
          </cell>
        </row>
      </sheetData>
      <sheetData sheetId="127">
        <row r="34">
          <cell r="I34">
            <v>0</v>
          </cell>
        </row>
      </sheetData>
      <sheetData sheetId="128">
        <row r="34">
          <cell r="I34">
            <v>0</v>
          </cell>
        </row>
      </sheetData>
      <sheetData sheetId="129">
        <row r="34">
          <cell r="I34">
            <v>0</v>
          </cell>
        </row>
      </sheetData>
      <sheetData sheetId="130">
        <row r="34">
          <cell r="I34">
            <v>0</v>
          </cell>
        </row>
      </sheetData>
      <sheetData sheetId="131">
        <row r="34">
          <cell r="I34">
            <v>0</v>
          </cell>
        </row>
      </sheetData>
      <sheetData sheetId="132">
        <row r="34">
          <cell r="I34">
            <v>0</v>
          </cell>
        </row>
      </sheetData>
      <sheetData sheetId="133" refreshError="1"/>
      <sheetData sheetId="134" refreshError="1"/>
      <sheetData sheetId="13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F4" sqref="F4"/>
    </sheetView>
  </sheetViews>
  <sheetFormatPr defaultRowHeight="16.5" x14ac:dyDescent="0.3"/>
  <cols>
    <col min="1" max="1" width="13.625" bestFit="1" customWidth="1"/>
    <col min="2" max="2" width="6.375" bestFit="1" customWidth="1"/>
    <col min="3" max="3" width="10.5" bestFit="1" customWidth="1"/>
    <col min="4" max="5" width="6.375" bestFit="1" customWidth="1"/>
    <col min="6" max="6" width="9.25" bestFit="1" customWidth="1"/>
  </cols>
  <sheetData>
    <row r="1" spans="1:9" x14ac:dyDescent="0.3">
      <c r="A1" s="125" t="s">
        <v>0</v>
      </c>
      <c r="B1" s="125"/>
      <c r="C1" s="125"/>
      <c r="D1" s="125"/>
      <c r="E1" s="125"/>
      <c r="F1" s="1"/>
    </row>
    <row r="2" spans="1:9" x14ac:dyDescent="0.3">
      <c r="A2" s="125"/>
      <c r="B2" s="125"/>
      <c r="C2" s="125"/>
      <c r="D2" s="125"/>
      <c r="E2" s="125"/>
      <c r="F2" s="1"/>
    </row>
    <row r="3" spans="1:9" x14ac:dyDescent="0.3">
      <c r="A3" s="125"/>
      <c r="B3" s="125"/>
      <c r="C3" s="125"/>
      <c r="D3" s="125"/>
      <c r="E3" s="125"/>
      <c r="F3" s="1" t="s">
        <v>405</v>
      </c>
    </row>
    <row r="4" spans="1:9" x14ac:dyDescent="0.3">
      <c r="A4" s="2" t="s">
        <v>1</v>
      </c>
      <c r="B4" s="3" t="s">
        <v>2</v>
      </c>
      <c r="C4" s="2" t="s">
        <v>1</v>
      </c>
      <c r="D4" s="4" t="s">
        <v>2</v>
      </c>
      <c r="E4" s="5" t="s">
        <v>1</v>
      </c>
      <c r="F4" s="6" t="s">
        <v>2</v>
      </c>
    </row>
    <row r="5" spans="1:9" x14ac:dyDescent="0.3">
      <c r="A5" s="34" t="s">
        <v>328</v>
      </c>
      <c r="B5" s="35">
        <f>'[1]CCM-3ICM-H'!I34</f>
        <v>0</v>
      </c>
      <c r="C5" s="36" t="s">
        <v>329</v>
      </c>
      <c r="D5" s="35">
        <f>'[1]CCM-ITW-O'!H34</f>
        <v>0</v>
      </c>
      <c r="E5" s="35" t="s">
        <v>330</v>
      </c>
      <c r="F5" s="35">
        <f>'[1]0-0'!I34</f>
        <v>0</v>
      </c>
      <c r="G5" s="37"/>
      <c r="H5" s="37"/>
      <c r="I5" s="37"/>
    </row>
    <row r="6" spans="1:9" x14ac:dyDescent="0.3">
      <c r="A6" s="34" t="s">
        <v>331</v>
      </c>
      <c r="B6" s="35">
        <f>'[1]CCM-3ICM-N'!I34</f>
        <v>0</v>
      </c>
      <c r="C6" s="36" t="s">
        <v>332</v>
      </c>
      <c r="D6" s="35">
        <f>'[1]CCM-MARR-H'!I34</f>
        <v>0</v>
      </c>
      <c r="E6" s="36"/>
      <c r="F6" s="35"/>
      <c r="G6" s="37"/>
      <c r="H6" s="37"/>
      <c r="I6" s="37"/>
    </row>
    <row r="7" spans="1:9" x14ac:dyDescent="0.3">
      <c r="A7" s="34" t="s">
        <v>333</v>
      </c>
      <c r="B7" s="35">
        <f>'[1]CCM-3ICR-H'!I34</f>
        <v>0</v>
      </c>
      <c r="C7" s="36" t="s">
        <v>334</v>
      </c>
      <c r="D7" s="35">
        <f>'[1]CCM-MEPM-E'!I34</f>
        <v>0</v>
      </c>
      <c r="E7" s="36"/>
      <c r="F7" s="35"/>
      <c r="G7" s="37"/>
      <c r="H7" s="37"/>
      <c r="I7" s="37"/>
    </row>
    <row r="8" spans="1:9" x14ac:dyDescent="0.3">
      <c r="A8" s="36" t="s">
        <v>335</v>
      </c>
      <c r="B8" s="35">
        <f>'[1]CCM-3ICR-N'!I34</f>
        <v>0</v>
      </c>
      <c r="C8" s="36" t="s">
        <v>336</v>
      </c>
      <c r="D8" s="35">
        <f>'[1]CCM-MEPR-E'!I34</f>
        <v>50</v>
      </c>
      <c r="E8" s="36"/>
      <c r="F8" s="35"/>
      <c r="G8" s="37"/>
      <c r="H8" s="37"/>
      <c r="I8" s="37"/>
    </row>
    <row r="9" spans="1:9" x14ac:dyDescent="0.3">
      <c r="A9" s="36" t="s">
        <v>337</v>
      </c>
      <c r="B9" s="35">
        <f>'[1]CCM-ACN-H'!I34</f>
        <v>0</v>
      </c>
      <c r="C9" s="36" t="s">
        <v>338</v>
      </c>
      <c r="D9" s="35">
        <f>'[1]CCM-MUT-H'!I34</f>
        <v>0</v>
      </c>
      <c r="E9" s="36"/>
      <c r="F9" s="35"/>
      <c r="G9" s="37"/>
      <c r="H9" s="37" t="s">
        <v>4</v>
      </c>
      <c r="I9" s="37">
        <v>189</v>
      </c>
    </row>
    <row r="10" spans="1:9" x14ac:dyDescent="0.3">
      <c r="A10" s="36" t="s">
        <v>339</v>
      </c>
      <c r="B10" s="35">
        <f>'[1]CCM-ACN-N'!I34</f>
        <v>0</v>
      </c>
      <c r="C10" s="36" t="s">
        <v>340</v>
      </c>
      <c r="D10" s="35">
        <f>'[1]CCM-RPM-E'!I34</f>
        <v>0</v>
      </c>
      <c r="E10" s="36"/>
      <c r="F10" s="35"/>
      <c r="G10" s="37"/>
      <c r="H10" s="37" t="s">
        <v>12</v>
      </c>
      <c r="I10" s="37">
        <v>75</v>
      </c>
    </row>
    <row r="11" spans="1:9" x14ac:dyDescent="0.3">
      <c r="A11" s="36" t="s">
        <v>341</v>
      </c>
      <c r="B11" s="35">
        <f>'[1]CCM-ACR-H'!I34</f>
        <v>0</v>
      </c>
      <c r="C11" s="36" t="s">
        <v>342</v>
      </c>
      <c r="D11" s="35">
        <f>'[1]CCM-RPM-N'!I34</f>
        <v>0</v>
      </c>
      <c r="E11" s="36"/>
      <c r="F11" s="35"/>
      <c r="G11" s="37"/>
      <c r="H11" s="37" t="s">
        <v>14</v>
      </c>
      <c r="I11" s="37">
        <v>100</v>
      </c>
    </row>
    <row r="12" spans="1:9" x14ac:dyDescent="0.3">
      <c r="A12" s="36" t="s">
        <v>343</v>
      </c>
      <c r="B12" s="35">
        <f>'[1]CCM-ACR-N'!I34</f>
        <v>0</v>
      </c>
      <c r="C12" s="36" t="s">
        <v>344</v>
      </c>
      <c r="D12" s="35">
        <f>'[1]CCM-RPR-E'!I34</f>
        <v>35</v>
      </c>
      <c r="E12" s="36"/>
      <c r="F12" s="35"/>
      <c r="G12" s="37"/>
      <c r="H12" s="37" t="s">
        <v>15</v>
      </c>
      <c r="I12" s="37">
        <v>220</v>
      </c>
    </row>
    <row r="13" spans="1:9" x14ac:dyDescent="0.3">
      <c r="A13" s="36" t="s">
        <v>345</v>
      </c>
      <c r="B13" s="35">
        <f>'[1]CCM-AS3-T'!I34</f>
        <v>0</v>
      </c>
      <c r="C13" s="36" t="s">
        <v>346</v>
      </c>
      <c r="D13" s="35">
        <f>'[1]CCM-RPR-N'!I34</f>
        <v>26</v>
      </c>
      <c r="E13" s="36"/>
      <c r="F13" s="35"/>
      <c r="G13" s="37"/>
      <c r="H13" s="37" t="s">
        <v>16</v>
      </c>
      <c r="I13" s="37">
        <v>50</v>
      </c>
    </row>
    <row r="14" spans="1:9" x14ac:dyDescent="0.3">
      <c r="A14" s="36" t="s">
        <v>347</v>
      </c>
      <c r="B14" s="35">
        <f>'[1]CCM-ASR-H'!I34</f>
        <v>0</v>
      </c>
      <c r="C14" s="36" t="s">
        <v>348</v>
      </c>
      <c r="D14" s="35">
        <f>'[1]CCM-RPW-E'!I34</f>
        <v>0</v>
      </c>
      <c r="E14" s="36"/>
      <c r="F14" s="35"/>
      <c r="G14" s="37"/>
      <c r="H14" s="37" t="s">
        <v>19</v>
      </c>
      <c r="I14" s="37">
        <v>19</v>
      </c>
    </row>
    <row r="15" spans="1:9" x14ac:dyDescent="0.3">
      <c r="A15" s="36" t="s">
        <v>349</v>
      </c>
      <c r="B15" s="35">
        <f>'[1]CCM-ASR-H(BIOTEM)'!I34</f>
        <v>0</v>
      </c>
      <c r="C15" s="36" t="s">
        <v>350</v>
      </c>
      <c r="D15" s="35">
        <f>'[1]CCM-RPW-N'!I34</f>
        <v>0</v>
      </c>
      <c r="E15" s="36"/>
      <c r="F15" s="35"/>
      <c r="G15" s="37"/>
      <c r="H15" s="37" t="s">
        <v>21</v>
      </c>
      <c r="I15" s="37">
        <v>196</v>
      </c>
    </row>
    <row r="16" spans="1:9" x14ac:dyDescent="0.3">
      <c r="A16" s="36" t="s">
        <v>351</v>
      </c>
      <c r="B16" s="35">
        <f>'[1]CCM-ASR-N'!I34</f>
        <v>0</v>
      </c>
      <c r="C16" s="36" t="s">
        <v>352</v>
      </c>
      <c r="D16" s="35">
        <f>'[1]CCM-SICM-H'!I34</f>
        <v>0</v>
      </c>
      <c r="E16" s="36"/>
      <c r="F16" s="35"/>
      <c r="G16" s="37"/>
      <c r="H16" s="37" t="s">
        <v>24</v>
      </c>
      <c r="I16" s="37">
        <v>61</v>
      </c>
    </row>
    <row r="17" spans="1:9" x14ac:dyDescent="0.3">
      <c r="A17" s="36" t="s">
        <v>353</v>
      </c>
      <c r="B17" s="35">
        <f>'[1]CCM-ASW-H'!I34</f>
        <v>0</v>
      </c>
      <c r="C17" s="36" t="s">
        <v>354</v>
      </c>
      <c r="D17" s="35">
        <f>'[1]CCM-SICR-H'!I34</f>
        <v>71</v>
      </c>
      <c r="E17" s="36"/>
      <c r="F17" s="35"/>
      <c r="G17" s="37"/>
      <c r="H17" s="37" t="s">
        <v>25</v>
      </c>
      <c r="I17" s="37">
        <v>349</v>
      </c>
    </row>
    <row r="18" spans="1:9" x14ac:dyDescent="0.3">
      <c r="A18" s="36" t="s">
        <v>355</v>
      </c>
      <c r="B18" s="35">
        <f>'[1]CCM-ASW-N'!I34</f>
        <v>0</v>
      </c>
      <c r="C18" s="36" t="s">
        <v>356</v>
      </c>
      <c r="D18" s="35">
        <f>'[1]CCM-SP40(조립품)'!I34</f>
        <v>90</v>
      </c>
      <c r="E18" s="36"/>
      <c r="F18" s="35"/>
      <c r="G18" s="37"/>
      <c r="H18" s="37" t="s">
        <v>26</v>
      </c>
      <c r="I18" s="37">
        <v>361</v>
      </c>
    </row>
    <row r="19" spans="1:9" x14ac:dyDescent="0.3">
      <c r="A19" s="36" t="s">
        <v>357</v>
      </c>
      <c r="B19" s="35">
        <f>'[1]CCM-BLM-E'!I34</f>
        <v>0</v>
      </c>
      <c r="C19" s="36" t="s">
        <v>358</v>
      </c>
      <c r="D19" s="35">
        <f>'[1]CCM-SP40-BODY'!I34</f>
        <v>274</v>
      </c>
      <c r="E19" s="36"/>
      <c r="F19" s="35"/>
      <c r="G19" s="37"/>
      <c r="H19" s="37" t="s">
        <v>29</v>
      </c>
      <c r="I19" s="37">
        <v>20</v>
      </c>
    </row>
    <row r="20" spans="1:9" x14ac:dyDescent="0.3">
      <c r="A20" s="36" t="s">
        <v>359</v>
      </c>
      <c r="B20" s="35">
        <f>'[1]CCM-BLM-N'!I34</f>
        <v>0</v>
      </c>
      <c r="C20" s="36" t="s">
        <v>360</v>
      </c>
      <c r="D20" s="35">
        <f>'[1]CCM-SUM-H'!I34</f>
        <v>0</v>
      </c>
      <c r="E20" s="36"/>
      <c r="F20" s="35"/>
      <c r="G20" s="37"/>
      <c r="H20" s="37" t="s">
        <v>3</v>
      </c>
      <c r="I20" s="37">
        <v>33</v>
      </c>
    </row>
    <row r="21" spans="1:9" x14ac:dyDescent="0.3">
      <c r="A21" s="36" t="s">
        <v>361</v>
      </c>
      <c r="B21" s="35">
        <f>'[1]CCM-BLM-R'!I34</f>
        <v>0</v>
      </c>
      <c r="C21" s="38" t="s">
        <v>362</v>
      </c>
      <c r="D21" s="35">
        <f>'[1]CCM-SUM-N'!I34</f>
        <v>0</v>
      </c>
      <c r="E21" s="36"/>
      <c r="F21" s="35"/>
      <c r="G21" s="37"/>
      <c r="H21" s="37" t="s">
        <v>5</v>
      </c>
      <c r="I21" s="37">
        <v>50</v>
      </c>
    </row>
    <row r="22" spans="1:9" x14ac:dyDescent="0.3">
      <c r="A22" s="36" t="s">
        <v>363</v>
      </c>
      <c r="B22" s="35">
        <f>'[1]CCM-BLR-E'!I34</f>
        <v>0</v>
      </c>
      <c r="C22" s="36" t="s">
        <v>364</v>
      </c>
      <c r="D22" s="35">
        <f>'[1]CCM-SUR-H(NEO)'!I34</f>
        <v>0</v>
      </c>
      <c r="E22" s="36"/>
      <c r="F22" s="35"/>
      <c r="G22" s="37"/>
      <c r="H22" s="37" t="s">
        <v>6</v>
      </c>
      <c r="I22" s="37">
        <v>19</v>
      </c>
    </row>
    <row r="23" spans="1:9" x14ac:dyDescent="0.3">
      <c r="A23" s="36" t="s">
        <v>365</v>
      </c>
      <c r="B23" s="35">
        <f>'[1]CCM-BLR-N'!I34</f>
        <v>75</v>
      </c>
      <c r="C23" s="36" t="s">
        <v>366</v>
      </c>
      <c r="D23" s="35">
        <f>'[1]CCM-SURO 2.2-H'!I34</f>
        <v>0</v>
      </c>
      <c r="E23" s="36"/>
      <c r="F23" s="35"/>
      <c r="G23" s="37"/>
      <c r="H23" s="37" t="s">
        <v>7</v>
      </c>
      <c r="I23" s="37">
        <v>35</v>
      </c>
    </row>
    <row r="24" spans="1:9" x14ac:dyDescent="0.3">
      <c r="A24" s="36" t="s">
        <v>367</v>
      </c>
      <c r="B24" s="35">
        <f>'[1]CCM-BLR-R'!I34</f>
        <v>0</v>
      </c>
      <c r="C24" s="36" t="s">
        <v>368</v>
      </c>
      <c r="D24" s="35">
        <f>'[1]CCM-SURO 2.2-N'!I34</f>
        <v>163</v>
      </c>
      <c r="E24" s="36"/>
      <c r="F24" s="35"/>
      <c r="G24" s="37"/>
      <c r="H24" s="37" t="s">
        <v>8</v>
      </c>
      <c r="I24" s="37">
        <v>26</v>
      </c>
    </row>
    <row r="25" spans="1:9" x14ac:dyDescent="0.3">
      <c r="A25" s="36" t="s">
        <v>369</v>
      </c>
      <c r="B25" s="35">
        <f>'[1]CCM-DER-H'!I34</f>
        <v>220</v>
      </c>
      <c r="C25" s="36" t="s">
        <v>370</v>
      </c>
      <c r="D25" s="35">
        <f>'[1]CCM-SURO30-H'!I34</f>
        <v>108</v>
      </c>
      <c r="E25" s="36"/>
      <c r="F25" s="35"/>
      <c r="G25" s="37"/>
      <c r="H25" s="37" t="s">
        <v>9</v>
      </c>
      <c r="I25" s="37">
        <v>40</v>
      </c>
    </row>
    <row r="26" spans="1:9" x14ac:dyDescent="0.3">
      <c r="A26" s="36" t="s">
        <v>371</v>
      </c>
      <c r="B26" s="35">
        <f>'[1]CCM-DER-N'!I34</f>
        <v>0</v>
      </c>
      <c r="C26" s="36" t="s">
        <v>372</v>
      </c>
      <c r="D26" s="35">
        <f>'[1]CCM-SURO30-N'!I34</f>
        <v>0</v>
      </c>
      <c r="E26" s="36"/>
      <c r="F26" s="35"/>
      <c r="G26" s="37"/>
      <c r="H26" s="37" t="s">
        <v>10</v>
      </c>
      <c r="I26" s="37">
        <v>71</v>
      </c>
    </row>
    <row r="27" spans="1:9" x14ac:dyDescent="0.3">
      <c r="A27" s="36" t="s">
        <v>373</v>
      </c>
      <c r="B27" s="35">
        <f>'[1]CCM-DNF3-N'!I34</f>
        <v>0</v>
      </c>
      <c r="C27" s="36" t="s">
        <v>374</v>
      </c>
      <c r="D27" s="35">
        <f>'[1]CCM-SURO-H'!I34</f>
        <v>716</v>
      </c>
      <c r="E27" s="36"/>
      <c r="F27" s="35"/>
      <c r="G27" s="37"/>
      <c r="H27" s="37" t="s">
        <v>129</v>
      </c>
      <c r="I27" s="39">
        <v>73</v>
      </c>
    </row>
    <row r="28" spans="1:9" x14ac:dyDescent="0.3">
      <c r="A28" s="36" t="s">
        <v>375</v>
      </c>
      <c r="B28" s="35">
        <f>'[1]CCM-DSMM-T'!I34</f>
        <v>19</v>
      </c>
      <c r="C28" s="36" t="s">
        <v>376</v>
      </c>
      <c r="D28" s="35">
        <f>'[1]CCM-SURO-N'!I34</f>
        <v>100</v>
      </c>
      <c r="E28" s="36"/>
      <c r="F28" s="35"/>
      <c r="G28" s="37"/>
      <c r="H28" s="37" t="s">
        <v>11</v>
      </c>
      <c r="I28" s="37">
        <v>274</v>
      </c>
    </row>
    <row r="29" spans="1:9" x14ac:dyDescent="0.3">
      <c r="A29" s="36" t="s">
        <v>377</v>
      </c>
      <c r="B29" s="35">
        <f>'[1]CCM-DSMR-N'!I34</f>
        <v>0</v>
      </c>
      <c r="C29" s="36" t="s">
        <v>378</v>
      </c>
      <c r="D29" s="35">
        <f>'[1]CCM-TSV3-H'!I34</f>
        <v>0</v>
      </c>
      <c r="E29" s="36"/>
      <c r="F29" s="35"/>
      <c r="G29" s="37"/>
      <c r="H29" s="37" t="s">
        <v>13</v>
      </c>
      <c r="I29" s="39">
        <v>50</v>
      </c>
    </row>
    <row r="30" spans="1:9" x14ac:dyDescent="0.3">
      <c r="A30" s="36" t="s">
        <v>379</v>
      </c>
      <c r="B30" s="35">
        <f>'[1]CCM-DSMR-T'!I34</f>
        <v>196</v>
      </c>
      <c r="C30" s="36" t="s">
        <v>380</v>
      </c>
      <c r="D30" s="35">
        <f>'[1]CCM-TSV3-N'!I34</f>
        <v>0</v>
      </c>
      <c r="E30" s="36"/>
      <c r="F30" s="35"/>
      <c r="G30" s="37"/>
      <c r="H30" s="37" t="s">
        <v>17</v>
      </c>
      <c r="I30" s="39">
        <v>163</v>
      </c>
    </row>
    <row r="31" spans="1:9" x14ac:dyDescent="0.3">
      <c r="A31" s="36" t="s">
        <v>381</v>
      </c>
      <c r="B31" s="35">
        <f>'[1]CCM-EXM-H'!I34</f>
        <v>0</v>
      </c>
      <c r="C31" s="36" t="s">
        <v>382</v>
      </c>
      <c r="D31" s="35">
        <f>'[1]CCM-TSV4-H'!I34</f>
        <v>0</v>
      </c>
      <c r="E31" s="36"/>
      <c r="F31" s="35"/>
      <c r="G31" s="37"/>
      <c r="H31" s="37" t="s">
        <v>18</v>
      </c>
      <c r="I31" s="39">
        <v>108</v>
      </c>
    </row>
    <row r="32" spans="1:9" x14ac:dyDescent="0.3">
      <c r="A32" s="36" t="s">
        <v>383</v>
      </c>
      <c r="B32" s="35">
        <f>'[1]CCM-EXM-N'!I34</f>
        <v>61</v>
      </c>
      <c r="C32" s="36" t="s">
        <v>384</v>
      </c>
      <c r="D32" s="35">
        <f>'[1]CCM-TSV4-N'!I34</f>
        <v>0</v>
      </c>
      <c r="E32" s="36"/>
      <c r="F32" s="35"/>
      <c r="G32" s="37"/>
      <c r="H32" s="37" t="s">
        <v>20</v>
      </c>
      <c r="I32" s="39">
        <v>716</v>
      </c>
    </row>
    <row r="33" spans="1:9" x14ac:dyDescent="0.3">
      <c r="A33" s="36" t="s">
        <v>385</v>
      </c>
      <c r="B33" s="35">
        <f>'[1]CCM-EXR-H'!I34</f>
        <v>349</v>
      </c>
      <c r="C33" s="36" t="s">
        <v>386</v>
      </c>
      <c r="D33" s="35">
        <f>'[1]CCM-TSV5-H'!I34</f>
        <v>210</v>
      </c>
      <c r="E33" s="36"/>
      <c r="F33" s="35"/>
      <c r="G33" s="37"/>
      <c r="H33" s="37" t="s">
        <v>22</v>
      </c>
      <c r="I33" s="39">
        <v>100</v>
      </c>
    </row>
    <row r="34" spans="1:9" x14ac:dyDescent="0.3">
      <c r="A34" s="36" t="s">
        <v>387</v>
      </c>
      <c r="B34" s="35">
        <f>'[1]CCM-EXR-N'!I34</f>
        <v>0</v>
      </c>
      <c r="C34" s="36" t="s">
        <v>388</v>
      </c>
      <c r="D34" s="35">
        <f>'[1]CCM-XVM-H'!I34</f>
        <v>50</v>
      </c>
      <c r="E34" s="36"/>
      <c r="F34" s="35"/>
      <c r="G34" s="37"/>
      <c r="H34" s="37" t="s">
        <v>27</v>
      </c>
      <c r="I34" s="39">
        <v>210</v>
      </c>
    </row>
    <row r="35" spans="1:9" x14ac:dyDescent="0.3">
      <c r="A35" s="36" t="s">
        <v>389</v>
      </c>
      <c r="B35" s="35">
        <f>'[1]CCM-EXT-H'!I34</f>
        <v>0</v>
      </c>
      <c r="C35" s="36" t="s">
        <v>390</v>
      </c>
      <c r="D35" s="35">
        <f>'[1]CCM-XVM-N'!I34</f>
        <v>0</v>
      </c>
      <c r="E35" s="36"/>
      <c r="F35" s="35"/>
      <c r="G35" s="37"/>
      <c r="H35" s="37" t="s">
        <v>28</v>
      </c>
      <c r="I35" s="39">
        <v>50</v>
      </c>
    </row>
    <row r="36" spans="1:9" x14ac:dyDescent="0.3">
      <c r="A36" s="36" t="s">
        <v>391</v>
      </c>
      <c r="B36" s="35">
        <f>'[1]CCM-EXW-H'!I34</f>
        <v>0</v>
      </c>
      <c r="C36" s="36" t="s">
        <v>392</v>
      </c>
      <c r="D36" s="35">
        <f>'[1]CCM-XVR-H'!I34</f>
        <v>0</v>
      </c>
      <c r="E36" s="36"/>
      <c r="F36" s="35"/>
      <c r="G36" s="37"/>
      <c r="H36" s="37" t="s">
        <v>30</v>
      </c>
      <c r="I36" s="39">
        <v>322</v>
      </c>
    </row>
    <row r="37" spans="1:9" x14ac:dyDescent="0.3">
      <c r="A37" s="36" t="s">
        <v>393</v>
      </c>
      <c r="B37" s="35">
        <f>'[1]CCM-EXW-N'!I34</f>
        <v>0</v>
      </c>
      <c r="C37" s="36" t="s">
        <v>394</v>
      </c>
      <c r="D37" s="35">
        <f>'[1]CCM-XVR-N'!I34</f>
        <v>0</v>
      </c>
      <c r="E37" s="36"/>
      <c r="F37" s="35"/>
      <c r="G37" s="37"/>
      <c r="H37" s="37" t="s">
        <v>31</v>
      </c>
      <c r="I37" s="39">
        <v>16</v>
      </c>
    </row>
    <row r="38" spans="1:9" x14ac:dyDescent="0.3">
      <c r="A38" s="36" t="s">
        <v>395</v>
      </c>
      <c r="B38" s="35">
        <f>'[1]CCM-ISR-N'!I34</f>
        <v>0</v>
      </c>
      <c r="C38" s="36" t="s">
        <v>396</v>
      </c>
      <c r="D38" s="35">
        <f>'[1]CCM-XVW-H'!I34</f>
        <v>322</v>
      </c>
      <c r="E38" s="36"/>
      <c r="F38" s="35"/>
      <c r="G38" s="37"/>
      <c r="H38" s="37"/>
      <c r="I38" s="37"/>
    </row>
    <row r="39" spans="1:9" x14ac:dyDescent="0.3">
      <c r="A39" s="36" t="s">
        <v>397</v>
      </c>
      <c r="B39" s="35">
        <f>'[1]CCM-ISR-O'!I34</f>
        <v>20</v>
      </c>
      <c r="C39" s="36" t="s">
        <v>398</v>
      </c>
      <c r="D39" s="35">
        <f>'[1]CCM-XVW-N'!I34</f>
        <v>16</v>
      </c>
      <c r="E39" s="36"/>
      <c r="F39" s="35"/>
      <c r="G39" s="37"/>
      <c r="H39" s="37"/>
      <c r="I39" s="37"/>
    </row>
    <row r="40" spans="1:9" x14ac:dyDescent="0.3">
      <c r="A40" s="36" t="s">
        <v>399</v>
      </c>
      <c r="B40" s="35">
        <f>'[1]CCM-ISW-N'!I34</f>
        <v>0</v>
      </c>
      <c r="C40" s="36"/>
      <c r="D40" s="35"/>
      <c r="E40" s="36"/>
      <c r="F40" s="35"/>
      <c r="G40" s="37"/>
      <c r="H40" s="37"/>
      <c r="I40" s="37"/>
    </row>
    <row r="41" spans="1:9" x14ac:dyDescent="0.3">
      <c r="A41" s="36" t="s">
        <v>400</v>
      </c>
      <c r="B41" s="35">
        <f>'[1]CCM-ISW-O'!I34</f>
        <v>0</v>
      </c>
      <c r="C41" s="36"/>
      <c r="D41" s="35"/>
      <c r="E41" s="36"/>
      <c r="F41" s="35"/>
      <c r="G41" s="37"/>
      <c r="H41" s="37"/>
      <c r="I41" s="37"/>
    </row>
    <row r="42" spans="1:9" x14ac:dyDescent="0.3">
      <c r="A42" s="36" t="s">
        <v>401</v>
      </c>
      <c r="B42" s="35">
        <f>'[1]CCM-ITRK-O'!I34</f>
        <v>0</v>
      </c>
      <c r="C42" s="36"/>
      <c r="D42" s="35"/>
      <c r="E42" s="36"/>
      <c r="F42" s="35"/>
      <c r="G42" s="37"/>
      <c r="H42" s="37"/>
      <c r="I42" s="37"/>
    </row>
    <row r="43" spans="1:9" x14ac:dyDescent="0.3">
      <c r="A43" s="36" t="s">
        <v>402</v>
      </c>
      <c r="B43" s="35">
        <f>'[1]CCM-ITR-N'!I34</f>
        <v>0</v>
      </c>
      <c r="C43" s="36"/>
      <c r="D43" s="35"/>
      <c r="E43" s="36"/>
      <c r="F43" s="35"/>
      <c r="G43" s="40"/>
      <c r="H43" s="37"/>
      <c r="I43" s="37"/>
    </row>
    <row r="44" spans="1:9" x14ac:dyDescent="0.3">
      <c r="A44" s="36" t="s">
        <v>403</v>
      </c>
      <c r="B44" s="35">
        <f>'[1]CCM-ITR-O'!I34</f>
        <v>0</v>
      </c>
      <c r="C44" s="36"/>
      <c r="D44" s="35"/>
      <c r="E44" s="36"/>
      <c r="F44" s="35"/>
      <c r="G44" s="40"/>
      <c r="H44" s="37"/>
      <c r="I44" s="37"/>
    </row>
    <row r="45" spans="1:9" x14ac:dyDescent="0.3">
      <c r="A45" s="36" t="s">
        <v>404</v>
      </c>
      <c r="B45" s="35">
        <f>'[1]CCM-ITW-N'!I34</f>
        <v>0</v>
      </c>
      <c r="C45" s="36"/>
      <c r="D45" s="35"/>
      <c r="E45" s="36"/>
      <c r="F45" s="35"/>
      <c r="G45" s="40"/>
      <c r="H45" s="37"/>
      <c r="I45" s="37"/>
    </row>
    <row r="46" spans="1:9" x14ac:dyDescent="0.3">
      <c r="A46" s="36" t="s">
        <v>262</v>
      </c>
      <c r="B46" s="35">
        <v>0</v>
      </c>
      <c r="C46" s="36"/>
      <c r="D46" s="35"/>
      <c r="E46" s="36"/>
      <c r="F46" s="35"/>
    </row>
  </sheetData>
  <mergeCells count="1">
    <mergeCell ref="A1:E3"/>
  </mergeCells>
  <phoneticPr fontId="2" type="noConversion"/>
  <conditionalFormatting sqref="B46">
    <cfRule type="cellIs" dxfId="681" priority="34" operator="equal">
      <formula>0</formula>
    </cfRule>
  </conditionalFormatting>
  <conditionalFormatting sqref="D46">
    <cfRule type="cellIs" dxfId="680" priority="21" operator="equal">
      <formula>0</formula>
    </cfRule>
  </conditionalFormatting>
  <conditionalFormatting sqref="F46">
    <cfRule type="cellIs" dxfId="679" priority="18" operator="equal">
      <formula>0</formula>
    </cfRule>
  </conditionalFormatting>
  <conditionalFormatting sqref="D17:D31 F5 D39 B5:B45 D5:D15">
    <cfRule type="cellIs" dxfId="678" priority="17" operator="equal">
      <formula>0</formula>
    </cfRule>
  </conditionalFormatting>
  <conditionalFormatting sqref="D16">
    <cfRule type="cellIs" dxfId="677" priority="16" operator="equal">
      <formula>0</formula>
    </cfRule>
  </conditionalFormatting>
  <conditionalFormatting sqref="D32">
    <cfRule type="cellIs" dxfId="676" priority="15" operator="equal">
      <formula>0</formula>
    </cfRule>
  </conditionalFormatting>
  <conditionalFormatting sqref="D33:D35">
    <cfRule type="cellIs" dxfId="675" priority="14" operator="equal">
      <formula>0</formula>
    </cfRule>
  </conditionalFormatting>
  <conditionalFormatting sqref="F22:F36 F6:F20">
    <cfRule type="cellIs" dxfId="674" priority="13" operator="equal">
      <formula>0</formula>
    </cfRule>
  </conditionalFormatting>
  <conditionalFormatting sqref="F21">
    <cfRule type="cellIs" dxfId="673" priority="12" operator="equal">
      <formula>0</formula>
    </cfRule>
  </conditionalFormatting>
  <conditionalFormatting sqref="F37">
    <cfRule type="cellIs" dxfId="672" priority="11" operator="equal">
      <formula>0</formula>
    </cfRule>
  </conditionalFormatting>
  <conditionalFormatting sqref="F38:F40">
    <cfRule type="cellIs" dxfId="671" priority="10" operator="equal">
      <formula>0</formula>
    </cfRule>
  </conditionalFormatting>
  <conditionalFormatting sqref="D36:D37">
    <cfRule type="cellIs" dxfId="670" priority="9" operator="equal">
      <formula>0</formula>
    </cfRule>
  </conditionalFormatting>
  <conditionalFormatting sqref="D38">
    <cfRule type="cellIs" dxfId="669" priority="8" operator="equal">
      <formula>0</formula>
    </cfRule>
  </conditionalFormatting>
  <conditionalFormatting sqref="D40">
    <cfRule type="cellIs" dxfId="668" priority="7" operator="equal">
      <formula>0</formula>
    </cfRule>
  </conditionalFormatting>
  <conditionalFormatting sqref="D41">
    <cfRule type="cellIs" dxfId="667" priority="6" operator="equal">
      <formula>0</formula>
    </cfRule>
  </conditionalFormatting>
  <conditionalFormatting sqref="D42">
    <cfRule type="cellIs" dxfId="666" priority="5" operator="equal">
      <formula>0</formula>
    </cfRule>
  </conditionalFormatting>
  <conditionalFormatting sqref="D43:D45">
    <cfRule type="cellIs" dxfId="665" priority="4" operator="equal">
      <formula>0</formula>
    </cfRule>
  </conditionalFormatting>
  <conditionalFormatting sqref="F41">
    <cfRule type="cellIs" dxfId="664" priority="3" operator="equal">
      <formula>0</formula>
    </cfRule>
  </conditionalFormatting>
  <conditionalFormatting sqref="F42">
    <cfRule type="cellIs" dxfId="663" priority="2" operator="equal">
      <formula>0</formula>
    </cfRule>
  </conditionalFormatting>
  <conditionalFormatting sqref="F43:F45">
    <cfRule type="cellIs" dxfId="66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F7" sqref="F7"/>
    </sheetView>
  </sheetViews>
  <sheetFormatPr defaultRowHeight="16.5" x14ac:dyDescent="0.3"/>
  <cols>
    <col min="1" max="1" width="24.25" bestFit="1" customWidth="1"/>
    <col min="2" max="2" width="6" bestFit="1" customWidth="1"/>
    <col min="3" max="3" width="17.125" customWidth="1"/>
    <col min="4" max="4" width="9.25" bestFit="1" customWidth="1"/>
  </cols>
  <sheetData>
    <row r="1" spans="1:8" ht="16.5" customHeight="1" x14ac:dyDescent="0.3">
      <c r="A1" s="136" t="s">
        <v>86</v>
      </c>
      <c r="B1" s="136"/>
      <c r="C1" s="136"/>
      <c r="D1" s="23"/>
    </row>
    <row r="2" spans="1:8" ht="16.5" customHeight="1" x14ac:dyDescent="0.3">
      <c r="A2" s="136"/>
      <c r="B2" s="136"/>
      <c r="C2" s="136"/>
      <c r="D2" s="23"/>
    </row>
    <row r="3" spans="1:8" ht="16.5" customHeight="1" x14ac:dyDescent="0.3">
      <c r="A3" s="137"/>
      <c r="B3" s="137"/>
      <c r="C3" s="137"/>
      <c r="D3" s="24" t="s">
        <v>762</v>
      </c>
    </row>
    <row r="4" spans="1:8" x14ac:dyDescent="0.3">
      <c r="A4" s="25" t="s">
        <v>1</v>
      </c>
      <c r="B4" s="26" t="s">
        <v>2</v>
      </c>
      <c r="C4" s="25" t="s">
        <v>1</v>
      </c>
      <c r="D4" s="25" t="s">
        <v>2</v>
      </c>
      <c r="G4" s="37" t="s">
        <v>87</v>
      </c>
      <c r="H4" s="37">
        <v>371</v>
      </c>
    </row>
    <row r="5" spans="1:8" x14ac:dyDescent="0.3">
      <c r="A5" s="97" t="s">
        <v>87</v>
      </c>
      <c r="B5" s="98">
        <f>'[3]3ICC'!I34</f>
        <v>162</v>
      </c>
      <c r="C5" s="97" t="s">
        <v>667</v>
      </c>
      <c r="D5" s="99">
        <f>'[3]SCAEV30 (EV3.0)'!I34</f>
        <v>513</v>
      </c>
      <c r="G5" s="37" t="s">
        <v>300</v>
      </c>
      <c r="H5" s="37">
        <v>877</v>
      </c>
    </row>
    <row r="6" spans="1:8" x14ac:dyDescent="0.3">
      <c r="A6" s="52" t="s">
        <v>854</v>
      </c>
      <c r="B6" s="55">
        <f>[3]ACRC!I34</f>
        <v>185</v>
      </c>
      <c r="C6" s="52" t="s">
        <v>668</v>
      </c>
      <c r="D6" s="53">
        <f>[3]SCAEV42!I34</f>
        <v>0</v>
      </c>
      <c r="G6" s="37" t="s">
        <v>301</v>
      </c>
      <c r="H6" s="37">
        <v>600</v>
      </c>
    </row>
    <row r="7" spans="1:8" x14ac:dyDescent="0.3">
      <c r="A7" s="52" t="s">
        <v>669</v>
      </c>
      <c r="B7" s="100">
        <f>'[3]AKLC (ANKYLOS Multi)'!I34</f>
        <v>877</v>
      </c>
      <c r="C7" s="52" t="s">
        <v>670</v>
      </c>
      <c r="D7" s="101">
        <f>[3]SCAEV4854!I34</f>
        <v>0</v>
      </c>
      <c r="G7" s="37" t="s">
        <v>302</v>
      </c>
      <c r="H7" s="37">
        <v>1382</v>
      </c>
    </row>
    <row r="8" spans="1:8" x14ac:dyDescent="0.3">
      <c r="A8" s="52" t="s">
        <v>671</v>
      </c>
      <c r="B8" s="100">
        <f>'[3]AKLLC(나사)'!I34</f>
        <v>78</v>
      </c>
      <c r="C8" s="52" t="s">
        <v>672</v>
      </c>
      <c r="D8" s="101">
        <f>'[3]SCCAM5060 (CAMLOG5.0-6.0)'!I34</f>
        <v>1152</v>
      </c>
      <c r="G8" s="37" t="s">
        <v>97</v>
      </c>
      <c r="H8" s="37">
        <v>1240</v>
      </c>
    </row>
    <row r="9" spans="1:8" x14ac:dyDescent="0.3">
      <c r="A9" s="52" t="s">
        <v>673</v>
      </c>
      <c r="B9" s="55">
        <f>'[3]AKLLC(몸통)'!I34</f>
        <v>892</v>
      </c>
      <c r="C9" s="52" t="s">
        <v>674</v>
      </c>
      <c r="D9" s="53">
        <f>[3]SIC!I34</f>
        <v>0</v>
      </c>
      <c r="G9" s="37" t="s">
        <v>303</v>
      </c>
      <c r="H9" s="37">
        <v>1214</v>
      </c>
    </row>
    <row r="10" spans="1:8" x14ac:dyDescent="0.3">
      <c r="A10" s="52" t="s">
        <v>299</v>
      </c>
      <c r="B10" s="100">
        <f>[3]ANGC!I34</f>
        <v>1381</v>
      </c>
      <c r="C10" s="52" t="s">
        <v>855</v>
      </c>
      <c r="D10" s="101">
        <f>[3]SPI35C!I34</f>
        <v>250</v>
      </c>
      <c r="G10" s="9" t="s">
        <v>304</v>
      </c>
      <c r="H10" s="9">
        <v>250</v>
      </c>
    </row>
    <row r="11" spans="1:8" x14ac:dyDescent="0.3">
      <c r="A11" s="52" t="s">
        <v>97</v>
      </c>
      <c r="B11" s="100">
        <f>[3]AS3C!I34</f>
        <v>1240</v>
      </c>
      <c r="C11" s="52" t="s">
        <v>675</v>
      </c>
      <c r="D11" s="53">
        <f>'[3]SPIC(SPI50)'!I34</f>
        <v>0</v>
      </c>
      <c r="G11" s="37" t="s">
        <v>305</v>
      </c>
      <c r="H11" s="37">
        <v>2201</v>
      </c>
    </row>
    <row r="12" spans="1:8" x14ac:dyDescent="0.3">
      <c r="A12" s="52" t="s">
        <v>676</v>
      </c>
      <c r="B12" s="55">
        <f>[3]ASRC!I34</f>
        <v>3376</v>
      </c>
      <c r="C12" s="52" t="s">
        <v>677</v>
      </c>
      <c r="D12" s="101">
        <f>[3]SUMC!I34</f>
        <v>185</v>
      </c>
      <c r="G12" s="37" t="s">
        <v>93</v>
      </c>
      <c r="H12" s="37">
        <v>358</v>
      </c>
    </row>
    <row r="13" spans="1:8" x14ac:dyDescent="0.3">
      <c r="A13" s="52" t="s">
        <v>678</v>
      </c>
      <c r="B13" s="100">
        <f>[3]ASWC!I34</f>
        <v>0</v>
      </c>
      <c r="C13" s="52" t="s">
        <v>679</v>
      </c>
      <c r="D13" s="101">
        <f>[3]SURDC!I34</f>
        <v>516</v>
      </c>
      <c r="G13" s="37" t="s">
        <v>96</v>
      </c>
      <c r="H13" s="37">
        <v>608</v>
      </c>
    </row>
    <row r="14" spans="1:8" x14ac:dyDescent="0.3">
      <c r="A14" s="52" t="s">
        <v>680</v>
      </c>
      <c r="B14" s="55">
        <f>[3]BK40C!I34</f>
        <v>0</v>
      </c>
      <c r="C14" s="52" t="s">
        <v>681</v>
      </c>
      <c r="D14" s="53">
        <f>[3]SUROC!I34</f>
        <v>413</v>
      </c>
      <c r="G14" s="9" t="s">
        <v>306</v>
      </c>
      <c r="H14" s="9">
        <v>2373</v>
      </c>
    </row>
    <row r="15" spans="1:8" x14ac:dyDescent="0.3">
      <c r="A15" s="52" t="s">
        <v>682</v>
      </c>
      <c r="B15" s="55">
        <f>[3]BLMC!I34</f>
        <v>0</v>
      </c>
      <c r="C15" s="102" t="s">
        <v>683</v>
      </c>
      <c r="D15" s="101">
        <f>[3]TEKC!I34</f>
        <v>250</v>
      </c>
      <c r="G15" s="37" t="s">
        <v>307</v>
      </c>
      <c r="H15" s="37">
        <v>855</v>
      </c>
    </row>
    <row r="16" spans="1:8" x14ac:dyDescent="0.3">
      <c r="A16" s="52" t="s">
        <v>88</v>
      </c>
      <c r="B16" s="55">
        <f>[3]BLRC!I34</f>
        <v>2870</v>
      </c>
      <c r="C16" s="52" t="s">
        <v>856</v>
      </c>
      <c r="D16" s="53">
        <f>[3]TSVC!I34</f>
        <v>250</v>
      </c>
      <c r="G16" s="37" t="s">
        <v>308</v>
      </c>
      <c r="H16" s="37">
        <v>1666</v>
      </c>
    </row>
    <row r="17" spans="1:8" x14ac:dyDescent="0.3">
      <c r="A17" s="52" t="s">
        <v>684</v>
      </c>
      <c r="B17" s="55">
        <f>[3]C1C!I34</f>
        <v>0</v>
      </c>
      <c r="C17" s="52" t="s">
        <v>685</v>
      </c>
      <c r="D17" s="101">
        <f>[3]WOPC!I34</f>
        <v>2238</v>
      </c>
      <c r="G17" s="9" t="s">
        <v>91</v>
      </c>
      <c r="H17" s="9">
        <v>2932</v>
      </c>
    </row>
    <row r="18" spans="1:8" x14ac:dyDescent="0.3">
      <c r="A18" s="51" t="s">
        <v>686</v>
      </c>
      <c r="B18" s="100">
        <f>[3]DERC!I34</f>
        <v>0</v>
      </c>
      <c r="C18" s="52" t="s">
        <v>94</v>
      </c>
      <c r="D18" s="101">
        <f>[3]XV3C!I34</f>
        <v>423</v>
      </c>
      <c r="G18" s="37" t="s">
        <v>92</v>
      </c>
      <c r="H18" s="37">
        <v>500</v>
      </c>
    </row>
    <row r="19" spans="1:8" x14ac:dyDescent="0.3">
      <c r="A19" s="52" t="s">
        <v>857</v>
      </c>
      <c r="B19" s="100">
        <f>'[3]DERNC (Neo IS Screw)'!I34</f>
        <v>1750</v>
      </c>
      <c r="C19" s="52" t="s">
        <v>858</v>
      </c>
      <c r="D19" s="101">
        <f>[3]XVC!I34</f>
        <v>462</v>
      </c>
      <c r="G19" s="37" t="s">
        <v>309</v>
      </c>
      <c r="H19" s="37">
        <v>1656</v>
      </c>
    </row>
    <row r="20" spans="1:8" x14ac:dyDescent="0.3">
      <c r="A20" s="102" t="s">
        <v>859</v>
      </c>
      <c r="B20" s="55">
        <f>[3]DNF3C!I34</f>
        <v>0</v>
      </c>
      <c r="C20" s="52" t="s">
        <v>860</v>
      </c>
      <c r="D20" s="101">
        <f>[3]MMNC!I34</f>
        <v>500</v>
      </c>
      <c r="G20" s="37" t="s">
        <v>310</v>
      </c>
      <c r="H20" s="37">
        <v>684</v>
      </c>
    </row>
    <row r="21" spans="1:8" x14ac:dyDescent="0.3">
      <c r="A21" s="51" t="s">
        <v>93</v>
      </c>
      <c r="B21" s="100">
        <f>[3]DSMMC!I34</f>
        <v>358</v>
      </c>
      <c r="C21" s="52" t="s">
        <v>861</v>
      </c>
      <c r="D21" s="101">
        <f>[3]MTRC!I34</f>
        <v>165</v>
      </c>
      <c r="G21" s="9" t="s">
        <v>90</v>
      </c>
      <c r="H21" s="9">
        <v>2708</v>
      </c>
    </row>
    <row r="22" spans="1:8" x14ac:dyDescent="0.3">
      <c r="A22" s="51" t="s">
        <v>96</v>
      </c>
      <c r="B22" s="100">
        <f>[3]DSMRC!I34</f>
        <v>606</v>
      </c>
      <c r="C22" s="52" t="s">
        <v>687</v>
      </c>
      <c r="D22" s="101">
        <f>[3]ACNC!I34</f>
        <v>0</v>
      </c>
      <c r="G22" s="37" t="s">
        <v>311</v>
      </c>
      <c r="H22" s="37">
        <v>167</v>
      </c>
    </row>
    <row r="23" spans="1:8" x14ac:dyDescent="0.3">
      <c r="A23" s="51" t="s">
        <v>688</v>
      </c>
      <c r="B23" s="100">
        <f>[3]EXMBC!I34</f>
        <v>2373</v>
      </c>
      <c r="C23" s="51"/>
      <c r="D23" s="53"/>
      <c r="G23" s="37" t="s">
        <v>312</v>
      </c>
      <c r="H23" s="37">
        <v>92</v>
      </c>
    </row>
    <row r="24" spans="1:8" x14ac:dyDescent="0.3">
      <c r="A24" s="52" t="s">
        <v>689</v>
      </c>
      <c r="B24" s="100">
        <f>[3]EXMC!I34</f>
        <v>855</v>
      </c>
      <c r="C24" s="52"/>
      <c r="D24" s="53"/>
      <c r="G24" s="37" t="s">
        <v>313</v>
      </c>
      <c r="H24" s="37">
        <v>1004</v>
      </c>
    </row>
    <row r="25" spans="1:8" x14ac:dyDescent="0.3">
      <c r="A25" s="51" t="s">
        <v>862</v>
      </c>
      <c r="B25" s="100">
        <f>'[3]EXMC(신형)'!I34</f>
        <v>1666</v>
      </c>
      <c r="C25" s="52"/>
      <c r="D25" s="53"/>
      <c r="G25" s="37" t="s">
        <v>314</v>
      </c>
      <c r="H25" s="37">
        <v>1459</v>
      </c>
    </row>
    <row r="26" spans="1:8" x14ac:dyDescent="0.3">
      <c r="A26" s="52" t="s">
        <v>91</v>
      </c>
      <c r="B26" s="100">
        <f>[3]EXRBC!I34</f>
        <v>2910</v>
      </c>
      <c r="C26" s="52"/>
      <c r="D26" s="53"/>
      <c r="G26" s="37" t="s">
        <v>315</v>
      </c>
      <c r="H26" s="37">
        <v>2940</v>
      </c>
    </row>
    <row r="27" spans="1:8" x14ac:dyDescent="0.3">
      <c r="A27" s="52" t="s">
        <v>92</v>
      </c>
      <c r="B27" s="100">
        <f>[3]EXRC!I34</f>
        <v>415</v>
      </c>
      <c r="C27" s="102"/>
      <c r="D27" s="53"/>
      <c r="G27" s="9" t="s">
        <v>316</v>
      </c>
      <c r="H27" s="9">
        <v>320</v>
      </c>
    </row>
    <row r="28" spans="1:8" x14ac:dyDescent="0.3">
      <c r="A28" s="52" t="s">
        <v>863</v>
      </c>
      <c r="B28" s="100">
        <f>'[3]EXRC(오스템정품)'!I34</f>
        <v>1656</v>
      </c>
      <c r="C28" s="52"/>
      <c r="D28" s="53"/>
      <c r="G28" s="37" t="s">
        <v>317</v>
      </c>
      <c r="H28" s="37">
        <v>1113</v>
      </c>
    </row>
    <row r="29" spans="1:8" x14ac:dyDescent="0.3">
      <c r="A29" s="51" t="s">
        <v>864</v>
      </c>
      <c r="B29" s="100">
        <f>[3]EXWBC!I34</f>
        <v>684</v>
      </c>
      <c r="C29" s="51"/>
      <c r="D29" s="53"/>
      <c r="G29" s="37" t="s">
        <v>95</v>
      </c>
      <c r="H29" s="37">
        <v>1770</v>
      </c>
    </row>
    <row r="30" spans="1:8" x14ac:dyDescent="0.3">
      <c r="A30" s="52" t="s">
        <v>90</v>
      </c>
      <c r="B30" s="100">
        <f>[3]EXWC!I34</f>
        <v>2707</v>
      </c>
      <c r="C30" s="102"/>
      <c r="D30" s="53"/>
      <c r="G30" s="37" t="s">
        <v>99</v>
      </c>
      <c r="H30" s="37">
        <v>2548</v>
      </c>
    </row>
    <row r="31" spans="1:8" x14ac:dyDescent="0.3">
      <c r="A31" s="51" t="s">
        <v>865</v>
      </c>
      <c r="B31" s="100">
        <f>'[3]HSC-SURO'!I34</f>
        <v>167</v>
      </c>
      <c r="C31" s="102"/>
      <c r="D31" s="53"/>
      <c r="G31" s="37" t="s">
        <v>318</v>
      </c>
      <c r="H31" s="37">
        <v>513</v>
      </c>
    </row>
    <row r="32" spans="1:8" x14ac:dyDescent="0.3">
      <c r="A32" s="102" t="s">
        <v>866</v>
      </c>
      <c r="B32" s="100">
        <f>[3]IT35C!I34</f>
        <v>92</v>
      </c>
      <c r="C32" s="52"/>
      <c r="D32" s="53"/>
      <c r="G32" s="9" t="s">
        <v>319</v>
      </c>
      <c r="H32" s="9">
        <v>1109</v>
      </c>
    </row>
    <row r="33" spans="1:8" x14ac:dyDescent="0.3">
      <c r="A33" s="52" t="s">
        <v>98</v>
      </c>
      <c r="B33" s="55">
        <f>[3]ITC!I34</f>
        <v>0</v>
      </c>
      <c r="C33" s="52"/>
      <c r="D33" s="53"/>
      <c r="G33" s="37" t="s">
        <v>320</v>
      </c>
      <c r="H33" s="37">
        <v>1152</v>
      </c>
    </row>
    <row r="34" spans="1:8" x14ac:dyDescent="0.3">
      <c r="A34" s="52" t="s">
        <v>89</v>
      </c>
      <c r="B34" s="55">
        <f>[3]ITRC!H34</f>
        <v>0</v>
      </c>
      <c r="C34" s="52"/>
      <c r="D34" s="53"/>
      <c r="G34" s="37" t="s">
        <v>321</v>
      </c>
      <c r="H34" s="37">
        <v>35</v>
      </c>
    </row>
    <row r="35" spans="1:8" x14ac:dyDescent="0.3">
      <c r="A35" s="102" t="s">
        <v>867</v>
      </c>
      <c r="B35" s="100">
        <f>[3]KPC!I34</f>
        <v>1004</v>
      </c>
      <c r="C35" s="52"/>
      <c r="D35" s="53"/>
      <c r="G35" s="9" t="s">
        <v>322</v>
      </c>
      <c r="H35" s="9">
        <v>101</v>
      </c>
    </row>
    <row r="36" spans="1:8" x14ac:dyDescent="0.3">
      <c r="A36" s="102" t="s">
        <v>868</v>
      </c>
      <c r="B36" s="100">
        <f>[3]MAOC!I34</f>
        <v>1459</v>
      </c>
      <c r="C36" s="52"/>
      <c r="D36" s="53"/>
      <c r="G36" s="9" t="s">
        <v>323</v>
      </c>
      <c r="H36" s="9">
        <v>516</v>
      </c>
    </row>
    <row r="37" spans="1:8" x14ac:dyDescent="0.3">
      <c r="A37" s="52" t="s">
        <v>869</v>
      </c>
      <c r="B37" s="100">
        <f>[3]MARRC!I34</f>
        <v>0</v>
      </c>
      <c r="C37" s="52"/>
      <c r="D37" s="53"/>
      <c r="G37" s="37" t="s">
        <v>324</v>
      </c>
      <c r="H37" s="37">
        <v>250</v>
      </c>
    </row>
    <row r="38" spans="1:8" x14ac:dyDescent="0.3">
      <c r="A38" s="52" t="s">
        <v>870</v>
      </c>
      <c r="B38" s="100">
        <f>[3]MEPMC!I34</f>
        <v>320</v>
      </c>
      <c r="C38" s="52"/>
      <c r="D38" s="53"/>
      <c r="G38" s="37" t="s">
        <v>325</v>
      </c>
      <c r="H38" s="37">
        <v>2238</v>
      </c>
    </row>
    <row r="39" spans="1:8" x14ac:dyDescent="0.3">
      <c r="A39" s="52" t="s">
        <v>871</v>
      </c>
      <c r="B39" s="100">
        <f>'[3]MS33C(MISC)'!I34</f>
        <v>1828</v>
      </c>
      <c r="C39" s="52"/>
      <c r="D39" s="53"/>
      <c r="G39" s="37" t="s">
        <v>94</v>
      </c>
      <c r="H39" s="37">
        <v>423</v>
      </c>
    </row>
    <row r="40" spans="1:8" x14ac:dyDescent="0.3">
      <c r="A40" s="52" t="s">
        <v>872</v>
      </c>
      <c r="B40" s="55">
        <f>[3]MUTC!I34</f>
        <v>0</v>
      </c>
      <c r="C40" s="52"/>
      <c r="D40" s="53"/>
      <c r="G40" s="37" t="s">
        <v>326</v>
      </c>
      <c r="H40" s="37">
        <v>462</v>
      </c>
    </row>
    <row r="41" spans="1:8" x14ac:dyDescent="0.3">
      <c r="A41" s="52" t="s">
        <v>95</v>
      </c>
      <c r="B41" s="100">
        <f>[3]RPMC!I34</f>
        <v>1768</v>
      </c>
      <c r="C41" s="52"/>
      <c r="D41" s="53"/>
    </row>
    <row r="42" spans="1:8" x14ac:dyDescent="0.3">
      <c r="A42" s="103" t="s">
        <v>99</v>
      </c>
      <c r="B42" s="104">
        <f>[3]RPRC!I34</f>
        <v>2548</v>
      </c>
      <c r="C42" s="103"/>
      <c r="D42" s="65"/>
    </row>
    <row r="43" spans="1:8" x14ac:dyDescent="0.3">
      <c r="A43" s="103" t="s">
        <v>99</v>
      </c>
      <c r="B43" s="104">
        <f>[3]RPRC!I35</f>
        <v>0</v>
      </c>
      <c r="C43" s="103"/>
      <c r="D43" s="65"/>
    </row>
  </sheetData>
  <mergeCells count="1">
    <mergeCell ref="A1:C3"/>
  </mergeCells>
  <phoneticPr fontId="2" type="noConversion"/>
  <conditionalFormatting sqref="B43 D43">
    <cfRule type="cellIs" dxfId="234" priority="121" operator="equal">
      <formula>0</formula>
    </cfRule>
    <cfRule type="cellIs" dxfId="233" priority="122" operator="lessThan">
      <formula>0</formula>
    </cfRule>
    <cfRule type="cellIs" dxfId="232" priority="123" operator="lessThan">
      <formula>0</formula>
    </cfRule>
  </conditionalFormatting>
  <conditionalFormatting sqref="B13:B14 B16 B32:B34 B10 B25 B36 B38:B40 D24:D27 B21:B23 B27:B29 B5:B7 D6:D8 B42 D30:D40 D42">
    <cfRule type="cellIs" dxfId="119" priority="58" operator="equal">
      <formula>0</formula>
    </cfRule>
    <cfRule type="cellIs" dxfId="118" priority="59" operator="lessThan">
      <formula>0</formula>
    </cfRule>
    <cfRule type="cellIs" dxfId="117" priority="60" operator="lessThan">
      <formula>0</formula>
    </cfRule>
  </conditionalFormatting>
  <conditionalFormatting sqref="B37">
    <cfRule type="cellIs" dxfId="113" priority="55" operator="equal">
      <formula>0</formula>
    </cfRule>
    <cfRule type="cellIs" dxfId="112" priority="56" operator="lessThan">
      <formula>0</formula>
    </cfRule>
    <cfRule type="cellIs" dxfId="111" priority="57" operator="lessThan">
      <formula>0</formula>
    </cfRule>
  </conditionalFormatting>
  <conditionalFormatting sqref="B30">
    <cfRule type="cellIs" dxfId="107" priority="52" operator="equal">
      <formula>0</formula>
    </cfRule>
    <cfRule type="cellIs" dxfId="106" priority="53" operator="lessThan">
      <formula>0</formula>
    </cfRule>
    <cfRule type="cellIs" dxfId="105" priority="54" operator="lessThan">
      <formula>0</formula>
    </cfRule>
  </conditionalFormatting>
  <conditionalFormatting sqref="B11">
    <cfRule type="cellIs" dxfId="101" priority="49" operator="equal">
      <formula>0</formula>
    </cfRule>
    <cfRule type="cellIs" dxfId="100" priority="50" operator="lessThan">
      <formula>0</formula>
    </cfRule>
    <cfRule type="cellIs" dxfId="99" priority="51" operator="lessThan">
      <formula>0</formula>
    </cfRule>
  </conditionalFormatting>
  <conditionalFormatting sqref="B9">
    <cfRule type="cellIs" dxfId="95" priority="46" operator="equal">
      <formula>0</formula>
    </cfRule>
    <cfRule type="cellIs" dxfId="94" priority="47" operator="lessThan">
      <formula>0</formula>
    </cfRule>
    <cfRule type="cellIs" dxfId="93" priority="48" operator="lessThan">
      <formula>0</formula>
    </cfRule>
  </conditionalFormatting>
  <conditionalFormatting sqref="B24">
    <cfRule type="cellIs" dxfId="89" priority="43" operator="equal">
      <formula>0</formula>
    </cfRule>
    <cfRule type="cellIs" dxfId="88" priority="44" operator="lessThan">
      <formula>0</formula>
    </cfRule>
    <cfRule type="cellIs" dxfId="87" priority="45" operator="lessThan">
      <formula>0</formula>
    </cfRule>
  </conditionalFormatting>
  <conditionalFormatting sqref="D10:D17">
    <cfRule type="cellIs" dxfId="83" priority="40" operator="equal">
      <formula>0</formula>
    </cfRule>
    <cfRule type="cellIs" dxfId="82" priority="41" operator="lessThan">
      <formula>0</formula>
    </cfRule>
    <cfRule type="cellIs" dxfId="81" priority="42" operator="lessThan">
      <formula>0</formula>
    </cfRule>
  </conditionalFormatting>
  <conditionalFormatting sqref="B31">
    <cfRule type="cellIs" dxfId="77" priority="37" operator="equal">
      <formula>0</formula>
    </cfRule>
    <cfRule type="cellIs" dxfId="76" priority="38" operator="lessThan">
      <formula>0</formula>
    </cfRule>
    <cfRule type="cellIs" dxfId="75" priority="39" operator="lessThan">
      <formula>0</formula>
    </cfRule>
  </conditionalFormatting>
  <conditionalFormatting sqref="B35">
    <cfRule type="cellIs" dxfId="71" priority="34" operator="equal">
      <formula>0</formula>
    </cfRule>
    <cfRule type="cellIs" dxfId="70" priority="35" operator="lessThan">
      <formula>0</formula>
    </cfRule>
    <cfRule type="cellIs" dxfId="69" priority="36" operator="lessThan">
      <formula>0</formula>
    </cfRule>
  </conditionalFormatting>
  <conditionalFormatting sqref="B26">
    <cfRule type="cellIs" dxfId="65" priority="31" operator="equal">
      <formula>0</formula>
    </cfRule>
    <cfRule type="cellIs" dxfId="64" priority="32" operator="lessThan">
      <formula>0</formula>
    </cfRule>
    <cfRule type="cellIs" dxfId="63" priority="33" operator="lessThan">
      <formula>0</formula>
    </cfRule>
  </conditionalFormatting>
  <conditionalFormatting sqref="B41">
    <cfRule type="cellIs" dxfId="59" priority="28" operator="equal">
      <formula>0</formula>
    </cfRule>
    <cfRule type="cellIs" dxfId="58" priority="29" operator="lessThan">
      <formula>0</formula>
    </cfRule>
    <cfRule type="cellIs" dxfId="57" priority="30" operator="lessThan">
      <formula>0</formula>
    </cfRule>
  </conditionalFormatting>
  <conditionalFormatting sqref="B8">
    <cfRule type="cellIs" dxfId="53" priority="25" operator="equal">
      <formula>0</formula>
    </cfRule>
    <cfRule type="cellIs" dxfId="52" priority="26" operator="lessThan">
      <formula>0</formula>
    </cfRule>
    <cfRule type="cellIs" dxfId="51" priority="27" operator="lessThan">
      <formula>0</formula>
    </cfRule>
  </conditionalFormatting>
  <conditionalFormatting sqref="D28">
    <cfRule type="cellIs" dxfId="47" priority="22" operator="equal">
      <formula>0</formula>
    </cfRule>
    <cfRule type="cellIs" dxfId="46" priority="23" operator="lessThan">
      <formula>0</formula>
    </cfRule>
    <cfRule type="cellIs" dxfId="45" priority="24" operator="lessThan">
      <formula>0</formula>
    </cfRule>
  </conditionalFormatting>
  <conditionalFormatting sqref="D29">
    <cfRule type="cellIs" dxfId="41" priority="19" operator="equal">
      <formula>0</formula>
    </cfRule>
    <cfRule type="cellIs" dxfId="40" priority="20" operator="lessThan">
      <formula>0</formula>
    </cfRule>
    <cfRule type="cellIs" dxfId="39" priority="21" operator="lessThan">
      <formula>0</formula>
    </cfRule>
  </conditionalFormatting>
  <conditionalFormatting sqref="B17:B20">
    <cfRule type="cellIs" dxfId="35" priority="16" operator="equal">
      <formula>0</formula>
    </cfRule>
    <cfRule type="cellIs" dxfId="34" priority="17" operator="lessThan">
      <formula>0</formula>
    </cfRule>
    <cfRule type="cellIs" dxfId="33" priority="18" operator="lessThan">
      <formula>0</formula>
    </cfRule>
  </conditionalFormatting>
  <conditionalFormatting sqref="D23">
    <cfRule type="cellIs" dxfId="29" priority="13" operator="equal">
      <formula>0</formula>
    </cfRule>
    <cfRule type="cellIs" dxfId="28" priority="14" operator="lessThan">
      <formula>0</formula>
    </cfRule>
    <cfRule type="cellIs" dxfId="27" priority="15" operator="lessThan">
      <formula>0</formula>
    </cfRule>
  </conditionalFormatting>
  <conditionalFormatting sqref="D9">
    <cfRule type="cellIs" dxfId="23" priority="10" operator="equal">
      <formula>0</formula>
    </cfRule>
    <cfRule type="cellIs" dxfId="22" priority="11" operator="lessThan">
      <formula>0</formula>
    </cfRule>
    <cfRule type="cellIs" dxfId="21" priority="12" operator="lessThan">
      <formula>0</formula>
    </cfRule>
  </conditionalFormatting>
  <conditionalFormatting sqref="B12">
    <cfRule type="cellIs" dxfId="17" priority="7" operator="equal">
      <formula>0</formula>
    </cfRule>
    <cfRule type="cellIs" dxfId="16" priority="8" operator="lessThan">
      <formula>0</formula>
    </cfRule>
    <cfRule type="cellIs" dxfId="15" priority="9" operator="lessThan">
      <formula>0</formula>
    </cfRule>
  </conditionalFormatting>
  <conditionalFormatting sqref="B15">
    <cfRule type="cellIs" dxfId="11" priority="4" operator="equal">
      <formula>0</formula>
    </cfRule>
    <cfRule type="cellIs" dxfId="10" priority="5" operator="lessThan">
      <formula>0</formula>
    </cfRule>
    <cfRule type="cellIs" dxfId="9" priority="6" operator="lessThan">
      <formula>0</formula>
    </cfRule>
  </conditionalFormatting>
  <conditionalFormatting sqref="D18:D22">
    <cfRule type="cellIs" dxfId="5" priority="1" operator="equal">
      <formula>0</formula>
    </cfRule>
    <cfRule type="cellIs" dxfId="4" priority="2" operator="lessThan">
      <formula>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J15" sqref="J15"/>
    </sheetView>
  </sheetViews>
  <sheetFormatPr defaultRowHeight="16.5" x14ac:dyDescent="0.3"/>
  <cols>
    <col min="1" max="1" width="10.625" bestFit="1" customWidth="1"/>
    <col min="2" max="2" width="9.25" bestFit="1" customWidth="1"/>
  </cols>
  <sheetData>
    <row r="1" spans="1:5" ht="16.5" customHeight="1" x14ac:dyDescent="0.3">
      <c r="A1" s="138" t="s">
        <v>100</v>
      </c>
      <c r="B1" s="23"/>
    </row>
    <row r="2" spans="1:5" ht="16.5" customHeight="1" x14ac:dyDescent="0.3">
      <c r="A2" s="138"/>
      <c r="B2" s="23"/>
    </row>
    <row r="3" spans="1:5" ht="16.5" customHeight="1" x14ac:dyDescent="0.3">
      <c r="A3" s="139"/>
      <c r="B3" s="24" t="s">
        <v>711</v>
      </c>
      <c r="D3" s="9" t="s">
        <v>4</v>
      </c>
      <c r="E3" s="9">
        <v>200</v>
      </c>
    </row>
    <row r="4" spans="1:5" x14ac:dyDescent="0.3">
      <c r="A4" s="35" t="s">
        <v>690</v>
      </c>
      <c r="B4" s="35" t="s">
        <v>691</v>
      </c>
      <c r="D4" s="9" t="s">
        <v>258</v>
      </c>
      <c r="E4" s="9">
        <v>101</v>
      </c>
    </row>
    <row r="5" spans="1:5" x14ac:dyDescent="0.3">
      <c r="A5" s="36" t="s">
        <v>692</v>
      </c>
      <c r="B5" s="35">
        <v>200</v>
      </c>
      <c r="D5" s="9" t="s">
        <v>259</v>
      </c>
      <c r="E5" s="9">
        <v>415</v>
      </c>
    </row>
    <row r="6" spans="1:5" x14ac:dyDescent="0.3">
      <c r="A6" s="36" t="s">
        <v>693</v>
      </c>
      <c r="B6" s="35">
        <v>101</v>
      </c>
      <c r="D6" s="9" t="s">
        <v>260</v>
      </c>
      <c r="E6" s="9">
        <v>150</v>
      </c>
    </row>
    <row r="7" spans="1:5" x14ac:dyDescent="0.3">
      <c r="A7" s="36" t="s">
        <v>694</v>
      </c>
      <c r="B7" s="35">
        <v>415</v>
      </c>
      <c r="D7" s="9" t="s">
        <v>261</v>
      </c>
      <c r="E7" s="9">
        <v>81</v>
      </c>
    </row>
    <row r="8" spans="1:5" x14ac:dyDescent="0.3">
      <c r="A8" s="36" t="s">
        <v>695</v>
      </c>
      <c r="B8" s="35">
        <v>150</v>
      </c>
      <c r="D8" s="9" t="s">
        <v>14</v>
      </c>
      <c r="E8" s="9">
        <v>100</v>
      </c>
    </row>
    <row r="9" spans="1:5" x14ac:dyDescent="0.3">
      <c r="A9" s="36" t="s">
        <v>696</v>
      </c>
      <c r="B9" s="35">
        <v>81</v>
      </c>
      <c r="D9" s="9" t="s">
        <v>15</v>
      </c>
      <c r="E9" s="9">
        <v>122</v>
      </c>
    </row>
    <row r="10" spans="1:5" x14ac:dyDescent="0.3">
      <c r="A10" s="36" t="s">
        <v>697</v>
      </c>
      <c r="B10" s="35">
        <v>100</v>
      </c>
      <c r="D10" s="9" t="s">
        <v>327</v>
      </c>
      <c r="E10" s="9">
        <v>163</v>
      </c>
    </row>
    <row r="11" spans="1:5" x14ac:dyDescent="0.3">
      <c r="A11" s="36" t="s">
        <v>698</v>
      </c>
      <c r="B11" s="35">
        <v>0</v>
      </c>
      <c r="D11" s="9" t="s">
        <v>257</v>
      </c>
      <c r="E11" s="9">
        <v>91</v>
      </c>
    </row>
    <row r="12" spans="1:5" x14ac:dyDescent="0.3">
      <c r="A12" s="36" t="s">
        <v>699</v>
      </c>
      <c r="B12" s="35">
        <v>75</v>
      </c>
      <c r="D12" s="9" t="s">
        <v>257</v>
      </c>
      <c r="E12" s="9">
        <v>159</v>
      </c>
    </row>
    <row r="13" spans="1:5" x14ac:dyDescent="0.3">
      <c r="A13" s="36" t="s">
        <v>700</v>
      </c>
      <c r="B13" s="35">
        <v>0</v>
      </c>
      <c r="D13" s="9" t="s">
        <v>7</v>
      </c>
      <c r="E13" s="9">
        <v>200</v>
      </c>
    </row>
    <row r="14" spans="1:5" x14ac:dyDescent="0.3">
      <c r="A14" s="36" t="s">
        <v>701</v>
      </c>
      <c r="B14" s="35">
        <v>0</v>
      </c>
      <c r="D14" s="9" t="s">
        <v>23</v>
      </c>
      <c r="E14" s="9">
        <v>102</v>
      </c>
    </row>
    <row r="15" spans="1:5" x14ac:dyDescent="0.3">
      <c r="A15" s="36" t="s">
        <v>702</v>
      </c>
      <c r="B15" s="35">
        <v>0</v>
      </c>
    </row>
    <row r="16" spans="1:5" x14ac:dyDescent="0.3">
      <c r="A16" s="36" t="s">
        <v>703</v>
      </c>
      <c r="B16" s="35">
        <v>0</v>
      </c>
    </row>
    <row r="17" spans="1:2" x14ac:dyDescent="0.3">
      <c r="A17" s="36" t="s">
        <v>704</v>
      </c>
      <c r="B17" s="35">
        <v>0</v>
      </c>
    </row>
    <row r="18" spans="1:2" x14ac:dyDescent="0.3">
      <c r="A18" s="36" t="s">
        <v>705</v>
      </c>
      <c r="B18" s="35">
        <v>91</v>
      </c>
    </row>
    <row r="19" spans="1:2" x14ac:dyDescent="0.3">
      <c r="A19" s="36" t="s">
        <v>705</v>
      </c>
      <c r="B19" s="35">
        <v>159</v>
      </c>
    </row>
    <row r="20" spans="1:2" x14ac:dyDescent="0.3">
      <c r="A20" s="36" t="s">
        <v>706</v>
      </c>
      <c r="B20" s="35">
        <v>200</v>
      </c>
    </row>
    <row r="21" spans="1:2" x14ac:dyDescent="0.3">
      <c r="A21" s="36" t="s">
        <v>707</v>
      </c>
      <c r="B21" s="35">
        <v>0</v>
      </c>
    </row>
    <row r="22" spans="1:2" x14ac:dyDescent="0.3">
      <c r="A22" s="36" t="s">
        <v>708</v>
      </c>
      <c r="B22" s="35">
        <v>0</v>
      </c>
    </row>
    <row r="23" spans="1:2" x14ac:dyDescent="0.3">
      <c r="A23" s="36" t="s">
        <v>709</v>
      </c>
      <c r="B23" s="35">
        <v>0</v>
      </c>
    </row>
    <row r="24" spans="1:2" x14ac:dyDescent="0.3">
      <c r="A24" s="36" t="s">
        <v>23</v>
      </c>
      <c r="B24" s="35">
        <v>0</v>
      </c>
    </row>
    <row r="25" spans="1:2" x14ac:dyDescent="0.3">
      <c r="A25" s="36" t="s">
        <v>710</v>
      </c>
      <c r="B25" s="35">
        <v>0</v>
      </c>
    </row>
  </sheetData>
  <mergeCells count="1">
    <mergeCell ref="A1:A3"/>
  </mergeCells>
  <phoneticPr fontId="2" type="noConversion"/>
  <conditionalFormatting sqref="B8:B9 B12 B16:B21">
    <cfRule type="cellIs" dxfId="171" priority="26" operator="lessThan">
      <formula>0</formula>
    </cfRule>
    <cfRule type="cellIs" dxfId="170" priority="27" operator="lessThan">
      <formula>0</formula>
    </cfRule>
  </conditionalFormatting>
  <conditionalFormatting sqref="B8:B9 B12 B16:B21">
    <cfRule type="cellIs" dxfId="169" priority="25" operator="equal">
      <formula>0</formula>
    </cfRule>
  </conditionalFormatting>
  <conditionalFormatting sqref="B14:B15 B5">
    <cfRule type="cellIs" dxfId="168" priority="23" operator="lessThan">
      <formula>0</formula>
    </cfRule>
    <cfRule type="cellIs" dxfId="167" priority="24" operator="lessThan">
      <formula>0</formula>
    </cfRule>
  </conditionalFormatting>
  <conditionalFormatting sqref="B14:B15 B5">
    <cfRule type="cellIs" dxfId="166" priority="22" operator="equal">
      <formula>0</formula>
    </cfRule>
  </conditionalFormatting>
  <conditionalFormatting sqref="B13">
    <cfRule type="cellIs" dxfId="165" priority="20" operator="lessThan">
      <formula>0</formula>
    </cfRule>
    <cfRule type="cellIs" dxfId="164" priority="21" operator="lessThan">
      <formula>0</formula>
    </cfRule>
  </conditionalFormatting>
  <conditionalFormatting sqref="B13">
    <cfRule type="cellIs" dxfId="163" priority="19" operator="equal">
      <formula>0</formula>
    </cfRule>
  </conditionalFormatting>
  <conditionalFormatting sqref="B7">
    <cfRule type="cellIs" dxfId="162" priority="17" operator="lessThan">
      <formula>0</formula>
    </cfRule>
    <cfRule type="cellIs" dxfId="161" priority="18" operator="lessThan">
      <formula>0</formula>
    </cfRule>
  </conditionalFormatting>
  <conditionalFormatting sqref="B7">
    <cfRule type="cellIs" dxfId="160" priority="16" operator="equal">
      <formula>0</formula>
    </cfRule>
  </conditionalFormatting>
  <conditionalFormatting sqref="B10">
    <cfRule type="cellIs" dxfId="159" priority="14" operator="lessThan">
      <formula>0</formula>
    </cfRule>
    <cfRule type="cellIs" dxfId="158" priority="15" operator="lessThan">
      <formula>0</formula>
    </cfRule>
  </conditionalFormatting>
  <conditionalFormatting sqref="B10">
    <cfRule type="cellIs" dxfId="157" priority="13" operator="equal">
      <formula>0</formula>
    </cfRule>
  </conditionalFormatting>
  <conditionalFormatting sqref="B11">
    <cfRule type="cellIs" dxfId="156" priority="11" operator="lessThan">
      <formula>0</formula>
    </cfRule>
    <cfRule type="cellIs" dxfId="155" priority="12" operator="lessThan">
      <formula>0</formula>
    </cfRule>
  </conditionalFormatting>
  <conditionalFormatting sqref="B11">
    <cfRule type="cellIs" dxfId="154" priority="10" operator="equal">
      <formula>0</formula>
    </cfRule>
  </conditionalFormatting>
  <conditionalFormatting sqref="B6">
    <cfRule type="cellIs" dxfId="153" priority="8" operator="lessThan">
      <formula>0</formula>
    </cfRule>
    <cfRule type="cellIs" dxfId="152" priority="9" operator="lessThan">
      <formula>0</formula>
    </cfRule>
  </conditionalFormatting>
  <conditionalFormatting sqref="B6">
    <cfRule type="cellIs" dxfId="151" priority="7" operator="equal">
      <formula>0</formula>
    </cfRule>
  </conditionalFormatting>
  <conditionalFormatting sqref="B22">
    <cfRule type="cellIs" dxfId="150" priority="5" operator="lessThan">
      <formula>0</formula>
    </cfRule>
    <cfRule type="cellIs" dxfId="149" priority="6" operator="lessThan">
      <formula>0</formula>
    </cfRule>
  </conditionalFormatting>
  <conditionalFormatting sqref="B22">
    <cfRule type="cellIs" dxfId="148" priority="4" operator="equal">
      <formula>0</formula>
    </cfRule>
  </conditionalFormatting>
  <conditionalFormatting sqref="B23:B25">
    <cfRule type="cellIs" dxfId="147" priority="2" operator="lessThan">
      <formula>0</formula>
    </cfRule>
    <cfRule type="cellIs" dxfId="146" priority="3" operator="lessThan">
      <formula>0</formula>
    </cfRule>
  </conditionalFormatting>
  <conditionalFormatting sqref="B23:B25">
    <cfRule type="cellIs" dxfId="145" priority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J14" sqref="J14"/>
    </sheetView>
  </sheetViews>
  <sheetFormatPr defaultRowHeight="16.5" x14ac:dyDescent="0.3"/>
  <cols>
    <col min="1" max="1" width="5.375" bestFit="1" customWidth="1"/>
    <col min="2" max="2" width="16" bestFit="1" customWidth="1"/>
    <col min="3" max="3" width="7.125" bestFit="1" customWidth="1"/>
    <col min="4" max="4" width="10.25" bestFit="1" customWidth="1"/>
  </cols>
  <sheetData>
    <row r="1" spans="1:4" x14ac:dyDescent="0.3">
      <c r="A1" s="140" t="s">
        <v>101</v>
      </c>
      <c r="B1" s="140"/>
      <c r="C1" s="140"/>
      <c r="D1" s="140"/>
    </row>
    <row r="2" spans="1:4" x14ac:dyDescent="0.3">
      <c r="A2" s="140"/>
      <c r="B2" s="140"/>
      <c r="C2" s="140"/>
      <c r="D2" s="140"/>
    </row>
    <row r="3" spans="1:4" x14ac:dyDescent="0.3">
      <c r="A3" s="140"/>
      <c r="B3" s="140"/>
      <c r="C3" s="140"/>
      <c r="D3" s="140"/>
    </row>
    <row r="4" spans="1:4" x14ac:dyDescent="0.3">
      <c r="A4" s="19" t="s">
        <v>102</v>
      </c>
      <c r="B4" s="19" t="s">
        <v>103</v>
      </c>
      <c r="C4" s="19" t="s">
        <v>2</v>
      </c>
      <c r="D4" s="19"/>
    </row>
    <row r="5" spans="1:4" x14ac:dyDescent="0.3">
      <c r="A5" s="105" t="s">
        <v>206</v>
      </c>
      <c r="B5" s="105" t="s">
        <v>207</v>
      </c>
      <c r="C5" s="106">
        <v>0</v>
      </c>
      <c r="D5" s="19" t="s">
        <v>104</v>
      </c>
    </row>
    <row r="6" spans="1:4" x14ac:dyDescent="0.3">
      <c r="A6" s="107" t="s">
        <v>208</v>
      </c>
      <c r="B6" s="107" t="s">
        <v>209</v>
      </c>
      <c r="C6" s="106">
        <v>0</v>
      </c>
      <c r="D6" s="19"/>
    </row>
    <row r="7" spans="1:4" x14ac:dyDescent="0.3">
      <c r="A7" s="107" t="s">
        <v>210</v>
      </c>
      <c r="B7" s="107" t="s">
        <v>211</v>
      </c>
      <c r="C7" s="106">
        <v>0</v>
      </c>
      <c r="D7" s="19"/>
    </row>
    <row r="8" spans="1:4" x14ac:dyDescent="0.3">
      <c r="A8" s="107" t="s">
        <v>212</v>
      </c>
      <c r="B8" s="107" t="s">
        <v>213</v>
      </c>
      <c r="C8" s="106">
        <v>0</v>
      </c>
      <c r="D8" s="19"/>
    </row>
    <row r="9" spans="1:4" x14ac:dyDescent="0.3">
      <c r="A9" s="108" t="s">
        <v>214</v>
      </c>
      <c r="B9" s="108" t="s">
        <v>215</v>
      </c>
      <c r="C9" s="106">
        <v>0</v>
      </c>
      <c r="D9" s="19"/>
    </row>
    <row r="10" spans="1:4" x14ac:dyDescent="0.3">
      <c r="A10" s="108" t="s">
        <v>216</v>
      </c>
      <c r="B10" s="108" t="s">
        <v>217</v>
      </c>
      <c r="C10" s="106">
        <v>0</v>
      </c>
      <c r="D10" s="19"/>
    </row>
    <row r="11" spans="1:4" x14ac:dyDescent="0.3">
      <c r="A11" s="108" t="s">
        <v>218</v>
      </c>
      <c r="B11" s="108" t="s">
        <v>219</v>
      </c>
      <c r="C11" s="106">
        <v>0</v>
      </c>
      <c r="D11" s="19"/>
    </row>
    <row r="12" spans="1:4" x14ac:dyDescent="0.3">
      <c r="A12" s="108" t="s">
        <v>220</v>
      </c>
      <c r="B12" s="108" t="s">
        <v>221</v>
      </c>
      <c r="C12" s="106">
        <v>0</v>
      </c>
      <c r="D12" s="19"/>
    </row>
    <row r="13" spans="1:4" x14ac:dyDescent="0.3">
      <c r="A13" s="108" t="s">
        <v>222</v>
      </c>
      <c r="B13" s="108" t="s">
        <v>223</v>
      </c>
      <c r="C13" s="106">
        <v>0</v>
      </c>
      <c r="D13" s="19"/>
    </row>
    <row r="14" spans="1:4" x14ac:dyDescent="0.3">
      <c r="A14" s="108" t="s">
        <v>224</v>
      </c>
      <c r="B14" s="108" t="s">
        <v>225</v>
      </c>
      <c r="C14" s="106">
        <v>0</v>
      </c>
      <c r="D14" s="19"/>
    </row>
    <row r="15" spans="1:4" x14ac:dyDescent="0.3">
      <c r="A15" s="108" t="s">
        <v>226</v>
      </c>
      <c r="B15" s="108" t="s">
        <v>227</v>
      </c>
      <c r="C15" s="106">
        <v>0</v>
      </c>
      <c r="D15" s="19"/>
    </row>
    <row r="16" spans="1:4" x14ac:dyDescent="0.3">
      <c r="A16" s="108" t="s">
        <v>228</v>
      </c>
      <c r="B16" s="108" t="s">
        <v>227</v>
      </c>
      <c r="C16" s="106">
        <v>0</v>
      </c>
      <c r="D16" s="19"/>
    </row>
    <row r="17" spans="1:4" x14ac:dyDescent="0.3">
      <c r="A17" s="108" t="s">
        <v>229</v>
      </c>
      <c r="B17" s="108" t="s">
        <v>230</v>
      </c>
      <c r="C17" s="106">
        <v>0</v>
      </c>
      <c r="D17" s="19"/>
    </row>
    <row r="18" spans="1:4" x14ac:dyDescent="0.3">
      <c r="A18" s="108" t="s">
        <v>231</v>
      </c>
      <c r="B18" s="108" t="s">
        <v>232</v>
      </c>
      <c r="C18" s="106">
        <v>0</v>
      </c>
      <c r="D18" s="19"/>
    </row>
    <row r="19" spans="1:4" x14ac:dyDescent="0.3">
      <c r="A19" s="108" t="s">
        <v>233</v>
      </c>
      <c r="B19" s="108" t="s">
        <v>234</v>
      </c>
      <c r="C19" s="106">
        <v>0</v>
      </c>
      <c r="D19" s="19"/>
    </row>
    <row r="20" spans="1:4" x14ac:dyDescent="0.3">
      <c r="A20" s="108" t="s">
        <v>235</v>
      </c>
      <c r="B20" s="108" t="s">
        <v>236</v>
      </c>
      <c r="C20" s="106">
        <v>0</v>
      </c>
      <c r="D20" s="19"/>
    </row>
    <row r="21" spans="1:4" x14ac:dyDescent="0.3">
      <c r="A21" s="108" t="s">
        <v>237</v>
      </c>
      <c r="B21" s="108" t="s">
        <v>238</v>
      </c>
      <c r="C21" s="106">
        <v>0</v>
      </c>
      <c r="D21" s="19"/>
    </row>
    <row r="22" spans="1:4" x14ac:dyDescent="0.3">
      <c r="A22" s="108" t="s">
        <v>239</v>
      </c>
      <c r="B22" s="108" t="s">
        <v>240</v>
      </c>
      <c r="C22" s="106">
        <v>0</v>
      </c>
      <c r="D22" s="19"/>
    </row>
    <row r="23" spans="1:4" x14ac:dyDescent="0.3">
      <c r="A23" s="108" t="s">
        <v>241</v>
      </c>
      <c r="B23" s="108" t="s">
        <v>242</v>
      </c>
      <c r="C23" s="106">
        <v>0</v>
      </c>
      <c r="D23" s="19"/>
    </row>
    <row r="24" spans="1:4" x14ac:dyDescent="0.3">
      <c r="A24" s="108" t="s">
        <v>243</v>
      </c>
      <c r="B24" s="108" t="s">
        <v>244</v>
      </c>
      <c r="C24" s="106">
        <v>0</v>
      </c>
      <c r="D24" s="19"/>
    </row>
    <row r="25" spans="1:4" x14ac:dyDescent="0.3">
      <c r="A25" s="108" t="s">
        <v>245</v>
      </c>
      <c r="B25" s="108" t="s">
        <v>246</v>
      </c>
      <c r="C25" s="106">
        <v>0</v>
      </c>
      <c r="D25" s="19"/>
    </row>
    <row r="26" spans="1:4" x14ac:dyDescent="0.3">
      <c r="A26" s="108" t="s">
        <v>247</v>
      </c>
      <c r="B26" s="108" t="s">
        <v>248</v>
      </c>
      <c r="C26" s="106">
        <v>0</v>
      </c>
      <c r="D26" s="19"/>
    </row>
    <row r="27" spans="1:4" x14ac:dyDescent="0.3">
      <c r="A27" s="108" t="s">
        <v>249</v>
      </c>
      <c r="B27" s="108" t="s">
        <v>250</v>
      </c>
      <c r="C27" s="106">
        <v>0</v>
      </c>
      <c r="D27" s="19"/>
    </row>
    <row r="28" spans="1:4" x14ac:dyDescent="0.3">
      <c r="A28" s="19"/>
      <c r="B28" s="19"/>
      <c r="C28" s="19"/>
      <c r="D28" s="19"/>
    </row>
  </sheetData>
  <mergeCells count="1">
    <mergeCell ref="A1:D3"/>
  </mergeCells>
  <phoneticPr fontId="2" type="noConversion"/>
  <conditionalFormatting sqref="C6:C25">
    <cfRule type="cellIs" dxfId="144" priority="4" operator="equal">
      <formula>0</formula>
    </cfRule>
  </conditionalFormatting>
  <conditionalFormatting sqref="C5">
    <cfRule type="cellIs" dxfId="143" priority="3" operator="equal">
      <formula>0</formula>
    </cfRule>
  </conditionalFormatting>
  <conditionalFormatting sqref="C26">
    <cfRule type="cellIs" dxfId="142" priority="2" operator="equal">
      <formula>0</formula>
    </cfRule>
  </conditionalFormatting>
  <conditionalFormatting sqref="C27">
    <cfRule type="cellIs" dxfId="141" priority="1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K8" sqref="K7:K8"/>
    </sheetView>
  </sheetViews>
  <sheetFormatPr defaultRowHeight="16.5" x14ac:dyDescent="0.3"/>
  <cols>
    <col min="1" max="1" width="19.5" bestFit="1" customWidth="1"/>
    <col min="2" max="2" width="7.125" bestFit="1" customWidth="1"/>
    <col min="3" max="3" width="10.25" bestFit="1" customWidth="1"/>
  </cols>
  <sheetData>
    <row r="1" spans="1:4" x14ac:dyDescent="0.3">
      <c r="A1" s="141" t="s">
        <v>105</v>
      </c>
      <c r="B1" s="141"/>
      <c r="C1" s="141"/>
      <c r="D1" s="141"/>
    </row>
    <row r="2" spans="1:4" x14ac:dyDescent="0.3">
      <c r="A2" s="141"/>
      <c r="B2" s="141"/>
      <c r="C2" s="141"/>
      <c r="D2" s="141"/>
    </row>
    <row r="3" spans="1:4" x14ac:dyDescent="0.3">
      <c r="A3" s="142"/>
      <c r="B3" s="142"/>
      <c r="C3" s="143"/>
      <c r="D3" s="143"/>
    </row>
    <row r="4" spans="1:4" x14ac:dyDescent="0.3">
      <c r="A4" s="27" t="s">
        <v>106</v>
      </c>
      <c r="B4" s="27" t="s">
        <v>107</v>
      </c>
      <c r="C4" s="28" t="s">
        <v>256</v>
      </c>
      <c r="D4" s="28"/>
    </row>
    <row r="5" spans="1:4" x14ac:dyDescent="0.3">
      <c r="A5" s="109" t="s">
        <v>251</v>
      </c>
      <c r="B5" s="110">
        <v>34</v>
      </c>
      <c r="C5" s="29"/>
      <c r="D5" s="30"/>
    </row>
    <row r="6" spans="1:4" x14ac:dyDescent="0.3">
      <c r="A6" s="109" t="s">
        <v>108</v>
      </c>
      <c r="B6" s="110">
        <v>108</v>
      </c>
      <c r="C6" s="29"/>
      <c r="D6" s="30"/>
    </row>
    <row r="7" spans="1:4" x14ac:dyDescent="0.3">
      <c r="A7" s="109" t="s">
        <v>109</v>
      </c>
      <c r="B7" s="110">
        <v>159</v>
      </c>
      <c r="C7" s="30"/>
      <c r="D7" s="30"/>
    </row>
    <row r="8" spans="1:4" x14ac:dyDescent="0.3">
      <c r="A8" s="109" t="s">
        <v>110</v>
      </c>
      <c r="B8" s="110">
        <v>18</v>
      </c>
      <c r="C8" s="33"/>
      <c r="D8" s="31"/>
    </row>
    <row r="9" spans="1:4" x14ac:dyDescent="0.3">
      <c r="A9" s="109" t="s">
        <v>111</v>
      </c>
      <c r="B9" s="110">
        <v>4</v>
      </c>
      <c r="C9" s="30"/>
      <c r="D9" s="31"/>
    </row>
    <row r="10" spans="1:4" x14ac:dyDescent="0.3">
      <c r="A10" s="109" t="s">
        <v>252</v>
      </c>
      <c r="B10" s="110">
        <v>6</v>
      </c>
      <c r="C10" s="30"/>
      <c r="D10" s="31"/>
    </row>
    <row r="11" spans="1:4" x14ac:dyDescent="0.3">
      <c r="A11" s="109" t="s">
        <v>253</v>
      </c>
      <c r="B11" s="110">
        <v>3</v>
      </c>
      <c r="C11" s="31"/>
      <c r="D11" s="31"/>
    </row>
    <row r="12" spans="1:4" x14ac:dyDescent="0.3">
      <c r="A12" s="109" t="s">
        <v>112</v>
      </c>
      <c r="B12" s="110">
        <v>2</v>
      </c>
      <c r="C12" s="31"/>
      <c r="D12" s="31"/>
    </row>
    <row r="13" spans="1:4" x14ac:dyDescent="0.3">
      <c r="A13" s="109" t="s">
        <v>113</v>
      </c>
      <c r="B13" s="110">
        <v>5</v>
      </c>
      <c r="C13" s="31"/>
      <c r="D13" s="31"/>
    </row>
    <row r="14" spans="1:4" x14ac:dyDescent="0.3">
      <c r="A14" s="109" t="s">
        <v>114</v>
      </c>
      <c r="B14" s="110">
        <v>2</v>
      </c>
      <c r="C14" s="31"/>
      <c r="D14" s="31"/>
    </row>
    <row r="15" spans="1:4" x14ac:dyDescent="0.3">
      <c r="A15" s="109" t="s">
        <v>115</v>
      </c>
      <c r="B15" s="110">
        <v>3</v>
      </c>
      <c r="C15" s="31"/>
      <c r="D15" s="31"/>
    </row>
    <row r="16" spans="1:4" x14ac:dyDescent="0.3">
      <c r="A16" s="109" t="s">
        <v>116</v>
      </c>
      <c r="B16" s="110">
        <v>3</v>
      </c>
      <c r="C16" s="31"/>
      <c r="D16" s="30"/>
    </row>
    <row r="19" spans="1:1" x14ac:dyDescent="0.3">
      <c r="A19" s="32"/>
    </row>
  </sheetData>
  <mergeCells count="1">
    <mergeCell ref="A1:D3"/>
  </mergeCells>
  <phoneticPr fontId="2" type="noConversion"/>
  <conditionalFormatting sqref="B8:B9 B12">
    <cfRule type="cellIs" dxfId="140" priority="20" operator="lessThan">
      <formula>0</formula>
    </cfRule>
    <cfRule type="cellIs" dxfId="139" priority="21" operator="lessThan">
      <formula>0</formula>
    </cfRule>
  </conditionalFormatting>
  <conditionalFormatting sqref="B8:B9 B12">
    <cfRule type="cellIs" dxfId="138" priority="19" operator="equal">
      <formula>0</formula>
    </cfRule>
  </conditionalFormatting>
  <conditionalFormatting sqref="B14:B15 B5:B6">
    <cfRule type="cellIs" dxfId="137" priority="17" operator="lessThan">
      <formula>0</formula>
    </cfRule>
    <cfRule type="cellIs" dxfId="136" priority="18" operator="lessThan">
      <formula>0</formula>
    </cfRule>
  </conditionalFormatting>
  <conditionalFormatting sqref="B14:B15 B5:B6">
    <cfRule type="cellIs" dxfId="135" priority="16" operator="equal">
      <formula>0</formula>
    </cfRule>
  </conditionalFormatting>
  <conditionalFormatting sqref="B13">
    <cfRule type="cellIs" dxfId="134" priority="14" operator="lessThan">
      <formula>0</formula>
    </cfRule>
    <cfRule type="cellIs" dxfId="133" priority="15" operator="lessThan">
      <formula>0</formula>
    </cfRule>
  </conditionalFormatting>
  <conditionalFormatting sqref="B13">
    <cfRule type="cellIs" dxfId="132" priority="13" operator="equal">
      <formula>0</formula>
    </cfRule>
  </conditionalFormatting>
  <conditionalFormatting sqref="B7">
    <cfRule type="cellIs" dxfId="131" priority="11" operator="lessThan">
      <formula>0</formula>
    </cfRule>
    <cfRule type="cellIs" dxfId="130" priority="12" operator="lessThan">
      <formula>0</formula>
    </cfRule>
  </conditionalFormatting>
  <conditionalFormatting sqref="B7">
    <cfRule type="cellIs" dxfId="129" priority="10" operator="equal">
      <formula>0</formula>
    </cfRule>
  </conditionalFormatting>
  <conditionalFormatting sqref="B16">
    <cfRule type="cellIs" dxfId="128" priority="8" operator="lessThan">
      <formula>0</formula>
    </cfRule>
    <cfRule type="cellIs" dxfId="127" priority="9" operator="lessThan">
      <formula>0</formula>
    </cfRule>
  </conditionalFormatting>
  <conditionalFormatting sqref="B16">
    <cfRule type="cellIs" dxfId="126" priority="7" operator="equal">
      <formula>0</formula>
    </cfRule>
  </conditionalFormatting>
  <conditionalFormatting sqref="B10">
    <cfRule type="cellIs" dxfId="125" priority="5" operator="lessThan">
      <formula>0</formula>
    </cfRule>
    <cfRule type="cellIs" dxfId="124" priority="6" operator="lessThan">
      <formula>0</formula>
    </cfRule>
  </conditionalFormatting>
  <conditionalFormatting sqref="B10">
    <cfRule type="cellIs" dxfId="123" priority="4" operator="equal">
      <formula>0</formula>
    </cfRule>
  </conditionalFormatting>
  <conditionalFormatting sqref="B11">
    <cfRule type="cellIs" dxfId="122" priority="2" operator="lessThan">
      <formula>0</formula>
    </cfRule>
    <cfRule type="cellIs" dxfId="121" priority="3" operator="lessThan">
      <formula>0</formula>
    </cfRule>
  </conditionalFormatting>
  <conditionalFormatting sqref="B11">
    <cfRule type="cellIs" dxfId="12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M17" sqref="M17"/>
    </sheetView>
  </sheetViews>
  <sheetFormatPr defaultRowHeight="16.5" x14ac:dyDescent="0.3"/>
  <cols>
    <col min="1" max="1" width="22.5" bestFit="1" customWidth="1"/>
    <col min="2" max="2" width="6.375" bestFit="1" customWidth="1"/>
    <col min="3" max="3" width="28" bestFit="1" customWidth="1"/>
    <col min="4" max="4" width="6.375" bestFit="1" customWidth="1"/>
    <col min="5" max="5" width="6" bestFit="1" customWidth="1"/>
    <col min="6" max="6" width="9.25" bestFit="1" customWidth="1"/>
  </cols>
  <sheetData>
    <row r="1" spans="1:9" ht="16.5" customHeight="1" x14ac:dyDescent="0.3">
      <c r="A1" s="126" t="s">
        <v>32</v>
      </c>
      <c r="B1" s="126"/>
      <c r="C1" s="126"/>
      <c r="D1" s="126"/>
      <c r="E1" s="126"/>
      <c r="F1" s="7"/>
    </row>
    <row r="2" spans="1:9" ht="16.5" customHeight="1" x14ac:dyDescent="0.3">
      <c r="A2" s="126"/>
      <c r="B2" s="126"/>
      <c r="C2" s="126"/>
      <c r="D2" s="126"/>
      <c r="E2" s="126"/>
      <c r="F2" s="7"/>
    </row>
    <row r="3" spans="1:9" ht="16.5" customHeight="1" x14ac:dyDescent="0.3">
      <c r="A3" s="127"/>
      <c r="B3" s="127"/>
      <c r="C3" s="127"/>
      <c r="D3" s="127"/>
      <c r="E3" s="127"/>
      <c r="F3" s="7" t="s">
        <v>474</v>
      </c>
    </row>
    <row r="4" spans="1:9" x14ac:dyDescent="0.3">
      <c r="A4" s="2" t="s">
        <v>1</v>
      </c>
      <c r="B4" s="2" t="s">
        <v>2</v>
      </c>
      <c r="C4" s="2" t="s">
        <v>1</v>
      </c>
      <c r="D4" s="2" t="s">
        <v>2</v>
      </c>
      <c r="E4" s="8" t="s">
        <v>1</v>
      </c>
      <c r="F4" s="8" t="s">
        <v>2</v>
      </c>
    </row>
    <row r="5" spans="1:9" x14ac:dyDescent="0.3">
      <c r="A5" s="41" t="s">
        <v>406</v>
      </c>
      <c r="B5" s="42">
        <f>'[2]CMFit10-3iCM-H'!I34</f>
        <v>0</v>
      </c>
      <c r="C5" s="43" t="s">
        <v>407</v>
      </c>
      <c r="D5" s="44">
        <f>'[2]CMFit10-EXW-N'!I34</f>
        <v>0</v>
      </c>
      <c r="E5" s="52" t="s">
        <v>408</v>
      </c>
      <c r="F5" s="53">
        <f>'[2]CMFit14-DERN-H'!I34</f>
        <v>0</v>
      </c>
      <c r="G5" s="37" t="s">
        <v>409</v>
      </c>
      <c r="H5" s="9"/>
      <c r="I5" s="9"/>
    </row>
    <row r="6" spans="1:9" x14ac:dyDescent="0.3">
      <c r="A6" s="46" t="s">
        <v>410</v>
      </c>
      <c r="B6" s="47">
        <f>'[2]CMFit10-3iC60-H'!I34</f>
        <v>0</v>
      </c>
      <c r="C6" s="46" t="s">
        <v>411</v>
      </c>
      <c r="D6" s="48">
        <f>'[2]CMFit10-ISR-O'!I34</f>
        <v>0</v>
      </c>
      <c r="E6" s="52" t="s">
        <v>412</v>
      </c>
      <c r="F6" s="53">
        <f>'[2]CMFit14-SURD-N'!K34</f>
        <v>0</v>
      </c>
      <c r="G6" s="37"/>
      <c r="H6" s="9" t="s">
        <v>35</v>
      </c>
      <c r="I6" s="9">
        <v>107</v>
      </c>
    </row>
    <row r="7" spans="1:9" x14ac:dyDescent="0.3">
      <c r="A7" s="50" t="s">
        <v>413</v>
      </c>
      <c r="B7" s="47">
        <f>'[2]CMFit10-3iCR-H'!I34</f>
        <v>0</v>
      </c>
      <c r="C7" s="46" t="s">
        <v>414</v>
      </c>
      <c r="D7" s="48">
        <f>'[2]CMFit10-IT35-O'!I34</f>
        <v>0</v>
      </c>
      <c r="E7" s="46" t="s">
        <v>415</v>
      </c>
      <c r="F7" s="47">
        <f>'[2]CMFit10-MTR-R'!I34</f>
        <v>0</v>
      </c>
      <c r="G7" s="37"/>
      <c r="H7" s="9" t="s">
        <v>38</v>
      </c>
      <c r="I7" s="9">
        <v>50</v>
      </c>
    </row>
    <row r="8" spans="1:9" x14ac:dyDescent="0.3">
      <c r="A8" s="51" t="s">
        <v>416</v>
      </c>
      <c r="B8" s="47">
        <f>'[2]CMFit10-3iCW-H'!I34</f>
        <v>107</v>
      </c>
      <c r="C8" s="46" t="s">
        <v>417</v>
      </c>
      <c r="D8" s="48">
        <f>'[2]CMFit10-ITRK-O'!I34</f>
        <v>0</v>
      </c>
      <c r="E8" s="49"/>
      <c r="F8" s="48"/>
      <c r="G8" s="37"/>
      <c r="H8" s="9" t="s">
        <v>40</v>
      </c>
      <c r="I8" s="9">
        <v>151</v>
      </c>
    </row>
    <row r="9" spans="1:9" x14ac:dyDescent="0.3">
      <c r="A9" s="51" t="s">
        <v>418</v>
      </c>
      <c r="B9" s="47">
        <f>'[2]CMFit10-AC30-T'!I34</f>
        <v>7</v>
      </c>
      <c r="C9" s="52" t="s">
        <v>419</v>
      </c>
      <c r="D9" s="48">
        <f>'[2]CMFit10-ITR-O'!I34</f>
        <v>316</v>
      </c>
      <c r="E9" s="49"/>
      <c r="F9" s="48"/>
      <c r="G9" s="37"/>
      <c r="H9" s="9" t="s">
        <v>47</v>
      </c>
      <c r="I9" s="9">
        <v>326</v>
      </c>
    </row>
    <row r="10" spans="1:9" x14ac:dyDescent="0.3">
      <c r="A10" s="46" t="s">
        <v>420</v>
      </c>
      <c r="B10" s="47">
        <f>'[2]CMFit10-ACN-H'!I34</f>
        <v>0</v>
      </c>
      <c r="C10" s="52" t="s">
        <v>421</v>
      </c>
      <c r="D10" s="48">
        <f>'[2]CMFit10-ITW-O'!I34</f>
        <v>4</v>
      </c>
      <c r="E10" s="49"/>
      <c r="F10" s="48"/>
      <c r="G10" s="37"/>
      <c r="H10" s="9" t="s">
        <v>51</v>
      </c>
      <c r="I10" s="9">
        <v>200</v>
      </c>
    </row>
    <row r="11" spans="1:9" x14ac:dyDescent="0.3">
      <c r="A11" s="46" t="s">
        <v>422</v>
      </c>
      <c r="B11" s="47">
        <f>'[2]CMFit10-ACR-H'!I34</f>
        <v>0</v>
      </c>
      <c r="C11" s="46" t="s">
        <v>423</v>
      </c>
      <c r="D11" s="48">
        <f>'[2]CMFit10-KPM-T'!I34</f>
        <v>0</v>
      </c>
      <c r="E11" s="49"/>
      <c r="F11" s="48"/>
      <c r="G11" s="37"/>
      <c r="H11" s="9" t="s">
        <v>53</v>
      </c>
      <c r="I11" s="9">
        <v>20</v>
      </c>
    </row>
    <row r="12" spans="1:9" x14ac:dyDescent="0.3">
      <c r="A12" s="52" t="s">
        <v>424</v>
      </c>
      <c r="B12" s="47">
        <f>'[2]CMFit10-ACW-H'!I34</f>
        <v>50</v>
      </c>
      <c r="C12" s="46" t="s">
        <v>425</v>
      </c>
      <c r="D12" s="48">
        <f>'[2]CMFit10-KPR-T'!I34</f>
        <v>0</v>
      </c>
      <c r="E12" s="49"/>
      <c r="F12" s="48"/>
      <c r="G12" s="37"/>
      <c r="H12" s="9" t="s">
        <v>56</v>
      </c>
      <c r="I12" s="9">
        <v>62</v>
      </c>
    </row>
    <row r="13" spans="1:9" x14ac:dyDescent="0.3">
      <c r="A13" s="52" t="s">
        <v>426</v>
      </c>
      <c r="B13" s="47">
        <f>'[2]CMFit10-AKLL-T(몸체)'!I34</f>
        <v>151</v>
      </c>
      <c r="C13" s="46" t="s">
        <v>427</v>
      </c>
      <c r="D13" s="48">
        <f>'[2]CMFit10-LR Line-O'!I34</f>
        <v>0</v>
      </c>
      <c r="E13" s="49"/>
      <c r="F13" s="48"/>
      <c r="G13" s="37"/>
      <c r="H13" s="9" t="s">
        <v>58</v>
      </c>
      <c r="I13" s="9">
        <v>80</v>
      </c>
    </row>
    <row r="14" spans="1:9" x14ac:dyDescent="0.3">
      <c r="A14" s="46" t="s">
        <v>428</v>
      </c>
      <c r="B14" s="47">
        <f>'[2]CMFit10-AKLL-T(조립제품)'!I34</f>
        <v>0</v>
      </c>
      <c r="C14" s="52" t="s">
        <v>429</v>
      </c>
      <c r="D14" s="48">
        <f>'[2]CMFit10-MARR-H'!I34</f>
        <v>0</v>
      </c>
      <c r="E14" s="49"/>
      <c r="F14" s="48"/>
      <c r="G14" s="37"/>
      <c r="H14" s="9" t="s">
        <v>59</v>
      </c>
      <c r="I14" s="9">
        <v>65</v>
      </c>
    </row>
    <row r="15" spans="1:9" x14ac:dyDescent="0.3">
      <c r="A15" s="46" t="s">
        <v>430</v>
      </c>
      <c r="B15" s="47">
        <f>'[2]CMFit10-ANG-T'!I34</f>
        <v>0</v>
      </c>
      <c r="C15" s="52" t="s">
        <v>431</v>
      </c>
      <c r="D15" s="48">
        <f>'[2]CMFit10-MMN-H'!I34</f>
        <v>50</v>
      </c>
      <c r="E15" s="49"/>
      <c r="F15" s="48"/>
      <c r="G15" s="37"/>
      <c r="H15" s="9" t="s">
        <v>33</v>
      </c>
      <c r="I15" s="9">
        <v>316</v>
      </c>
    </row>
    <row r="16" spans="1:9" x14ac:dyDescent="0.3">
      <c r="A16" s="46" t="s">
        <v>432</v>
      </c>
      <c r="B16" s="47">
        <f>'[2]CMFit10-AR3740-H'!I34</f>
        <v>0</v>
      </c>
      <c r="C16" s="46" t="s">
        <v>433</v>
      </c>
      <c r="D16" s="48">
        <f>'[2]CMFit10-MS33-H'!I34</f>
        <v>0</v>
      </c>
      <c r="E16" s="49"/>
      <c r="F16" s="48"/>
      <c r="G16" s="37"/>
      <c r="H16" s="9" t="s">
        <v>34</v>
      </c>
      <c r="I16" s="9">
        <v>4</v>
      </c>
    </row>
    <row r="17" spans="1:9" x14ac:dyDescent="0.3">
      <c r="A17" s="46" t="s">
        <v>434</v>
      </c>
      <c r="B17" s="47">
        <f>'[2]CMFit10-AS3-T'!I34</f>
        <v>0</v>
      </c>
      <c r="C17" s="46" t="s">
        <v>435</v>
      </c>
      <c r="D17" s="53">
        <f>'[2]CMFit10-NCM-H(결합상품)'!I34</f>
        <v>4</v>
      </c>
      <c r="E17" s="49"/>
      <c r="F17" s="48"/>
      <c r="G17" s="37"/>
      <c r="H17" s="9" t="s">
        <v>36</v>
      </c>
      <c r="I17" s="9">
        <v>93</v>
      </c>
    </row>
    <row r="18" spans="1:9" x14ac:dyDescent="0.3">
      <c r="A18" s="46" t="s">
        <v>436</v>
      </c>
      <c r="B18" s="47">
        <f>'[2]CMFit10-ASR-H'!I34</f>
        <v>0</v>
      </c>
      <c r="C18" s="46" t="s">
        <v>437</v>
      </c>
      <c r="D18" s="53">
        <f>'[2]CMFit10-NCM-H(몸체)'!I34</f>
        <v>12</v>
      </c>
      <c r="E18" s="49"/>
      <c r="F18" s="48"/>
      <c r="G18" s="37"/>
      <c r="H18" s="9" t="s">
        <v>37</v>
      </c>
      <c r="I18" s="9">
        <v>50</v>
      </c>
    </row>
    <row r="19" spans="1:9" x14ac:dyDescent="0.3">
      <c r="A19" s="46" t="s">
        <v>438</v>
      </c>
      <c r="B19" s="47">
        <f>'[2]CMFit10-ASW-H'!I34</f>
        <v>0</v>
      </c>
      <c r="C19" s="46" t="s">
        <v>439</v>
      </c>
      <c r="D19" s="48">
        <f>'[2]CMFit10-Neo IS-H'!I34</f>
        <v>0</v>
      </c>
      <c r="E19" s="49"/>
      <c r="F19" s="48"/>
      <c r="G19" s="37"/>
      <c r="H19" s="9" t="s">
        <v>136</v>
      </c>
      <c r="I19" s="9">
        <v>4</v>
      </c>
    </row>
    <row r="20" spans="1:9" x14ac:dyDescent="0.3">
      <c r="A20" s="46" t="s">
        <v>440</v>
      </c>
      <c r="B20" s="47">
        <f>'[2]CMFit10-BK30-T'!I34</f>
        <v>0</v>
      </c>
      <c r="C20" s="52" t="s">
        <v>441</v>
      </c>
      <c r="D20" s="53">
        <f>'[2]CMFit10-SURD-H'!I34</f>
        <v>50</v>
      </c>
      <c r="E20" s="46"/>
      <c r="F20" s="48"/>
      <c r="G20" s="37"/>
      <c r="H20" s="9" t="s">
        <v>137</v>
      </c>
      <c r="I20" s="9">
        <v>12</v>
      </c>
    </row>
    <row r="21" spans="1:9" x14ac:dyDescent="0.3">
      <c r="A21" s="46" t="s">
        <v>442</v>
      </c>
      <c r="B21" s="47">
        <f>'[2]CMFit10-BK40-T'!I34</f>
        <v>0</v>
      </c>
      <c r="C21" s="52" t="s">
        <v>443</v>
      </c>
      <c r="D21" s="53">
        <f>'[2]CMFit10-SURO-H(구형)'!I34</f>
        <v>241</v>
      </c>
      <c r="E21" s="46"/>
      <c r="F21" s="48"/>
      <c r="G21" s="37"/>
      <c r="H21" s="9" t="s">
        <v>39</v>
      </c>
      <c r="I21" s="9">
        <v>0</v>
      </c>
    </row>
    <row r="22" spans="1:9" x14ac:dyDescent="0.3">
      <c r="A22" s="52" t="s">
        <v>444</v>
      </c>
      <c r="B22" s="47">
        <f>'[2]CMFit10-BLM-R'!I34</f>
        <v>326</v>
      </c>
      <c r="C22" s="52" t="s">
        <v>445</v>
      </c>
      <c r="D22" s="53">
        <f>'[2]CMFit10-SURO-H(신형)'!I34</f>
        <v>0</v>
      </c>
      <c r="E22" s="46"/>
      <c r="F22" s="48"/>
      <c r="G22" s="37"/>
      <c r="H22" s="9" t="s">
        <v>41</v>
      </c>
      <c r="I22" s="9">
        <v>50</v>
      </c>
    </row>
    <row r="23" spans="1:9" x14ac:dyDescent="0.3">
      <c r="A23" s="46" t="s">
        <v>446</v>
      </c>
      <c r="B23" s="47">
        <f>'[2]CMFit10-BLR-R'!I34</f>
        <v>0</v>
      </c>
      <c r="C23" s="52" t="s">
        <v>447</v>
      </c>
      <c r="D23" s="53">
        <f>'[2]CMFit10-SURO-H-M'!I34</f>
        <v>115</v>
      </c>
      <c r="E23" s="46"/>
      <c r="F23" s="48"/>
      <c r="G23" s="37"/>
      <c r="H23" s="9" t="s">
        <v>42</v>
      </c>
      <c r="I23" s="9">
        <v>241</v>
      </c>
    </row>
    <row r="24" spans="1:9" x14ac:dyDescent="0.3">
      <c r="A24" s="46" t="s">
        <v>448</v>
      </c>
      <c r="B24" s="47">
        <f>'[2]CMFit10-C1M-T'!I34</f>
        <v>0</v>
      </c>
      <c r="C24" s="52" t="s">
        <v>449</v>
      </c>
      <c r="D24" s="53">
        <f>'[2]CMFit10-SURO-N'!I34</f>
        <v>10</v>
      </c>
      <c r="E24" s="46"/>
      <c r="F24" s="48"/>
      <c r="G24" s="37"/>
      <c r="H24" s="9" t="s">
        <v>43</v>
      </c>
      <c r="I24" s="9">
        <v>1246</v>
      </c>
    </row>
    <row r="25" spans="1:9" x14ac:dyDescent="0.3">
      <c r="A25" s="46" t="s">
        <v>450</v>
      </c>
      <c r="B25" s="47">
        <f>'[2]CMFit10-C1R-T(조립품)'!I34</f>
        <v>0</v>
      </c>
      <c r="C25" s="52" t="s">
        <v>451</v>
      </c>
      <c r="D25" s="53">
        <f>'[2]CMFit10-TSV3-H'!I34</f>
        <v>195</v>
      </c>
      <c r="E25" s="46"/>
      <c r="F25" s="48"/>
      <c r="G25" s="37"/>
      <c r="H25" s="9" t="s">
        <v>44</v>
      </c>
      <c r="I25" s="9">
        <v>115</v>
      </c>
    </row>
    <row r="26" spans="1:9" x14ac:dyDescent="0.3">
      <c r="A26" s="46" t="s">
        <v>452</v>
      </c>
      <c r="B26" s="47">
        <f>'[2]CMFit10-C1R-T(조립품)'!I34</f>
        <v>0</v>
      </c>
      <c r="C26" s="46" t="s">
        <v>453</v>
      </c>
      <c r="D26" s="48">
        <f>'[2]CMFit14-ITRK-O'!I34</f>
        <v>0</v>
      </c>
      <c r="E26" s="49"/>
      <c r="F26" s="48"/>
      <c r="G26" s="37"/>
      <c r="H26" s="9" t="s">
        <v>45</v>
      </c>
      <c r="I26" s="9">
        <v>10</v>
      </c>
    </row>
    <row r="27" spans="1:9" x14ac:dyDescent="0.3">
      <c r="A27" s="46" t="s">
        <v>454</v>
      </c>
      <c r="B27" s="47">
        <f>'[2]CMFit10-CAMLOG3.3'!I34</f>
        <v>0</v>
      </c>
      <c r="C27" s="46" t="s">
        <v>455</v>
      </c>
      <c r="D27" s="48">
        <f>'[2]CMFit14-ITR-O'!I34</f>
        <v>0</v>
      </c>
      <c r="E27" s="46"/>
      <c r="F27" s="48"/>
      <c r="G27" s="37"/>
      <c r="H27" s="9" t="s">
        <v>46</v>
      </c>
      <c r="I27" s="9">
        <v>195</v>
      </c>
    </row>
    <row r="28" spans="1:9" x14ac:dyDescent="0.3">
      <c r="A28" s="46" t="s">
        <v>456</v>
      </c>
      <c r="B28" s="47">
        <f>'[2]CMFit10-CAMLOG3.8'!I34</f>
        <v>200</v>
      </c>
      <c r="C28" s="46" t="s">
        <v>457</v>
      </c>
      <c r="D28" s="48">
        <f>'[2]CMFit14-KP70-T'!I34</f>
        <v>0</v>
      </c>
      <c r="E28" s="49"/>
      <c r="F28" s="48"/>
      <c r="G28" s="37"/>
      <c r="H28" s="9" t="s">
        <v>48</v>
      </c>
      <c r="I28" s="9">
        <v>19</v>
      </c>
    </row>
    <row r="29" spans="1:9" x14ac:dyDescent="0.3">
      <c r="A29" s="52" t="s">
        <v>458</v>
      </c>
      <c r="B29" s="47">
        <f>'[2]CMFit10-CAMLOG4.3'!I34</f>
        <v>20</v>
      </c>
      <c r="C29" s="46" t="s">
        <v>459</v>
      </c>
      <c r="D29" s="48">
        <f>'[2]CMFit14-KP80-T'!I34</f>
        <v>0</v>
      </c>
      <c r="E29" s="49"/>
      <c r="F29" s="48"/>
      <c r="G29" s="37"/>
      <c r="H29" s="9" t="s">
        <v>49</v>
      </c>
      <c r="I29" s="9">
        <v>0</v>
      </c>
    </row>
    <row r="30" spans="1:9" x14ac:dyDescent="0.3">
      <c r="A30" s="46" t="s">
        <v>263</v>
      </c>
      <c r="B30" s="47">
        <f>'[2]CMFit10-DER-H'!I34</f>
        <v>0</v>
      </c>
      <c r="C30" s="52" t="s">
        <v>460</v>
      </c>
      <c r="D30" s="53">
        <f>'[2]CMFit14-RPR-E'!I34</f>
        <v>19</v>
      </c>
      <c r="E30" s="49"/>
      <c r="F30" s="48"/>
      <c r="G30" s="37"/>
      <c r="H30" s="9" t="s">
        <v>50</v>
      </c>
      <c r="I30" s="9">
        <v>287</v>
      </c>
    </row>
    <row r="31" spans="1:9" x14ac:dyDescent="0.3">
      <c r="A31" s="52" t="s">
        <v>461</v>
      </c>
      <c r="B31" s="47">
        <f>'[2]CMFit10-DER-N'!I34</f>
        <v>62</v>
      </c>
      <c r="C31" s="54" t="s">
        <v>462</v>
      </c>
      <c r="D31" s="48">
        <f>'[2]CMFit14-SP140D(SPLINE)+조립제품'!I34</f>
        <v>0</v>
      </c>
      <c r="E31" s="49"/>
      <c r="F31" s="48"/>
      <c r="G31" s="37"/>
      <c r="H31" s="9" t="s">
        <v>138</v>
      </c>
      <c r="I31" s="9">
        <v>59</v>
      </c>
    </row>
    <row r="32" spans="1:9" x14ac:dyDescent="0.3">
      <c r="A32" s="46" t="s">
        <v>463</v>
      </c>
      <c r="B32" s="47">
        <f>'[2]CMFit10-DERN-H'!I34</f>
        <v>0</v>
      </c>
      <c r="C32" s="52" t="s">
        <v>464</v>
      </c>
      <c r="D32" s="53">
        <f>'[2]CMFit14-SP140D-BODY'!I34</f>
        <v>287</v>
      </c>
      <c r="E32" s="49"/>
      <c r="F32" s="48"/>
      <c r="G32" s="37"/>
      <c r="H32" s="9" t="s">
        <v>52</v>
      </c>
      <c r="I32" s="9">
        <v>350</v>
      </c>
    </row>
    <row r="33" spans="1:9" x14ac:dyDescent="0.3">
      <c r="A33" s="46" t="s">
        <v>264</v>
      </c>
      <c r="B33" s="47">
        <f>'[2]CMFit10-DER-N-M'!I34</f>
        <v>0</v>
      </c>
      <c r="C33" s="46" t="s">
        <v>265</v>
      </c>
      <c r="D33" s="48">
        <f>'[2]CMFit14-SP150D-BODY'!I34</f>
        <v>0</v>
      </c>
      <c r="E33" s="49"/>
      <c r="F33" s="48"/>
      <c r="G33" s="37"/>
      <c r="H33" s="9" t="s">
        <v>139</v>
      </c>
      <c r="I33" s="9">
        <v>26</v>
      </c>
    </row>
    <row r="34" spans="1:9" x14ac:dyDescent="0.3">
      <c r="A34" s="46" t="s">
        <v>465</v>
      </c>
      <c r="B34" s="47">
        <f>'[2]CMFit10-DN30-H'!I34</f>
        <v>0</v>
      </c>
      <c r="C34" s="46" t="s">
        <v>266</v>
      </c>
      <c r="D34" s="48">
        <f>'[2]CMFit14-SP15-D 조립도'!I34</f>
        <v>0</v>
      </c>
      <c r="E34" s="49"/>
      <c r="F34" s="48"/>
      <c r="G34" s="37"/>
      <c r="H34" s="9" t="s">
        <v>54</v>
      </c>
      <c r="I34" s="9">
        <v>86</v>
      </c>
    </row>
    <row r="35" spans="1:9" x14ac:dyDescent="0.3">
      <c r="A35" s="46" t="s">
        <v>267</v>
      </c>
      <c r="B35" s="47">
        <f>'[2]CMFit10-DNR-R'!I34</f>
        <v>0</v>
      </c>
      <c r="C35" s="46" t="s">
        <v>268</v>
      </c>
      <c r="D35" s="53">
        <f>'[2]CMFit14-SP40-H(BODY)'!I34</f>
        <v>59</v>
      </c>
      <c r="E35" s="49"/>
      <c r="F35" s="48"/>
      <c r="G35" s="37"/>
      <c r="H35" s="9" t="s">
        <v>55</v>
      </c>
      <c r="I35" s="9">
        <v>155</v>
      </c>
    </row>
    <row r="36" spans="1:9" x14ac:dyDescent="0.3">
      <c r="A36" s="52" t="s">
        <v>466</v>
      </c>
      <c r="B36" s="47">
        <f>'[2]CMFit10-EV30-H'!I34</f>
        <v>80</v>
      </c>
      <c r="C36" s="46" t="s">
        <v>467</v>
      </c>
      <c r="D36" s="53">
        <f>'[2]CMFit10-SPI45-H'!I34</f>
        <v>0</v>
      </c>
      <c r="E36" s="49"/>
      <c r="F36" s="48"/>
      <c r="G36" s="37"/>
      <c r="H36" s="9" t="s">
        <v>57</v>
      </c>
      <c r="I36" s="9">
        <v>100</v>
      </c>
    </row>
    <row r="37" spans="1:9" x14ac:dyDescent="0.3">
      <c r="A37" s="52" t="s">
        <v>269</v>
      </c>
      <c r="B37" s="47">
        <f>'[2]CMFit10-EV36-H'!I34</f>
        <v>65</v>
      </c>
      <c r="C37" s="52" t="s">
        <v>468</v>
      </c>
      <c r="D37" s="53">
        <f>'[2]CMFit14-SP50-H(BODY)'!I34</f>
        <v>26</v>
      </c>
      <c r="E37" s="49"/>
      <c r="F37" s="48"/>
      <c r="G37" s="37"/>
      <c r="H37" s="9"/>
      <c r="I37" s="9"/>
    </row>
    <row r="38" spans="1:9" x14ac:dyDescent="0.3">
      <c r="A38" s="46" t="s">
        <v>469</v>
      </c>
      <c r="B38" s="47">
        <f>'[2]CMFit10-EV42-H'!I34</f>
        <v>0</v>
      </c>
      <c r="C38" s="52" t="s">
        <v>270</v>
      </c>
      <c r="D38" s="53">
        <f>'[2]CMFit14-SP50-H(조립제품)'!I34</f>
        <v>86</v>
      </c>
      <c r="E38" s="49"/>
      <c r="F38" s="48"/>
      <c r="G38" s="37"/>
      <c r="H38" s="9"/>
      <c r="I38" s="9"/>
    </row>
    <row r="39" spans="1:9" x14ac:dyDescent="0.3">
      <c r="A39" s="46" t="s">
        <v>470</v>
      </c>
      <c r="B39" s="47">
        <f>'[2]CMFit10-EV48-H'!I34</f>
        <v>0</v>
      </c>
      <c r="C39" s="52" t="s">
        <v>271</v>
      </c>
      <c r="D39" s="55">
        <f>'[2]CMFit14-SURO-H-M'!I34</f>
        <v>155</v>
      </c>
      <c r="E39" s="49"/>
      <c r="F39" s="48"/>
      <c r="G39" s="37"/>
      <c r="H39" s="9"/>
      <c r="I39" s="9"/>
    </row>
    <row r="40" spans="1:9" x14ac:dyDescent="0.3">
      <c r="A40" s="46" t="s">
        <v>471</v>
      </c>
      <c r="B40" s="47">
        <f>'[2]CMFit10-EXR-H'!I34</f>
        <v>0</v>
      </c>
      <c r="C40" s="52" t="s">
        <v>472</v>
      </c>
      <c r="D40" s="55">
        <f>'[2]CMFit14-SURO-N'!I34</f>
        <v>100</v>
      </c>
      <c r="E40" s="49"/>
      <c r="F40" s="48"/>
      <c r="G40" s="37"/>
      <c r="H40" s="9"/>
      <c r="I40" s="9"/>
    </row>
    <row r="41" spans="1:9" x14ac:dyDescent="0.3">
      <c r="A41" s="46" t="s">
        <v>272</v>
      </c>
      <c r="B41" s="47">
        <f>'[2]CMFit10-EXTW-H'!I34</f>
        <v>0</v>
      </c>
      <c r="C41" s="52" t="s">
        <v>473</v>
      </c>
      <c r="D41" s="47">
        <f>'[2]SPLINE(3.15+0.01)'!I34</f>
        <v>0</v>
      </c>
      <c r="E41" s="49"/>
      <c r="F41" s="48"/>
      <c r="G41" s="37"/>
      <c r="H41" s="9"/>
      <c r="I41" s="9"/>
    </row>
    <row r="42" spans="1:9" x14ac:dyDescent="0.3">
      <c r="A42" s="56" t="s">
        <v>273</v>
      </c>
      <c r="B42" s="57">
        <f>'[2]CMFit10-EXW-H'!I34</f>
        <v>0</v>
      </c>
      <c r="C42" s="52" t="s">
        <v>274</v>
      </c>
      <c r="D42" s="53">
        <f>'[2]CMFit14-DERN-H'!I34</f>
        <v>0</v>
      </c>
      <c r="E42" s="59"/>
      <c r="F42" s="58"/>
      <c r="G42" s="37"/>
      <c r="H42" s="9"/>
      <c r="I42" s="9"/>
    </row>
  </sheetData>
  <mergeCells count="1">
    <mergeCell ref="A1:E3"/>
  </mergeCells>
  <phoneticPr fontId="2" type="noConversion"/>
  <conditionalFormatting sqref="B23:B25 B13:B17 B5:B7 B9:B11 B28 B30:B34 B37 F28:F42 B39 D21:D30 B41:B42 D5:D19">
    <cfRule type="cellIs" dxfId="661" priority="25" operator="equal">
      <formula>0</formula>
    </cfRule>
  </conditionalFormatting>
  <conditionalFormatting sqref="B38">
    <cfRule type="cellIs" dxfId="660" priority="24" operator="equal">
      <formula>0</formula>
    </cfRule>
  </conditionalFormatting>
  <conditionalFormatting sqref="B18:B22">
    <cfRule type="cellIs" dxfId="659" priority="23" operator="equal">
      <formula>0</formula>
    </cfRule>
  </conditionalFormatting>
  <conditionalFormatting sqref="B26">
    <cfRule type="cellIs" dxfId="658" priority="22" operator="equal">
      <formula>0</formula>
    </cfRule>
  </conditionalFormatting>
  <conditionalFormatting sqref="B27">
    <cfRule type="cellIs" dxfId="657" priority="21" operator="equal">
      <formula>0</formula>
    </cfRule>
  </conditionalFormatting>
  <conditionalFormatting sqref="B12">
    <cfRule type="cellIs" dxfId="656" priority="20" operator="equal">
      <formula>0</formula>
    </cfRule>
  </conditionalFormatting>
  <conditionalFormatting sqref="B8">
    <cfRule type="cellIs" dxfId="655" priority="19" operator="equal">
      <formula>0</formula>
    </cfRule>
  </conditionalFormatting>
  <conditionalFormatting sqref="D20">
    <cfRule type="cellIs" dxfId="654" priority="18" operator="equal">
      <formula>0</formula>
    </cfRule>
  </conditionalFormatting>
  <conditionalFormatting sqref="B29">
    <cfRule type="cellIs" dxfId="653" priority="17" operator="equal">
      <formula>0</formula>
    </cfRule>
  </conditionalFormatting>
  <conditionalFormatting sqref="B35:B36">
    <cfRule type="cellIs" dxfId="652" priority="16" operator="equal">
      <formula>0</formula>
    </cfRule>
  </conditionalFormatting>
  <conditionalFormatting sqref="F8">
    <cfRule type="cellIs" dxfId="651" priority="15" operator="equal">
      <formula>0</formula>
    </cfRule>
  </conditionalFormatting>
  <conditionalFormatting sqref="F9:F11">
    <cfRule type="cellIs" dxfId="650" priority="14" operator="equal">
      <formula>0</formula>
    </cfRule>
  </conditionalFormatting>
  <conditionalFormatting sqref="F12">
    <cfRule type="cellIs" dxfId="649" priority="13" operator="equal">
      <formula>0</formula>
    </cfRule>
  </conditionalFormatting>
  <conditionalFormatting sqref="F13:F19">
    <cfRule type="cellIs" dxfId="648" priority="12" operator="equal">
      <formula>0</formula>
    </cfRule>
  </conditionalFormatting>
  <conditionalFormatting sqref="B40">
    <cfRule type="cellIs" dxfId="647" priority="11" operator="equal">
      <formula>0</formula>
    </cfRule>
  </conditionalFormatting>
  <conditionalFormatting sqref="F20:F24">
    <cfRule type="cellIs" dxfId="646" priority="10" operator="equal">
      <formula>0</formula>
    </cfRule>
  </conditionalFormatting>
  <conditionalFormatting sqref="F25:F26">
    <cfRule type="cellIs" dxfId="645" priority="9" operator="equal">
      <formula>0</formula>
    </cfRule>
  </conditionalFormatting>
  <conditionalFormatting sqref="F27">
    <cfRule type="cellIs" dxfId="644" priority="8" operator="equal">
      <formula>0</formula>
    </cfRule>
  </conditionalFormatting>
  <conditionalFormatting sqref="D31:D32">
    <cfRule type="cellIs" dxfId="643" priority="7" operator="equal">
      <formula>0</formula>
    </cfRule>
  </conditionalFormatting>
  <conditionalFormatting sqref="D33:D38">
    <cfRule type="cellIs" dxfId="642" priority="6" operator="equal">
      <formula>0</formula>
    </cfRule>
  </conditionalFormatting>
  <conditionalFormatting sqref="D39:D41">
    <cfRule type="cellIs" dxfId="641" priority="5" operator="equal">
      <formula>0</formula>
    </cfRule>
  </conditionalFormatting>
  <conditionalFormatting sqref="D42">
    <cfRule type="cellIs" dxfId="640" priority="4" operator="equal">
      <formula>0</formula>
    </cfRule>
  </conditionalFormatting>
  <conditionalFormatting sqref="F5">
    <cfRule type="cellIs" dxfId="639" priority="3" operator="equal">
      <formula>0</formula>
    </cfRule>
  </conditionalFormatting>
  <conditionalFormatting sqref="F6">
    <cfRule type="cellIs" dxfId="638" priority="2" operator="equal">
      <formula>0</formula>
    </cfRule>
  </conditionalFormatting>
  <conditionalFormatting sqref="F7">
    <cfRule type="cellIs" dxfId="637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P16" sqref="P16"/>
    </sheetView>
  </sheetViews>
  <sheetFormatPr defaultRowHeight="16.5" x14ac:dyDescent="0.3"/>
  <cols>
    <col min="1" max="1" width="10.5" bestFit="1" customWidth="1"/>
    <col min="2" max="2" width="6" bestFit="1" customWidth="1"/>
    <col min="3" max="3" width="12.875" bestFit="1" customWidth="1"/>
    <col min="4" max="4" width="6" bestFit="1" customWidth="1"/>
    <col min="5" max="5" width="13" bestFit="1" customWidth="1"/>
    <col min="6" max="6" width="6" bestFit="1" customWidth="1"/>
    <col min="7" max="7" width="13.5" bestFit="1" customWidth="1"/>
    <col min="8" max="8" width="9.25" bestFit="1" customWidth="1"/>
  </cols>
  <sheetData>
    <row r="1" spans="1:14" x14ac:dyDescent="0.3">
      <c r="A1" s="128" t="s">
        <v>60</v>
      </c>
      <c r="B1" s="128"/>
      <c r="C1" s="128"/>
      <c r="D1" s="128"/>
      <c r="E1" s="128"/>
      <c r="F1" s="128"/>
      <c r="G1" s="128"/>
      <c r="H1" s="9"/>
    </row>
    <row r="2" spans="1:14" x14ac:dyDescent="0.3">
      <c r="A2" s="128"/>
      <c r="B2" s="128"/>
      <c r="C2" s="128"/>
      <c r="D2" s="128"/>
      <c r="E2" s="128"/>
      <c r="F2" s="128"/>
      <c r="G2" s="128"/>
      <c r="H2" s="9"/>
    </row>
    <row r="3" spans="1:14" x14ac:dyDescent="0.3">
      <c r="A3" s="128"/>
      <c r="B3" s="128"/>
      <c r="C3" s="128"/>
      <c r="D3" s="128"/>
      <c r="E3" s="128"/>
      <c r="F3" s="128"/>
      <c r="G3" s="128"/>
      <c r="H3" s="9" t="s">
        <v>762</v>
      </c>
    </row>
    <row r="4" spans="1:14" x14ac:dyDescent="0.3">
      <c r="A4" s="10" t="s">
        <v>1</v>
      </c>
      <c r="B4" s="10" t="s">
        <v>2</v>
      </c>
      <c r="C4" s="10" t="s">
        <v>1</v>
      </c>
      <c r="D4" s="11" t="s">
        <v>2</v>
      </c>
      <c r="E4" s="10" t="s">
        <v>1</v>
      </c>
      <c r="F4" s="11" t="s">
        <v>2</v>
      </c>
      <c r="G4" s="8" t="s">
        <v>1</v>
      </c>
      <c r="H4" s="12" t="s">
        <v>2</v>
      </c>
    </row>
    <row r="5" spans="1:14" x14ac:dyDescent="0.3">
      <c r="A5" s="43" t="s">
        <v>475</v>
      </c>
      <c r="B5" s="42">
        <f>'[4]LB-AKLM'!I34</f>
        <v>20</v>
      </c>
      <c r="C5" s="43" t="s">
        <v>476</v>
      </c>
      <c r="D5" s="44">
        <f>'[4]LL-AEV30'!I34</f>
        <v>0</v>
      </c>
      <c r="E5" s="45" t="s">
        <v>477</v>
      </c>
      <c r="F5" s="44">
        <f>'[4]LL-RPM-E'!I34</f>
        <v>0</v>
      </c>
      <c r="G5" s="60" t="s">
        <v>712</v>
      </c>
      <c r="H5" s="61">
        <f>'[4]LN-ITR45-N2'!I36</f>
        <v>0</v>
      </c>
    </row>
    <row r="6" spans="1:14" x14ac:dyDescent="0.3">
      <c r="A6" s="46" t="s">
        <v>478</v>
      </c>
      <c r="B6" s="47">
        <f>'[4]LB-AKLR'!I34</f>
        <v>374</v>
      </c>
      <c r="C6" s="46" t="s">
        <v>479</v>
      </c>
      <c r="D6" s="48">
        <f>'[4]LL-AEV30N'!I34</f>
        <v>0</v>
      </c>
      <c r="E6" s="49" t="s">
        <v>480</v>
      </c>
      <c r="F6" s="53">
        <f>'[4]LL-RPM-N'!I34</f>
        <v>436</v>
      </c>
      <c r="G6" s="46" t="s">
        <v>713</v>
      </c>
      <c r="H6" s="48">
        <f>'[4]LN-ITR30-N2'!I34</f>
        <v>0</v>
      </c>
      <c r="J6" s="16"/>
      <c r="K6" s="16"/>
      <c r="L6" s="16"/>
      <c r="M6" s="9" t="s">
        <v>545</v>
      </c>
      <c r="N6" s="9">
        <v>20</v>
      </c>
    </row>
    <row r="7" spans="1:14" x14ac:dyDescent="0.3">
      <c r="A7" s="46" t="s">
        <v>481</v>
      </c>
      <c r="B7" s="47">
        <f>'[4]LB-MUDE45'!I34</f>
        <v>0</v>
      </c>
      <c r="C7" s="46" t="s">
        <v>482</v>
      </c>
      <c r="D7" s="48">
        <f>'[4]LL-EV36'!I34</f>
        <v>0</v>
      </c>
      <c r="E7" s="49" t="s">
        <v>483</v>
      </c>
      <c r="F7" s="48">
        <f>'[4]LL-RPR-E'!I34</f>
        <v>0</v>
      </c>
      <c r="G7" s="46" t="s">
        <v>484</v>
      </c>
      <c r="H7" s="48">
        <f>'[4]LN-ITR30-N3'!I34</f>
        <v>0</v>
      </c>
      <c r="J7" s="16"/>
      <c r="K7" s="16"/>
      <c r="L7" s="16"/>
      <c r="M7" s="9" t="s">
        <v>546</v>
      </c>
      <c r="N7" s="9">
        <v>374</v>
      </c>
    </row>
    <row r="8" spans="1:14" x14ac:dyDescent="0.3">
      <c r="A8" s="46" t="s">
        <v>714</v>
      </c>
      <c r="B8" s="47">
        <f>'[4]LB-MUDE55'!I34</f>
        <v>0</v>
      </c>
      <c r="C8" s="46" t="s">
        <v>715</v>
      </c>
      <c r="D8" s="48">
        <f>'[4]LL-AEV36N'!I34</f>
        <v>0</v>
      </c>
      <c r="E8" s="49" t="s">
        <v>485</v>
      </c>
      <c r="F8" s="53">
        <f>'[4]LL-RPR-N'!I34</f>
        <v>300</v>
      </c>
      <c r="G8" s="46" t="s">
        <v>486</v>
      </c>
      <c r="H8" s="48">
        <f>'[4]LN-ITR45-N2'!I37</f>
        <v>0</v>
      </c>
      <c r="J8" s="16"/>
      <c r="K8" s="16"/>
      <c r="L8" s="16"/>
      <c r="M8" s="9" t="s">
        <v>547</v>
      </c>
      <c r="N8" s="9">
        <v>66</v>
      </c>
    </row>
    <row r="9" spans="1:14" x14ac:dyDescent="0.3">
      <c r="A9" s="46" t="s">
        <v>487</v>
      </c>
      <c r="B9" s="47">
        <f>'[4]LB-MUIT'!I34</f>
        <v>0</v>
      </c>
      <c r="C9" s="46" t="s">
        <v>488</v>
      </c>
      <c r="D9" s="53">
        <f>'[4]LL-EV42-H'!I34</f>
        <v>350</v>
      </c>
      <c r="E9" s="49" t="s">
        <v>716</v>
      </c>
      <c r="F9" s="53">
        <f>'[4]LL-RPW-E'!I34</f>
        <v>80</v>
      </c>
      <c r="G9" s="46" t="s">
        <v>717</v>
      </c>
      <c r="H9" s="48">
        <f>'[4]LN-ITR45-N2'!I38</f>
        <v>0</v>
      </c>
      <c r="J9" s="18"/>
      <c r="K9" s="18"/>
      <c r="L9" s="18"/>
      <c r="M9" s="9" t="s">
        <v>548</v>
      </c>
      <c r="N9" s="9">
        <v>440</v>
      </c>
    </row>
    <row r="10" spans="1:14" x14ac:dyDescent="0.3">
      <c r="A10" s="46" t="s">
        <v>718</v>
      </c>
      <c r="B10" s="47">
        <f>'[4]LB-MUTB'!I34</f>
        <v>0</v>
      </c>
      <c r="C10" s="46" t="s">
        <v>719</v>
      </c>
      <c r="D10" s="48">
        <f>'[4]LL-AEV42N'!I34</f>
        <v>0</v>
      </c>
      <c r="E10" s="49" t="s">
        <v>489</v>
      </c>
      <c r="F10" s="53">
        <f>'[4]LL-RPW-N'!I34</f>
        <v>225</v>
      </c>
      <c r="G10" s="43" t="s">
        <v>490</v>
      </c>
      <c r="H10" s="44">
        <f>'[4]LN-ITR45-N1'!I34</f>
        <v>0</v>
      </c>
      <c r="J10" s="16"/>
      <c r="K10" s="16"/>
      <c r="L10" s="16"/>
      <c r="M10" s="9" t="s">
        <v>549</v>
      </c>
      <c r="N10" s="9">
        <v>150</v>
      </c>
    </row>
    <row r="11" spans="1:14" x14ac:dyDescent="0.3">
      <c r="A11" s="46" t="s">
        <v>491</v>
      </c>
      <c r="B11" s="47">
        <f>'[4]LDER452065-H'!I34</f>
        <v>0</v>
      </c>
      <c r="C11" s="46" t="s">
        <v>492</v>
      </c>
      <c r="D11" s="48">
        <f>'[4]LL-EV48-H'!I34</f>
        <v>0</v>
      </c>
      <c r="E11" s="49" t="s">
        <v>493</v>
      </c>
      <c r="F11" s="48">
        <f>'[4]LL-SP40'!I34</f>
        <v>0</v>
      </c>
      <c r="G11" s="46" t="s">
        <v>64</v>
      </c>
      <c r="H11" s="48">
        <f>'[4]LN-ITR45-N2'!I34</f>
        <v>0</v>
      </c>
      <c r="J11" s="16" t="s">
        <v>763</v>
      </c>
      <c r="K11" s="16"/>
      <c r="L11" s="16"/>
      <c r="M11" s="9" t="s">
        <v>550</v>
      </c>
      <c r="N11" s="9">
        <v>200</v>
      </c>
    </row>
    <row r="12" spans="1:14" x14ac:dyDescent="0.3">
      <c r="A12" s="46" t="s">
        <v>494</v>
      </c>
      <c r="B12" s="47">
        <f>'[4]LDER452065-N'!I34</f>
        <v>0</v>
      </c>
      <c r="C12" s="46" t="s">
        <v>720</v>
      </c>
      <c r="D12" s="48">
        <f>'[4]LL-AEV48-N'!I34</f>
        <v>0</v>
      </c>
      <c r="E12" s="49" t="s">
        <v>495</v>
      </c>
      <c r="F12" s="48">
        <f>'[4]LL-SP40-ASSY'!I34</f>
        <v>0</v>
      </c>
      <c r="G12" s="46" t="s">
        <v>496</v>
      </c>
      <c r="H12" s="48">
        <f>'[4]LSURO452065-H'!I34</f>
        <v>0</v>
      </c>
      <c r="J12" s="16"/>
      <c r="K12" s="16"/>
      <c r="L12" s="16"/>
      <c r="M12" s="9" t="s">
        <v>551</v>
      </c>
      <c r="N12" s="9">
        <v>310</v>
      </c>
    </row>
    <row r="13" spans="1:14" x14ac:dyDescent="0.3">
      <c r="A13" s="46" t="s">
        <v>721</v>
      </c>
      <c r="B13" s="47">
        <f>'[4]LDER453065-H'!I34</f>
        <v>0</v>
      </c>
      <c r="C13" s="46" t="s">
        <v>497</v>
      </c>
      <c r="D13" s="53">
        <f>'[4]LL-EV54-H'!I34</f>
        <v>165</v>
      </c>
      <c r="E13" s="49" t="s">
        <v>722</v>
      </c>
      <c r="F13" s="53">
        <f>'[4]LL-SP40-CAP'!I34</f>
        <v>453</v>
      </c>
      <c r="G13" s="46" t="s">
        <v>140</v>
      </c>
      <c r="H13" s="48">
        <f>'[4]LSURO452065-N'!I34</f>
        <v>0</v>
      </c>
      <c r="J13" s="16" t="s">
        <v>764</v>
      </c>
      <c r="K13" s="16">
        <v>15</v>
      </c>
      <c r="L13" s="16"/>
      <c r="M13" s="9" t="s">
        <v>552</v>
      </c>
      <c r="N13" s="9">
        <v>380</v>
      </c>
    </row>
    <row r="14" spans="1:14" x14ac:dyDescent="0.3">
      <c r="A14" s="46" t="s">
        <v>498</v>
      </c>
      <c r="B14" s="47">
        <f>'[4]LDER453065-N'!I34</f>
        <v>0</v>
      </c>
      <c r="C14" s="46" t="s">
        <v>499</v>
      </c>
      <c r="D14" s="48">
        <f>'[4]LL-AEV54N'!I34</f>
        <v>0</v>
      </c>
      <c r="E14" s="49" t="s">
        <v>723</v>
      </c>
      <c r="F14" s="48">
        <f>'[4]LL-SP50'!I34</f>
        <v>0</v>
      </c>
      <c r="G14" s="46" t="s">
        <v>61</v>
      </c>
      <c r="H14" s="48">
        <f>'[4]LSURO453065-H'!I34</f>
        <v>0</v>
      </c>
      <c r="J14" s="16" t="s">
        <v>765</v>
      </c>
      <c r="K14" s="16">
        <v>215</v>
      </c>
      <c r="L14" s="16"/>
      <c r="M14" s="9" t="s">
        <v>553</v>
      </c>
      <c r="N14" s="9">
        <v>100</v>
      </c>
    </row>
    <row r="15" spans="1:14" x14ac:dyDescent="0.3">
      <c r="A15" s="46" t="s">
        <v>724</v>
      </c>
      <c r="B15" s="47">
        <f>'[4]LL-3ICM-H'!I34</f>
        <v>0</v>
      </c>
      <c r="C15" s="46" t="s">
        <v>725</v>
      </c>
      <c r="D15" s="53">
        <f>'[4]LL-EX3M-H'!I34</f>
        <v>335</v>
      </c>
      <c r="E15" s="49" t="s">
        <v>726</v>
      </c>
      <c r="F15" s="48">
        <f>'[4]LL-SP50-ASSY(부품)'!I34</f>
        <v>0</v>
      </c>
      <c r="G15" s="46" t="s">
        <v>500</v>
      </c>
      <c r="H15" s="48">
        <f>'[4]LSURO453065-N'!I34</f>
        <v>0</v>
      </c>
      <c r="J15" s="16" t="s">
        <v>766</v>
      </c>
      <c r="K15" s="16">
        <v>150</v>
      </c>
      <c r="L15" s="16"/>
      <c r="M15" s="9" t="s">
        <v>554</v>
      </c>
      <c r="N15" s="9">
        <v>335</v>
      </c>
    </row>
    <row r="16" spans="1:14" x14ac:dyDescent="0.3">
      <c r="A16" s="46" t="s">
        <v>501</v>
      </c>
      <c r="B16" s="47">
        <f>'[4]LL-3ICM-N'!I34</f>
        <v>0</v>
      </c>
      <c r="C16" s="46" t="s">
        <v>727</v>
      </c>
      <c r="D16" s="53">
        <f>'[4]LL-EXM-H'!I34</f>
        <v>200</v>
      </c>
      <c r="E16" s="49" t="s">
        <v>502</v>
      </c>
      <c r="F16" s="53">
        <f>'[4]LL-SP50-CAP(부품)'!I34</f>
        <v>17</v>
      </c>
      <c r="G16" s="49"/>
      <c r="H16" s="48"/>
      <c r="J16" s="16"/>
      <c r="K16" s="16"/>
      <c r="L16" s="16"/>
      <c r="M16" s="9" t="s">
        <v>555</v>
      </c>
      <c r="N16" s="9">
        <v>201</v>
      </c>
    </row>
    <row r="17" spans="1:14" x14ac:dyDescent="0.3">
      <c r="A17" s="46" t="s">
        <v>728</v>
      </c>
      <c r="B17" s="47">
        <f>'[4]LL-3ICR-H'!I34</f>
        <v>440</v>
      </c>
      <c r="C17" s="46" t="s">
        <v>503</v>
      </c>
      <c r="D17" s="48">
        <f>'[4]LL-EXM-N'!I34</f>
        <v>0</v>
      </c>
      <c r="E17" s="49" t="s">
        <v>729</v>
      </c>
      <c r="F17" s="53">
        <f>'[4]LL-SUM13-H'!I34</f>
        <v>199</v>
      </c>
      <c r="G17" s="49"/>
      <c r="H17" s="48"/>
      <c r="J17" s="16"/>
      <c r="K17" s="16"/>
      <c r="L17" s="16"/>
      <c r="M17" s="9" t="s">
        <v>556</v>
      </c>
      <c r="N17" s="9">
        <v>120</v>
      </c>
    </row>
    <row r="18" spans="1:14" x14ac:dyDescent="0.3">
      <c r="A18" s="46" t="s">
        <v>504</v>
      </c>
      <c r="B18" s="55">
        <f>'[4]LL-3ICR-N'!I34</f>
        <v>150</v>
      </c>
      <c r="C18" s="46" t="s">
        <v>730</v>
      </c>
      <c r="D18" s="48">
        <f>'[4]LL-EXR-H'!I34</f>
        <v>0</v>
      </c>
      <c r="E18" s="49" t="s">
        <v>505</v>
      </c>
      <c r="F18" s="53">
        <f>'[4]LL-SUM13-N'!I34</f>
        <v>590</v>
      </c>
      <c r="G18" s="49"/>
      <c r="H18" s="48"/>
      <c r="J18" s="16"/>
      <c r="K18" s="16"/>
      <c r="L18" s="16"/>
      <c r="M18" s="9" t="s">
        <v>557</v>
      </c>
      <c r="N18" s="9">
        <v>350</v>
      </c>
    </row>
    <row r="19" spans="1:14" x14ac:dyDescent="0.3">
      <c r="A19" s="46" t="s">
        <v>506</v>
      </c>
      <c r="B19" s="47">
        <f>'[4]LL-ACR-H'!I34</f>
        <v>0</v>
      </c>
      <c r="C19" s="46" t="s">
        <v>507</v>
      </c>
      <c r="D19" s="53">
        <f>'[4]LL-EXR-N'!I34</f>
        <v>232</v>
      </c>
      <c r="E19" s="49" t="s">
        <v>731</v>
      </c>
      <c r="F19" s="48">
        <f>'[4]LL-SURO13-H'!I34</f>
        <v>0</v>
      </c>
      <c r="G19" s="49"/>
      <c r="H19" s="48"/>
      <c r="J19" s="16"/>
      <c r="K19" s="16"/>
      <c r="L19" s="16"/>
      <c r="M19" s="9" t="s">
        <v>558</v>
      </c>
      <c r="N19" s="9">
        <v>165</v>
      </c>
    </row>
    <row r="20" spans="1:14" x14ac:dyDescent="0.3">
      <c r="A20" s="46" t="s">
        <v>732</v>
      </c>
      <c r="B20" s="47">
        <f>'[4]LL-ACR-N'!I34</f>
        <v>0</v>
      </c>
      <c r="C20" s="46" t="s">
        <v>733</v>
      </c>
      <c r="D20" s="48">
        <f>'[4]LL-EXT-H'!I34</f>
        <v>0</v>
      </c>
      <c r="E20" s="49" t="s">
        <v>508</v>
      </c>
      <c r="F20" s="48">
        <f>'[4]LL-SURO13-N'!I34</f>
        <v>0</v>
      </c>
      <c r="G20" s="49"/>
      <c r="H20" s="48"/>
      <c r="J20" s="16"/>
      <c r="K20" s="16"/>
      <c r="L20" s="16"/>
      <c r="M20" s="9" t="s">
        <v>559</v>
      </c>
      <c r="N20" s="9">
        <v>335</v>
      </c>
    </row>
    <row r="21" spans="1:14" x14ac:dyDescent="0.3">
      <c r="A21" s="46" t="s">
        <v>734</v>
      </c>
      <c r="B21" s="55">
        <f>'[4]LL-AS3-T'!I34</f>
        <v>0</v>
      </c>
      <c r="C21" s="46" t="s">
        <v>735</v>
      </c>
      <c r="D21" s="48">
        <f>'[4]LL-EXT-N'!I34</f>
        <v>0</v>
      </c>
      <c r="E21" s="49" t="s">
        <v>509</v>
      </c>
      <c r="F21" s="48">
        <f>'[4]LL-SURO2060-N'!I34</f>
        <v>0</v>
      </c>
      <c r="G21" s="49"/>
      <c r="H21" s="48"/>
      <c r="J21" s="16"/>
      <c r="K21" s="16"/>
      <c r="L21" s="16"/>
      <c r="M21" s="9" t="s">
        <v>560</v>
      </c>
      <c r="N21" s="9">
        <v>200</v>
      </c>
    </row>
    <row r="22" spans="1:14" x14ac:dyDescent="0.3">
      <c r="A22" s="46" t="s">
        <v>510</v>
      </c>
      <c r="B22" s="55">
        <f>'[4]LL-ASR-H'!I34</f>
        <v>310</v>
      </c>
      <c r="C22" s="46" t="s">
        <v>511</v>
      </c>
      <c r="D22" s="53">
        <f>'[4]LL-EXW-H'!I34</f>
        <v>285</v>
      </c>
      <c r="E22" s="49" t="s">
        <v>736</v>
      </c>
      <c r="F22" s="48">
        <f>'[4]LL-SURO30-H'!I34</f>
        <v>0</v>
      </c>
      <c r="G22" s="49"/>
      <c r="H22" s="48"/>
      <c r="J22" s="16"/>
      <c r="K22" s="16"/>
      <c r="L22" s="16"/>
      <c r="M22" s="9" t="s">
        <v>561</v>
      </c>
      <c r="N22" s="9">
        <v>232</v>
      </c>
    </row>
    <row r="23" spans="1:14" x14ac:dyDescent="0.3">
      <c r="A23" s="46" t="s">
        <v>512</v>
      </c>
      <c r="B23" s="47">
        <f>'[4]LL-ASR-N'!I34</f>
        <v>0</v>
      </c>
      <c r="C23" s="46" t="s">
        <v>513</v>
      </c>
      <c r="D23" s="53">
        <f>'[4]LL-EXW-N'!I34</f>
        <v>267</v>
      </c>
      <c r="E23" s="49" t="s">
        <v>737</v>
      </c>
      <c r="F23" s="48">
        <f>'[4]LL-TSV3-H'!I34</f>
        <v>0</v>
      </c>
      <c r="G23" s="49"/>
      <c r="H23" s="48"/>
      <c r="J23" s="16"/>
      <c r="K23" s="16"/>
      <c r="L23" s="16"/>
      <c r="M23" s="9" t="s">
        <v>562</v>
      </c>
      <c r="N23" s="9">
        <v>285</v>
      </c>
    </row>
    <row r="24" spans="1:14" x14ac:dyDescent="0.3">
      <c r="A24" s="46" t="s">
        <v>738</v>
      </c>
      <c r="B24" s="55">
        <f>'[4]LL-ASW-H'!I34</f>
        <v>380</v>
      </c>
      <c r="C24" s="46" t="s">
        <v>739</v>
      </c>
      <c r="D24" s="48">
        <f>'[4]LL-ISR-N'!I34</f>
        <v>0</v>
      </c>
      <c r="E24" s="49" t="s">
        <v>740</v>
      </c>
      <c r="F24" s="53">
        <f>'[4]LL-TSV3-N'!I34</f>
        <v>0</v>
      </c>
      <c r="G24" s="49"/>
      <c r="H24" s="48"/>
      <c r="J24" s="16"/>
      <c r="K24" s="16"/>
      <c r="L24" s="16"/>
      <c r="M24" s="9" t="s">
        <v>563</v>
      </c>
      <c r="N24" s="9">
        <v>267</v>
      </c>
    </row>
    <row r="25" spans="1:14" x14ac:dyDescent="0.3">
      <c r="A25" s="50" t="s">
        <v>514</v>
      </c>
      <c r="B25" s="47">
        <f>'[4]LL-ASW-N'!I34</f>
        <v>0</v>
      </c>
      <c r="C25" s="46" t="s">
        <v>515</v>
      </c>
      <c r="D25" s="48">
        <f>'[4]LL-ISR-O'!I34</f>
        <v>0</v>
      </c>
      <c r="E25" s="49" t="s">
        <v>516</v>
      </c>
      <c r="F25" s="48">
        <f>'[4]LL-TSV4-H'!I34</f>
        <v>0</v>
      </c>
      <c r="G25" s="49"/>
      <c r="H25" s="48"/>
      <c r="J25" s="16"/>
      <c r="K25" s="16"/>
      <c r="L25" s="16"/>
      <c r="M25" s="9" t="s">
        <v>564</v>
      </c>
      <c r="N25" s="9">
        <v>421</v>
      </c>
    </row>
    <row r="26" spans="1:14" x14ac:dyDescent="0.3">
      <c r="A26" s="50" t="s">
        <v>517</v>
      </c>
      <c r="B26" s="47">
        <f>'[4]LL-BLM-N'!I34</f>
        <v>0</v>
      </c>
      <c r="C26" s="46" t="s">
        <v>518</v>
      </c>
      <c r="D26" s="48">
        <f>'[4]LL-ISW-O'!I34</f>
        <v>0</v>
      </c>
      <c r="E26" s="49" t="s">
        <v>519</v>
      </c>
      <c r="F26" s="53">
        <f>'[4]LL-TSV4-N'!I34</f>
        <v>50</v>
      </c>
      <c r="G26" s="49"/>
      <c r="H26" s="48"/>
      <c r="J26" s="16"/>
      <c r="K26" s="16"/>
      <c r="L26" s="16"/>
      <c r="M26" s="9" t="s">
        <v>565</v>
      </c>
      <c r="N26" s="9">
        <v>250</v>
      </c>
    </row>
    <row r="27" spans="1:14" x14ac:dyDescent="0.3">
      <c r="A27" s="50" t="s">
        <v>520</v>
      </c>
      <c r="B27" s="47">
        <f>'[4]LL-BLM-R'!I34</f>
        <v>0</v>
      </c>
      <c r="C27" s="46" t="s">
        <v>521</v>
      </c>
      <c r="D27" s="48">
        <f>'[4]LL-ITRK-N'!I34</f>
        <v>0</v>
      </c>
      <c r="E27" s="49" t="s">
        <v>522</v>
      </c>
      <c r="F27" s="53">
        <f>'[4]LL-TSV5-H'!I34</f>
        <v>326</v>
      </c>
      <c r="G27" s="49"/>
      <c r="H27" s="48"/>
      <c r="J27" s="16"/>
      <c r="K27" s="16"/>
      <c r="L27" s="16"/>
      <c r="M27" s="9" t="s">
        <v>566</v>
      </c>
      <c r="N27" s="9">
        <v>194</v>
      </c>
    </row>
    <row r="28" spans="1:14" x14ac:dyDescent="0.3">
      <c r="A28" s="50" t="s">
        <v>741</v>
      </c>
      <c r="B28" s="55">
        <f>'[4]LL-BLR-N'!I34</f>
        <v>100</v>
      </c>
      <c r="C28" s="46" t="s">
        <v>523</v>
      </c>
      <c r="D28" s="48">
        <f>'[4]LL-ITR-N'!I34</f>
        <v>0</v>
      </c>
      <c r="E28" s="62" t="s">
        <v>742</v>
      </c>
      <c r="F28" s="63">
        <f>'[4]LL-TSV5-N'!I34</f>
        <v>0</v>
      </c>
      <c r="G28" s="62"/>
      <c r="H28" s="63"/>
      <c r="J28" s="16"/>
      <c r="K28" s="16"/>
      <c r="L28" s="16"/>
      <c r="M28" s="9" t="s">
        <v>567</v>
      </c>
      <c r="N28" s="9">
        <v>265</v>
      </c>
    </row>
    <row r="29" spans="1:14" x14ac:dyDescent="0.3">
      <c r="A29" s="50" t="s">
        <v>524</v>
      </c>
      <c r="B29" s="55">
        <f>'[4]LL-BLR-R'!I34</f>
        <v>335</v>
      </c>
      <c r="C29" s="46" t="s">
        <v>525</v>
      </c>
      <c r="D29" s="48">
        <f>'[4]LL-ITR-O'!I34</f>
        <v>0</v>
      </c>
      <c r="E29" s="49" t="s">
        <v>743</v>
      </c>
      <c r="F29" s="48">
        <f>'[4]LL-XV3-H'!I34</f>
        <v>0</v>
      </c>
      <c r="G29" s="49"/>
      <c r="H29" s="48"/>
      <c r="J29" s="16"/>
      <c r="K29" s="16"/>
      <c r="L29" s="16"/>
      <c r="M29" s="9" t="s">
        <v>568</v>
      </c>
      <c r="N29" s="9">
        <v>219</v>
      </c>
    </row>
    <row r="30" spans="1:14" x14ac:dyDescent="0.3">
      <c r="A30" s="50" t="s">
        <v>526</v>
      </c>
      <c r="B30" s="47">
        <f>'[4]LL-CAM33'!I34</f>
        <v>200</v>
      </c>
      <c r="C30" s="46" t="s">
        <v>744</v>
      </c>
      <c r="D30" s="53">
        <f>'[4]LL-ITW-N'!I34</f>
        <v>421</v>
      </c>
      <c r="E30" s="62" t="s">
        <v>527</v>
      </c>
      <c r="F30" s="64">
        <f>'[4]LL-XV3-N'!I34</f>
        <v>130</v>
      </c>
      <c r="G30" s="62"/>
      <c r="H30" s="63"/>
      <c r="J30" s="16"/>
      <c r="K30" s="16"/>
      <c r="L30" s="16"/>
      <c r="M30" s="9" t="s">
        <v>569</v>
      </c>
      <c r="N30" s="9">
        <v>335</v>
      </c>
    </row>
    <row r="31" spans="1:14" x14ac:dyDescent="0.3">
      <c r="A31" s="50" t="s">
        <v>745</v>
      </c>
      <c r="B31" s="55">
        <f>'[4]LL-CAM33N'!I34</f>
        <v>201</v>
      </c>
      <c r="C31" s="46" t="s">
        <v>746</v>
      </c>
      <c r="D31" s="48">
        <f>'[4]LL-ITW-O'!I34</f>
        <v>0</v>
      </c>
      <c r="E31" s="62" t="s">
        <v>747</v>
      </c>
      <c r="F31" s="63">
        <f>'[4]LL-XV5-H'!I34</f>
        <v>0</v>
      </c>
      <c r="G31" s="62"/>
      <c r="H31" s="63"/>
      <c r="J31" s="16"/>
      <c r="K31" s="16"/>
      <c r="L31" s="16"/>
      <c r="M31" s="9" t="s">
        <v>570</v>
      </c>
      <c r="N31" s="9">
        <v>208</v>
      </c>
    </row>
    <row r="32" spans="1:14" x14ac:dyDescent="0.3">
      <c r="A32" s="50" t="s">
        <v>528</v>
      </c>
      <c r="B32" s="47">
        <f>'[4]LL-CAM38'!I34</f>
        <v>0</v>
      </c>
      <c r="C32" s="46" t="s">
        <v>748</v>
      </c>
      <c r="D32" s="48">
        <f>'[4]LL-KP70-N'!I34</f>
        <v>0</v>
      </c>
      <c r="E32" s="62" t="s">
        <v>749</v>
      </c>
      <c r="F32" s="63">
        <f>'[4]LL-XV5-N'!I34</f>
        <v>0</v>
      </c>
      <c r="G32" s="62"/>
      <c r="H32" s="63"/>
      <c r="J32" s="16"/>
      <c r="K32" s="16"/>
      <c r="L32" s="16"/>
      <c r="M32" s="9" t="s">
        <v>571</v>
      </c>
      <c r="N32" s="9">
        <v>195</v>
      </c>
    </row>
    <row r="33" spans="1:14" x14ac:dyDescent="0.3">
      <c r="A33" s="50" t="s">
        <v>529</v>
      </c>
      <c r="B33" s="47">
        <f>'[4]LL-CAM38N'!I34</f>
        <v>0</v>
      </c>
      <c r="C33" s="46" t="s">
        <v>530</v>
      </c>
      <c r="D33" s="53">
        <f>'[4]LL-KP70-T'!I34</f>
        <v>250</v>
      </c>
      <c r="E33" s="62" t="s">
        <v>531</v>
      </c>
      <c r="F33" s="63">
        <f>'[4]LL-XVM-H'!I34</f>
        <v>0</v>
      </c>
      <c r="G33" s="62"/>
      <c r="H33" s="63"/>
      <c r="J33" s="16"/>
      <c r="K33" s="16"/>
      <c r="L33" s="16"/>
      <c r="M33" s="9" t="s">
        <v>572</v>
      </c>
      <c r="N33" s="9">
        <v>100</v>
      </c>
    </row>
    <row r="34" spans="1:14" x14ac:dyDescent="0.3">
      <c r="A34" s="50" t="s">
        <v>532</v>
      </c>
      <c r="B34" s="55">
        <f>'[4]LL-CAM43'!I34</f>
        <v>0</v>
      </c>
      <c r="C34" s="46" t="s">
        <v>750</v>
      </c>
      <c r="D34" s="53">
        <f>'[4]LL-KPR-N'!I34</f>
        <v>194</v>
      </c>
      <c r="E34" s="62" t="s">
        <v>751</v>
      </c>
      <c r="F34" s="63">
        <f>'[4]LL-XVM-N'!I34</f>
        <v>0</v>
      </c>
      <c r="G34" s="62"/>
      <c r="H34" s="63"/>
      <c r="J34" s="16"/>
      <c r="K34" s="16"/>
      <c r="L34" s="16"/>
      <c r="M34" s="9" t="s">
        <v>573</v>
      </c>
      <c r="N34" s="9">
        <v>436</v>
      </c>
    </row>
    <row r="35" spans="1:14" x14ac:dyDescent="0.3">
      <c r="A35" s="50" t="s">
        <v>752</v>
      </c>
      <c r="B35" s="47">
        <f>'[4]LL-CAM43N'!I34</f>
        <v>0</v>
      </c>
      <c r="C35" s="46" t="s">
        <v>533</v>
      </c>
      <c r="D35" s="48">
        <f>'[4]LL-KPR-T'!I34</f>
        <v>0</v>
      </c>
      <c r="E35" s="62" t="s">
        <v>534</v>
      </c>
      <c r="F35" s="64">
        <f>'[4]LL-XVR-H'!I34</f>
        <v>0</v>
      </c>
      <c r="G35" s="62"/>
      <c r="H35" s="63"/>
      <c r="J35" s="16"/>
      <c r="K35" s="16"/>
      <c r="L35" s="16"/>
      <c r="M35" s="9" t="s">
        <v>574</v>
      </c>
      <c r="N35" s="9">
        <v>300</v>
      </c>
    </row>
    <row r="36" spans="1:14" x14ac:dyDescent="0.3">
      <c r="A36" s="50" t="s">
        <v>535</v>
      </c>
      <c r="B36" s="47">
        <f>'[4]LL-CAM50'!I34</f>
        <v>0</v>
      </c>
      <c r="C36" s="46" t="s">
        <v>536</v>
      </c>
      <c r="D36" s="53">
        <f>'[4]LL-KPS-N'!I34</f>
        <v>265</v>
      </c>
      <c r="E36" s="62" t="s">
        <v>753</v>
      </c>
      <c r="F36" s="63">
        <f>'[4]LL-XVR-N'!I34</f>
        <v>0</v>
      </c>
      <c r="G36" s="62"/>
      <c r="H36" s="63"/>
      <c r="J36" s="16"/>
      <c r="K36" s="16"/>
      <c r="L36" s="16"/>
      <c r="M36" s="9" t="s">
        <v>575</v>
      </c>
      <c r="N36" s="9">
        <v>80</v>
      </c>
    </row>
    <row r="37" spans="1:14" x14ac:dyDescent="0.3">
      <c r="A37" s="50" t="s">
        <v>537</v>
      </c>
      <c r="B37" s="47">
        <f>'[4]LL-CAM50N'!I34</f>
        <v>0</v>
      </c>
      <c r="C37" s="46" t="s">
        <v>538</v>
      </c>
      <c r="D37" s="53">
        <f>'[4]LL-KPW-N'!I34</f>
        <v>219</v>
      </c>
      <c r="E37" s="62" t="s">
        <v>754</v>
      </c>
      <c r="F37" s="63">
        <f>'[4]LL-XVW-H'!I34</f>
        <v>0</v>
      </c>
      <c r="G37" s="62"/>
      <c r="H37" s="63"/>
      <c r="J37" s="16"/>
      <c r="K37" s="16"/>
      <c r="L37" s="16"/>
      <c r="M37" s="9" t="s">
        <v>576</v>
      </c>
      <c r="N37" s="9">
        <v>225</v>
      </c>
    </row>
    <row r="38" spans="1:14" x14ac:dyDescent="0.3">
      <c r="A38" s="50" t="s">
        <v>755</v>
      </c>
      <c r="B38" s="47">
        <f>'[4]LL-CAM60'!I34</f>
        <v>0</v>
      </c>
      <c r="C38" s="46" t="s">
        <v>539</v>
      </c>
      <c r="D38" s="48">
        <f>'[4]LL-KPW-T'!I34</f>
        <v>0</v>
      </c>
      <c r="E38" s="62" t="s">
        <v>756</v>
      </c>
      <c r="F38" s="63">
        <f>'[4]LL-XVW-N'!I34</f>
        <v>0</v>
      </c>
      <c r="G38" s="62"/>
      <c r="H38" s="63"/>
      <c r="J38" s="16"/>
      <c r="K38" s="16"/>
      <c r="L38" s="16"/>
      <c r="M38" s="9" t="s">
        <v>577</v>
      </c>
      <c r="N38" s="9">
        <v>453</v>
      </c>
    </row>
    <row r="39" spans="1:14" x14ac:dyDescent="0.3">
      <c r="A39" s="50" t="s">
        <v>540</v>
      </c>
      <c r="B39" s="47">
        <f>'[4]LL-CAM60N'!I34</f>
        <v>0</v>
      </c>
      <c r="C39" s="52" t="s">
        <v>541</v>
      </c>
      <c r="D39" s="53">
        <f>'[4]LL-MARR-H'!I34</f>
        <v>425</v>
      </c>
      <c r="E39" s="62" t="s">
        <v>757</v>
      </c>
      <c r="F39" s="63">
        <f>'[4]LN-ITR15-N1'!I34</f>
        <v>0</v>
      </c>
      <c r="G39" s="62"/>
      <c r="H39" s="63"/>
      <c r="J39" s="16"/>
      <c r="K39" s="16"/>
      <c r="L39" s="16"/>
      <c r="M39" s="9" t="s">
        <v>578</v>
      </c>
      <c r="N39" s="9">
        <v>17</v>
      </c>
    </row>
    <row r="40" spans="1:14" x14ac:dyDescent="0.3">
      <c r="A40" s="46" t="s">
        <v>758</v>
      </c>
      <c r="B40" s="47">
        <f>'[4]LL-DNF3-N'!I34</f>
        <v>0</v>
      </c>
      <c r="C40" s="46" t="s">
        <v>759</v>
      </c>
      <c r="D40" s="53">
        <f>'[4]LL-MARR-N'!I34</f>
        <v>208</v>
      </c>
      <c r="E40" s="62" t="s">
        <v>62</v>
      </c>
      <c r="F40" s="63">
        <f>'[4]LN-ITR15-N2'!I34</f>
        <v>0</v>
      </c>
      <c r="G40" s="62"/>
      <c r="H40" s="63"/>
      <c r="J40" s="16"/>
      <c r="K40" s="16"/>
      <c r="L40" s="16"/>
      <c r="M40" s="9" t="s">
        <v>579</v>
      </c>
      <c r="N40" s="9">
        <v>199</v>
      </c>
    </row>
    <row r="41" spans="1:14" x14ac:dyDescent="0.3">
      <c r="A41" s="50" t="s">
        <v>760</v>
      </c>
      <c r="B41" s="47">
        <f>'[4]LL-DER13-H'!I34</f>
        <v>0</v>
      </c>
      <c r="C41" s="46" t="s">
        <v>761</v>
      </c>
      <c r="D41" s="53">
        <f>'[4]LL-MS33-H'!I34</f>
        <v>195</v>
      </c>
      <c r="E41" s="62" t="s">
        <v>63</v>
      </c>
      <c r="F41" s="63">
        <f>'[4]LN-ITR15-N3'!I34</f>
        <v>0</v>
      </c>
      <c r="G41" s="62"/>
      <c r="H41" s="63"/>
      <c r="J41" s="16"/>
      <c r="K41" s="16"/>
      <c r="L41" s="16"/>
      <c r="M41" s="9" t="s">
        <v>580</v>
      </c>
      <c r="N41" s="9">
        <v>590</v>
      </c>
    </row>
    <row r="42" spans="1:14" x14ac:dyDescent="0.3">
      <c r="A42" s="56" t="s">
        <v>542</v>
      </c>
      <c r="B42" s="57">
        <f>'[4]LL-DER13-N'!I34</f>
        <v>0</v>
      </c>
      <c r="C42" s="56" t="s">
        <v>543</v>
      </c>
      <c r="D42" s="65">
        <f>'[4]LL-MS33-N'!I34</f>
        <v>100</v>
      </c>
      <c r="E42" s="56" t="s">
        <v>544</v>
      </c>
      <c r="F42" s="58">
        <f>'[4]LN-ITR45-N2'!I35</f>
        <v>0</v>
      </c>
      <c r="G42" s="56"/>
      <c r="H42" s="58"/>
      <c r="J42" s="16"/>
      <c r="K42" s="16"/>
      <c r="L42" s="16"/>
      <c r="M42" s="9" t="s">
        <v>581</v>
      </c>
      <c r="N42" s="9">
        <v>49</v>
      </c>
    </row>
    <row r="43" spans="1:14" x14ac:dyDescent="0.3">
      <c r="J43" s="16"/>
      <c r="K43" s="16"/>
      <c r="L43" s="16"/>
      <c r="M43" s="9" t="s">
        <v>582</v>
      </c>
      <c r="N43" s="9">
        <v>50</v>
      </c>
    </row>
    <row r="44" spans="1:14" x14ac:dyDescent="0.3">
      <c r="J44" s="16"/>
      <c r="K44" s="16"/>
      <c r="L44" s="16"/>
      <c r="M44" s="9" t="s">
        <v>583</v>
      </c>
      <c r="N44" s="9">
        <v>326</v>
      </c>
    </row>
    <row r="45" spans="1:14" x14ac:dyDescent="0.3">
      <c r="J45" s="16"/>
      <c r="K45" s="16"/>
      <c r="L45" s="16"/>
      <c r="M45" s="9" t="s">
        <v>584</v>
      </c>
      <c r="N45" s="9">
        <v>130</v>
      </c>
    </row>
    <row r="46" spans="1:14" x14ac:dyDescent="0.3">
      <c r="J46" s="16"/>
      <c r="K46" s="16"/>
      <c r="L46" s="16"/>
      <c r="M46" s="9" t="s">
        <v>585</v>
      </c>
      <c r="N46" s="9">
        <v>203</v>
      </c>
    </row>
  </sheetData>
  <mergeCells count="1">
    <mergeCell ref="A1:G3"/>
  </mergeCells>
  <phoneticPr fontId="2" type="noConversion"/>
  <conditionalFormatting sqref="B21:B29 B5:B8 F24 F26:F28 H24 H26:H28 B40:B42 D5:D8 D11:D42 F5:F14">
    <cfRule type="cellIs" dxfId="636" priority="90" operator="lessThan">
      <formula>0</formula>
    </cfRule>
    <cfRule type="cellIs" dxfId="635" priority="91" operator="lessThan">
      <formula>0</formula>
    </cfRule>
  </conditionalFormatting>
  <conditionalFormatting sqref="D9">
    <cfRule type="cellIs" dxfId="634" priority="88" operator="lessThan">
      <formula>0</formula>
    </cfRule>
    <cfRule type="cellIs" dxfId="633" priority="89" operator="lessThan">
      <formula>0</formula>
    </cfRule>
  </conditionalFormatting>
  <conditionalFormatting sqref="D10">
    <cfRule type="cellIs" dxfId="632" priority="86" operator="lessThan">
      <formula>0</formula>
    </cfRule>
    <cfRule type="cellIs" dxfId="631" priority="87" operator="lessThan">
      <formula>0</formula>
    </cfRule>
  </conditionalFormatting>
  <conditionalFormatting sqref="B21:B29 B5:B8 F24 F26:F28 H24 H26:H28 B40:B42 D5:D42 F5:F14">
    <cfRule type="cellIs" dxfId="630" priority="85" operator="equal">
      <formula>0</formula>
    </cfRule>
  </conditionalFormatting>
  <conditionalFormatting sqref="B9">
    <cfRule type="cellIs" dxfId="629" priority="83" operator="lessThan">
      <formula>0</formula>
    </cfRule>
    <cfRule type="cellIs" dxfId="628" priority="84" operator="lessThan">
      <formula>0</formula>
    </cfRule>
  </conditionalFormatting>
  <conditionalFormatting sqref="B9">
    <cfRule type="cellIs" dxfId="627" priority="82" operator="equal">
      <formula>0</formula>
    </cfRule>
  </conditionalFormatting>
  <conditionalFormatting sqref="B10">
    <cfRule type="cellIs" dxfId="626" priority="80" operator="lessThan">
      <formula>0</formula>
    </cfRule>
    <cfRule type="cellIs" dxfId="625" priority="81" operator="lessThan">
      <formula>0</formula>
    </cfRule>
  </conditionalFormatting>
  <conditionalFormatting sqref="B10">
    <cfRule type="cellIs" dxfId="624" priority="79" operator="equal">
      <formula>0</formula>
    </cfRule>
  </conditionalFormatting>
  <conditionalFormatting sqref="F15:F17 H16:H17">
    <cfRule type="cellIs" dxfId="623" priority="77" operator="lessThan">
      <formula>0</formula>
    </cfRule>
    <cfRule type="cellIs" dxfId="622" priority="78" operator="lessThan">
      <formula>0</formula>
    </cfRule>
  </conditionalFormatting>
  <conditionalFormatting sqref="F15:F17 H16:H17">
    <cfRule type="cellIs" dxfId="621" priority="76" operator="equal">
      <formula>0</formula>
    </cfRule>
  </conditionalFormatting>
  <conditionalFormatting sqref="B11">
    <cfRule type="cellIs" dxfId="620" priority="74" operator="lessThan">
      <formula>0</formula>
    </cfRule>
    <cfRule type="cellIs" dxfId="619" priority="75" operator="lessThan">
      <formula>0</formula>
    </cfRule>
  </conditionalFormatting>
  <conditionalFormatting sqref="B11">
    <cfRule type="cellIs" dxfId="618" priority="73" operator="equal">
      <formula>0</formula>
    </cfRule>
  </conditionalFormatting>
  <conditionalFormatting sqref="B12">
    <cfRule type="cellIs" dxfId="617" priority="71" operator="lessThan">
      <formula>0</formula>
    </cfRule>
    <cfRule type="cellIs" dxfId="616" priority="72" operator="lessThan">
      <formula>0</formula>
    </cfRule>
  </conditionalFormatting>
  <conditionalFormatting sqref="B12">
    <cfRule type="cellIs" dxfId="615" priority="70" operator="equal">
      <formula>0</formula>
    </cfRule>
  </conditionalFormatting>
  <conditionalFormatting sqref="B13">
    <cfRule type="cellIs" dxfId="614" priority="68" operator="lessThan">
      <formula>0</formula>
    </cfRule>
    <cfRule type="cellIs" dxfId="613" priority="69" operator="lessThan">
      <formula>0</formula>
    </cfRule>
  </conditionalFormatting>
  <conditionalFormatting sqref="B13">
    <cfRule type="cellIs" dxfId="612" priority="67" operator="equal">
      <formula>0</formula>
    </cfRule>
  </conditionalFormatting>
  <conditionalFormatting sqref="B14">
    <cfRule type="cellIs" dxfId="611" priority="65" operator="lessThan">
      <formula>0</formula>
    </cfRule>
    <cfRule type="cellIs" dxfId="610" priority="66" operator="lessThan">
      <formula>0</formula>
    </cfRule>
  </conditionalFormatting>
  <conditionalFormatting sqref="B14">
    <cfRule type="cellIs" dxfId="609" priority="64" operator="equal">
      <formula>0</formula>
    </cfRule>
  </conditionalFormatting>
  <conditionalFormatting sqref="B15">
    <cfRule type="cellIs" dxfId="608" priority="62" operator="lessThan">
      <formula>0</formula>
    </cfRule>
    <cfRule type="cellIs" dxfId="607" priority="63" operator="lessThan">
      <formula>0</formula>
    </cfRule>
  </conditionalFormatting>
  <conditionalFormatting sqref="B15">
    <cfRule type="cellIs" dxfId="606" priority="61" operator="equal">
      <formula>0</formula>
    </cfRule>
  </conditionalFormatting>
  <conditionalFormatting sqref="B16 B18">
    <cfRule type="cellIs" dxfId="605" priority="59" operator="lessThan">
      <formula>0</formula>
    </cfRule>
    <cfRule type="cellIs" dxfId="604" priority="60" operator="lessThan">
      <formula>0</formula>
    </cfRule>
  </conditionalFormatting>
  <conditionalFormatting sqref="B16 B18">
    <cfRule type="cellIs" dxfId="603" priority="58" operator="equal">
      <formula>0</formula>
    </cfRule>
  </conditionalFormatting>
  <conditionalFormatting sqref="B19">
    <cfRule type="cellIs" dxfId="602" priority="56" operator="lessThan">
      <formula>0</formula>
    </cfRule>
    <cfRule type="cellIs" dxfId="601" priority="57" operator="lessThan">
      <formula>0</formula>
    </cfRule>
  </conditionalFormatting>
  <conditionalFormatting sqref="B19">
    <cfRule type="cellIs" dxfId="600" priority="55" operator="equal">
      <formula>0</formula>
    </cfRule>
  </conditionalFormatting>
  <conditionalFormatting sqref="B20">
    <cfRule type="cellIs" dxfId="599" priority="53" operator="lessThan">
      <formula>0</formula>
    </cfRule>
    <cfRule type="cellIs" dxfId="598" priority="54" operator="lessThan">
      <formula>0</formula>
    </cfRule>
  </conditionalFormatting>
  <conditionalFormatting sqref="B20">
    <cfRule type="cellIs" dxfId="597" priority="52" operator="equal">
      <formula>0</formula>
    </cfRule>
  </conditionalFormatting>
  <conditionalFormatting sqref="B30">
    <cfRule type="cellIs" dxfId="596" priority="50" operator="lessThan">
      <formula>0</formula>
    </cfRule>
    <cfRule type="cellIs" dxfId="595" priority="51" operator="lessThan">
      <formula>0</formula>
    </cfRule>
  </conditionalFormatting>
  <conditionalFormatting sqref="B30">
    <cfRule type="cellIs" dxfId="594" priority="49" operator="equal">
      <formula>0</formula>
    </cfRule>
  </conditionalFormatting>
  <conditionalFormatting sqref="B31">
    <cfRule type="cellIs" dxfId="593" priority="47" operator="lessThan">
      <formula>0</formula>
    </cfRule>
    <cfRule type="cellIs" dxfId="592" priority="48" operator="lessThan">
      <formula>0</formula>
    </cfRule>
  </conditionalFormatting>
  <conditionalFormatting sqref="B31">
    <cfRule type="cellIs" dxfId="591" priority="46" operator="equal">
      <formula>0</formula>
    </cfRule>
  </conditionalFormatting>
  <conditionalFormatting sqref="B32:B33">
    <cfRule type="cellIs" dxfId="590" priority="44" operator="lessThan">
      <formula>0</formula>
    </cfRule>
    <cfRule type="cellIs" dxfId="589" priority="45" operator="lessThan">
      <formula>0</formula>
    </cfRule>
  </conditionalFormatting>
  <conditionalFormatting sqref="B32:B33">
    <cfRule type="cellIs" dxfId="588" priority="43" operator="equal">
      <formula>0</formula>
    </cfRule>
  </conditionalFormatting>
  <conditionalFormatting sqref="B34:B35">
    <cfRule type="cellIs" dxfId="587" priority="41" operator="lessThan">
      <formula>0</formula>
    </cfRule>
    <cfRule type="cellIs" dxfId="586" priority="42" operator="lessThan">
      <formula>0</formula>
    </cfRule>
  </conditionalFormatting>
  <conditionalFormatting sqref="B34:B35">
    <cfRule type="cellIs" dxfId="585" priority="40" operator="equal">
      <formula>0</formula>
    </cfRule>
  </conditionalFormatting>
  <conditionalFormatting sqref="B36:B37">
    <cfRule type="cellIs" dxfId="584" priority="38" operator="lessThan">
      <formula>0</formula>
    </cfRule>
    <cfRule type="cellIs" dxfId="583" priority="39" operator="lessThan">
      <formula>0</formula>
    </cfRule>
  </conditionalFormatting>
  <conditionalFormatting sqref="B36:B37">
    <cfRule type="cellIs" dxfId="582" priority="37" operator="equal">
      <formula>0</formula>
    </cfRule>
  </conditionalFormatting>
  <conditionalFormatting sqref="B38:B39">
    <cfRule type="cellIs" dxfId="581" priority="35" operator="lessThan">
      <formula>0</formula>
    </cfRule>
    <cfRule type="cellIs" dxfId="580" priority="36" operator="lessThan">
      <formula>0</formula>
    </cfRule>
  </conditionalFormatting>
  <conditionalFormatting sqref="B38:B39">
    <cfRule type="cellIs" dxfId="579" priority="34" operator="equal">
      <formula>0</formula>
    </cfRule>
  </conditionalFormatting>
  <conditionalFormatting sqref="F18:F21 H18:H21">
    <cfRule type="cellIs" dxfId="578" priority="32" operator="lessThan">
      <formula>0</formula>
    </cfRule>
    <cfRule type="cellIs" dxfId="577" priority="33" operator="lessThan">
      <formula>0</formula>
    </cfRule>
  </conditionalFormatting>
  <conditionalFormatting sqref="F18:F21 H18:H21">
    <cfRule type="cellIs" dxfId="576" priority="31" operator="equal">
      <formula>0</formula>
    </cfRule>
  </conditionalFormatting>
  <conditionalFormatting sqref="F22 H22">
    <cfRule type="cellIs" dxfId="575" priority="29" operator="lessThan">
      <formula>0</formula>
    </cfRule>
    <cfRule type="cellIs" dxfId="574" priority="30" operator="lessThan">
      <formula>0</formula>
    </cfRule>
  </conditionalFormatting>
  <conditionalFormatting sqref="F22 H22">
    <cfRule type="cellIs" dxfId="573" priority="28" operator="equal">
      <formula>0</formula>
    </cfRule>
  </conditionalFormatting>
  <conditionalFormatting sqref="F23 H23">
    <cfRule type="cellIs" dxfId="572" priority="26" operator="lessThan">
      <formula>0</formula>
    </cfRule>
    <cfRule type="cellIs" dxfId="571" priority="27" operator="lessThan">
      <formula>0</formula>
    </cfRule>
  </conditionalFormatting>
  <conditionalFormatting sqref="F23 H23">
    <cfRule type="cellIs" dxfId="570" priority="25" operator="equal">
      <formula>0</formula>
    </cfRule>
  </conditionalFormatting>
  <conditionalFormatting sqref="B17">
    <cfRule type="cellIs" dxfId="569" priority="23" operator="lessThan">
      <formula>0</formula>
    </cfRule>
    <cfRule type="cellIs" dxfId="568" priority="24" operator="lessThan">
      <formula>0</formula>
    </cfRule>
  </conditionalFormatting>
  <conditionalFormatting sqref="B17">
    <cfRule type="cellIs" dxfId="567" priority="22" operator="equal">
      <formula>0</formula>
    </cfRule>
  </conditionalFormatting>
  <conditionalFormatting sqref="F25 H25">
    <cfRule type="cellIs" dxfId="566" priority="20" operator="lessThan">
      <formula>0</formula>
    </cfRule>
    <cfRule type="cellIs" dxfId="565" priority="21" operator="lessThan">
      <formula>0</formula>
    </cfRule>
  </conditionalFormatting>
  <conditionalFormatting sqref="F25 H25">
    <cfRule type="cellIs" dxfId="564" priority="19" operator="equal">
      <formula>0</formula>
    </cfRule>
  </conditionalFormatting>
  <conditionalFormatting sqref="F29:F35 H29:H35">
    <cfRule type="cellIs" dxfId="563" priority="17" operator="lessThan">
      <formula>0</formula>
    </cfRule>
    <cfRule type="cellIs" dxfId="562" priority="18" operator="lessThan">
      <formula>0</formula>
    </cfRule>
  </conditionalFormatting>
  <conditionalFormatting sqref="F29:F35 H29:H35">
    <cfRule type="cellIs" dxfId="561" priority="16" operator="equal">
      <formula>0</formula>
    </cfRule>
  </conditionalFormatting>
  <conditionalFormatting sqref="F36:F42 H36:H42">
    <cfRule type="cellIs" dxfId="560" priority="14" operator="lessThan">
      <formula>0</formula>
    </cfRule>
    <cfRule type="cellIs" dxfId="559" priority="15" operator="lessThan">
      <formula>0</formula>
    </cfRule>
  </conditionalFormatting>
  <conditionalFormatting sqref="F36:F42 H36:H42">
    <cfRule type="cellIs" dxfId="558" priority="13" operator="equal">
      <formula>0</formula>
    </cfRule>
  </conditionalFormatting>
  <conditionalFormatting sqref="H5:H9">
    <cfRule type="cellIs" dxfId="557" priority="11" operator="lessThan">
      <formula>0</formula>
    </cfRule>
    <cfRule type="cellIs" dxfId="556" priority="12" operator="lessThan">
      <formula>0</formula>
    </cfRule>
  </conditionalFormatting>
  <conditionalFormatting sqref="H5:H9">
    <cfRule type="cellIs" dxfId="555" priority="10" operator="equal">
      <formula>0</formula>
    </cfRule>
  </conditionalFormatting>
  <conditionalFormatting sqref="H10:H11">
    <cfRule type="cellIs" dxfId="554" priority="8" operator="lessThan">
      <formula>0</formula>
    </cfRule>
    <cfRule type="cellIs" dxfId="553" priority="9" operator="lessThan">
      <formula>0</formula>
    </cfRule>
  </conditionalFormatting>
  <conditionalFormatting sqref="H10:H11">
    <cfRule type="cellIs" dxfId="552" priority="7" operator="equal">
      <formula>0</formula>
    </cfRule>
  </conditionalFormatting>
  <conditionalFormatting sqref="H12:H13">
    <cfRule type="cellIs" dxfId="551" priority="5" operator="lessThan">
      <formula>0</formula>
    </cfRule>
    <cfRule type="cellIs" dxfId="550" priority="6" operator="lessThan">
      <formula>0</formula>
    </cfRule>
  </conditionalFormatting>
  <conditionalFormatting sqref="H12:H13">
    <cfRule type="cellIs" dxfId="549" priority="4" operator="equal">
      <formula>0</formula>
    </cfRule>
  </conditionalFormatting>
  <conditionalFormatting sqref="H14:H15">
    <cfRule type="cellIs" dxfId="548" priority="2" operator="lessThan">
      <formula>0</formula>
    </cfRule>
    <cfRule type="cellIs" dxfId="547" priority="3" operator="lessThan">
      <formula>0</formula>
    </cfRule>
  </conditionalFormatting>
  <conditionalFormatting sqref="H14:H15">
    <cfRule type="cellIs" dxfId="546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M30" sqref="M30"/>
    </sheetView>
  </sheetViews>
  <sheetFormatPr defaultRowHeight="16.5" x14ac:dyDescent="0.3"/>
  <cols>
    <col min="1" max="1" width="8" bestFit="1" customWidth="1"/>
    <col min="2" max="2" width="6.375" bestFit="1" customWidth="1"/>
    <col min="3" max="3" width="14.75" bestFit="1" customWidth="1"/>
    <col min="4" max="4" width="9.25" bestFit="1" customWidth="1"/>
  </cols>
  <sheetData>
    <row r="1" spans="1:6" x14ac:dyDescent="0.3">
      <c r="A1" s="129" t="s">
        <v>65</v>
      </c>
      <c r="B1" s="129"/>
      <c r="C1" s="129"/>
      <c r="D1" s="13"/>
    </row>
    <row r="2" spans="1:6" x14ac:dyDescent="0.3">
      <c r="A2" s="129"/>
      <c r="B2" s="129"/>
      <c r="C2" s="129"/>
      <c r="D2" s="14"/>
    </row>
    <row r="3" spans="1:6" x14ac:dyDescent="0.3">
      <c r="A3" s="130"/>
      <c r="B3" s="130"/>
      <c r="C3" s="130"/>
      <c r="D3" s="15" t="s">
        <v>254</v>
      </c>
    </row>
    <row r="4" spans="1:6" x14ac:dyDescent="0.3">
      <c r="A4" s="2" t="s">
        <v>1</v>
      </c>
      <c r="B4" s="2" t="s">
        <v>2</v>
      </c>
      <c r="C4" s="2" t="s">
        <v>1</v>
      </c>
      <c r="D4" s="2" t="s">
        <v>2</v>
      </c>
    </row>
    <row r="5" spans="1:6" x14ac:dyDescent="0.3">
      <c r="A5" s="43" t="s">
        <v>117</v>
      </c>
      <c r="B5" s="42">
        <v>0</v>
      </c>
      <c r="C5" s="43" t="s">
        <v>119</v>
      </c>
      <c r="D5" s="66">
        <v>335</v>
      </c>
      <c r="E5" s="43" t="s">
        <v>141</v>
      </c>
      <c r="F5" s="44">
        <v>31</v>
      </c>
    </row>
    <row r="6" spans="1:6" x14ac:dyDescent="0.3">
      <c r="A6" s="46" t="s">
        <v>118</v>
      </c>
      <c r="B6" s="47">
        <v>0</v>
      </c>
      <c r="C6" s="46" t="s">
        <v>120</v>
      </c>
      <c r="D6" s="53">
        <v>54</v>
      </c>
      <c r="E6" s="43" t="s">
        <v>133</v>
      </c>
      <c r="F6" s="48">
        <v>297</v>
      </c>
    </row>
    <row r="7" spans="1:6" x14ac:dyDescent="0.3">
      <c r="A7" s="46" t="s">
        <v>142</v>
      </c>
      <c r="B7" s="55">
        <v>50</v>
      </c>
      <c r="C7" s="46" t="s">
        <v>143</v>
      </c>
      <c r="D7" s="48">
        <v>0</v>
      </c>
      <c r="E7" s="46" t="s">
        <v>134</v>
      </c>
      <c r="F7" s="48">
        <v>313</v>
      </c>
    </row>
    <row r="8" spans="1:6" x14ac:dyDescent="0.3">
      <c r="A8" s="46" t="s">
        <v>144</v>
      </c>
      <c r="B8" s="47">
        <v>0</v>
      </c>
      <c r="C8" s="46" t="s">
        <v>122</v>
      </c>
      <c r="D8" s="53">
        <v>91</v>
      </c>
      <c r="E8" s="46" t="s">
        <v>135</v>
      </c>
      <c r="F8" s="48">
        <v>344</v>
      </c>
    </row>
    <row r="9" spans="1:6" x14ac:dyDescent="0.3">
      <c r="A9" s="46" t="s">
        <v>121</v>
      </c>
      <c r="B9" s="47">
        <v>0</v>
      </c>
      <c r="C9" s="46" t="s">
        <v>124</v>
      </c>
      <c r="D9" s="48">
        <v>0</v>
      </c>
      <c r="E9" s="46"/>
      <c r="F9" s="48"/>
    </row>
    <row r="10" spans="1:6" x14ac:dyDescent="0.3">
      <c r="A10" s="46" t="s">
        <v>123</v>
      </c>
      <c r="B10" s="55">
        <v>49</v>
      </c>
      <c r="C10" s="46" t="s">
        <v>126</v>
      </c>
      <c r="D10" s="53">
        <v>222</v>
      </c>
      <c r="E10" s="46"/>
      <c r="F10" s="48"/>
    </row>
    <row r="11" spans="1:6" x14ac:dyDescent="0.3">
      <c r="A11" s="46" t="s">
        <v>145</v>
      </c>
      <c r="B11" s="47">
        <v>0</v>
      </c>
      <c r="C11" s="46" t="s">
        <v>146</v>
      </c>
      <c r="D11" s="48">
        <v>0</v>
      </c>
      <c r="E11" s="46"/>
      <c r="F11" s="48"/>
    </row>
    <row r="12" spans="1:6" x14ac:dyDescent="0.3">
      <c r="A12" s="46" t="s">
        <v>147</v>
      </c>
      <c r="B12" s="47">
        <v>0</v>
      </c>
      <c r="C12" s="46" t="s">
        <v>148</v>
      </c>
      <c r="D12" s="53">
        <v>65</v>
      </c>
      <c r="E12" s="46"/>
      <c r="F12" s="48"/>
    </row>
    <row r="13" spans="1:6" x14ac:dyDescent="0.3">
      <c r="A13" s="46" t="s">
        <v>125</v>
      </c>
      <c r="B13" s="47">
        <v>0</v>
      </c>
      <c r="C13" s="46" t="s">
        <v>149</v>
      </c>
      <c r="D13" s="48">
        <v>0</v>
      </c>
      <c r="E13" s="46"/>
      <c r="F13" s="48"/>
    </row>
    <row r="14" spans="1:6" x14ac:dyDescent="0.3">
      <c r="A14" s="46" t="s">
        <v>150</v>
      </c>
      <c r="B14" s="55">
        <v>51</v>
      </c>
      <c r="C14" s="46" t="s">
        <v>151</v>
      </c>
      <c r="D14" s="48">
        <v>0</v>
      </c>
      <c r="E14" s="46"/>
      <c r="F14" s="48"/>
    </row>
    <row r="15" spans="1:6" x14ac:dyDescent="0.3">
      <c r="A15" s="46" t="s">
        <v>127</v>
      </c>
      <c r="B15" s="55">
        <v>296</v>
      </c>
      <c r="C15" s="46" t="s">
        <v>151</v>
      </c>
      <c r="D15" s="48">
        <v>0</v>
      </c>
      <c r="E15" s="46"/>
      <c r="F15" s="48"/>
    </row>
    <row r="16" spans="1:6" x14ac:dyDescent="0.3">
      <c r="A16" s="46" t="s">
        <v>152</v>
      </c>
      <c r="B16" s="47">
        <v>0</v>
      </c>
      <c r="C16" s="46" t="s">
        <v>153</v>
      </c>
      <c r="D16" s="53">
        <v>99</v>
      </c>
      <c r="E16" s="46"/>
      <c r="F16" s="48"/>
    </row>
    <row r="17" spans="1:6" x14ac:dyDescent="0.3">
      <c r="A17" s="46" t="s">
        <v>154</v>
      </c>
      <c r="B17" s="47">
        <v>0</v>
      </c>
      <c r="C17" s="46" t="s">
        <v>155</v>
      </c>
      <c r="D17" s="48">
        <v>0</v>
      </c>
      <c r="E17" s="46"/>
      <c r="F17" s="48"/>
    </row>
    <row r="18" spans="1:6" x14ac:dyDescent="0.3">
      <c r="A18" s="50" t="s">
        <v>156</v>
      </c>
      <c r="B18" s="55">
        <v>440</v>
      </c>
      <c r="C18" s="46" t="s">
        <v>155</v>
      </c>
      <c r="D18" s="48">
        <v>0</v>
      </c>
      <c r="E18" s="46"/>
      <c r="F18" s="48"/>
    </row>
    <row r="19" spans="1:6" x14ac:dyDescent="0.3">
      <c r="A19" s="50" t="s">
        <v>128</v>
      </c>
      <c r="B19" s="55">
        <v>236</v>
      </c>
      <c r="C19" s="46" t="s">
        <v>157</v>
      </c>
      <c r="D19" s="48">
        <v>0</v>
      </c>
      <c r="E19" s="46"/>
      <c r="F19" s="48"/>
    </row>
    <row r="20" spans="1:6" x14ac:dyDescent="0.3">
      <c r="A20" s="50" t="s">
        <v>158</v>
      </c>
      <c r="B20" s="47">
        <v>0</v>
      </c>
      <c r="C20" s="46" t="s">
        <v>157</v>
      </c>
      <c r="D20" s="48">
        <v>0</v>
      </c>
      <c r="E20" s="46"/>
      <c r="F20" s="48"/>
    </row>
    <row r="21" spans="1:6" x14ac:dyDescent="0.3">
      <c r="A21" s="50" t="s">
        <v>130</v>
      </c>
      <c r="B21" s="55">
        <v>200</v>
      </c>
      <c r="C21" s="46" t="s">
        <v>159</v>
      </c>
      <c r="D21" s="53">
        <v>154</v>
      </c>
      <c r="E21" s="46"/>
      <c r="F21" s="48"/>
    </row>
    <row r="22" spans="1:6" x14ac:dyDescent="0.3">
      <c r="A22" s="50" t="s">
        <v>131</v>
      </c>
      <c r="B22" s="55">
        <v>451</v>
      </c>
      <c r="C22" s="46" t="s">
        <v>160</v>
      </c>
      <c r="D22" s="53">
        <v>178</v>
      </c>
      <c r="E22" s="46"/>
      <c r="F22" s="48"/>
    </row>
    <row r="23" spans="1:6" x14ac:dyDescent="0.3">
      <c r="A23" s="50" t="s">
        <v>161</v>
      </c>
      <c r="B23" s="47">
        <v>0</v>
      </c>
      <c r="C23" s="46" t="s">
        <v>162</v>
      </c>
      <c r="D23" s="48">
        <v>0</v>
      </c>
      <c r="E23" s="46"/>
      <c r="F23" s="48"/>
    </row>
    <row r="24" spans="1:6" x14ac:dyDescent="0.3">
      <c r="A24" s="50" t="s">
        <v>163</v>
      </c>
      <c r="B24" s="55">
        <v>190</v>
      </c>
      <c r="C24" s="46" t="s">
        <v>164</v>
      </c>
      <c r="D24" s="53">
        <v>150</v>
      </c>
      <c r="E24" s="46"/>
      <c r="F24" s="48"/>
    </row>
    <row r="25" spans="1:6" x14ac:dyDescent="0.3">
      <c r="A25" s="50" t="s">
        <v>132</v>
      </c>
      <c r="B25" s="55">
        <v>879</v>
      </c>
      <c r="C25" s="46" t="s">
        <v>165</v>
      </c>
      <c r="D25" s="48">
        <v>0</v>
      </c>
      <c r="E25" s="46"/>
      <c r="F25" s="48"/>
    </row>
    <row r="26" spans="1:6" x14ac:dyDescent="0.3">
      <c r="A26" s="46" t="s">
        <v>166</v>
      </c>
      <c r="B26" s="55">
        <v>177</v>
      </c>
      <c r="C26" s="46" t="s">
        <v>167</v>
      </c>
      <c r="D26" s="48">
        <v>0</v>
      </c>
      <c r="E26" s="46"/>
      <c r="F26" s="48"/>
    </row>
    <row r="27" spans="1:6" x14ac:dyDescent="0.3">
      <c r="A27" s="67" t="s">
        <v>168</v>
      </c>
      <c r="B27" s="55">
        <v>50</v>
      </c>
      <c r="C27" s="46" t="s">
        <v>169</v>
      </c>
      <c r="D27" s="48">
        <v>0</v>
      </c>
      <c r="E27" s="46"/>
      <c r="F27" s="48"/>
    </row>
    <row r="28" spans="1:6" x14ac:dyDescent="0.3">
      <c r="A28" s="46" t="s">
        <v>170</v>
      </c>
      <c r="B28" s="55">
        <v>550</v>
      </c>
      <c r="C28" s="46" t="s">
        <v>171</v>
      </c>
      <c r="D28" s="53">
        <v>200</v>
      </c>
      <c r="E28" s="46"/>
      <c r="F28" s="48"/>
    </row>
    <row r="29" spans="1:6" x14ac:dyDescent="0.3">
      <c r="A29" s="50" t="s">
        <v>172</v>
      </c>
      <c r="B29" s="47">
        <v>0</v>
      </c>
      <c r="C29" s="46" t="s">
        <v>173</v>
      </c>
      <c r="D29" s="53">
        <v>50</v>
      </c>
      <c r="E29" s="46"/>
      <c r="F29" s="48"/>
    </row>
    <row r="30" spans="1:6" x14ac:dyDescent="0.3">
      <c r="A30" s="50" t="s">
        <v>174</v>
      </c>
      <c r="B30" s="55">
        <v>304</v>
      </c>
      <c r="C30" s="46" t="s">
        <v>175</v>
      </c>
      <c r="D30" s="48">
        <v>0</v>
      </c>
      <c r="E30" s="46"/>
      <c r="F30" s="48"/>
    </row>
    <row r="31" spans="1:6" x14ac:dyDescent="0.3">
      <c r="A31" s="50" t="s">
        <v>176</v>
      </c>
      <c r="B31" s="55">
        <v>338</v>
      </c>
      <c r="C31" s="46" t="s">
        <v>177</v>
      </c>
      <c r="D31" s="53">
        <v>100</v>
      </c>
      <c r="E31" s="46"/>
      <c r="F31" s="48"/>
    </row>
    <row r="32" spans="1:6" x14ac:dyDescent="0.3">
      <c r="A32" s="46" t="s">
        <v>178</v>
      </c>
      <c r="B32" s="47">
        <v>0</v>
      </c>
      <c r="C32" s="46" t="s">
        <v>179</v>
      </c>
      <c r="D32" s="53">
        <v>396</v>
      </c>
      <c r="E32" s="46"/>
      <c r="F32" s="48"/>
    </row>
    <row r="33" spans="1:6" x14ac:dyDescent="0.3">
      <c r="A33" s="46" t="s">
        <v>180</v>
      </c>
      <c r="B33" s="47">
        <v>0</v>
      </c>
      <c r="C33" s="46" t="s">
        <v>181</v>
      </c>
      <c r="D33" s="53">
        <v>111</v>
      </c>
      <c r="E33" s="46"/>
      <c r="F33" s="48"/>
    </row>
    <row r="34" spans="1:6" x14ac:dyDescent="0.3">
      <c r="A34" s="46" t="s">
        <v>182</v>
      </c>
      <c r="B34" s="47">
        <v>0</v>
      </c>
      <c r="C34" s="46" t="s">
        <v>183</v>
      </c>
      <c r="D34" s="53">
        <v>371</v>
      </c>
      <c r="E34" s="46"/>
      <c r="F34" s="48"/>
    </row>
    <row r="35" spans="1:6" x14ac:dyDescent="0.3">
      <c r="A35" s="67" t="s">
        <v>184</v>
      </c>
      <c r="B35" s="47">
        <v>0</v>
      </c>
      <c r="C35" s="46" t="s">
        <v>185</v>
      </c>
      <c r="D35" s="48">
        <v>0</v>
      </c>
      <c r="E35" s="46"/>
      <c r="F35" s="48"/>
    </row>
    <row r="36" spans="1:6" x14ac:dyDescent="0.3">
      <c r="A36" s="67" t="s">
        <v>186</v>
      </c>
      <c r="B36" s="47">
        <v>0</v>
      </c>
      <c r="C36" s="46" t="s">
        <v>187</v>
      </c>
      <c r="D36" s="48">
        <v>0</v>
      </c>
      <c r="E36" s="46"/>
      <c r="F36" s="48"/>
    </row>
    <row r="37" spans="1:6" x14ac:dyDescent="0.3">
      <c r="A37" s="67" t="s">
        <v>188</v>
      </c>
      <c r="B37" s="47">
        <v>0</v>
      </c>
      <c r="C37" s="46" t="s">
        <v>189</v>
      </c>
      <c r="D37" s="53">
        <v>26</v>
      </c>
      <c r="E37" s="46"/>
      <c r="F37" s="48"/>
    </row>
    <row r="38" spans="1:6" x14ac:dyDescent="0.3">
      <c r="A38" s="46" t="s">
        <v>190</v>
      </c>
      <c r="B38" s="47">
        <v>0</v>
      </c>
      <c r="C38" s="46" t="s">
        <v>191</v>
      </c>
      <c r="D38" s="48">
        <v>0</v>
      </c>
      <c r="E38" s="46"/>
      <c r="F38" s="48"/>
    </row>
    <row r="39" spans="1:6" x14ac:dyDescent="0.3">
      <c r="A39" s="46" t="s">
        <v>192</v>
      </c>
      <c r="B39" s="47">
        <v>0</v>
      </c>
      <c r="C39" s="46" t="s">
        <v>193</v>
      </c>
      <c r="D39" s="48">
        <v>0</v>
      </c>
      <c r="E39" s="46"/>
      <c r="F39" s="48"/>
    </row>
    <row r="40" spans="1:6" x14ac:dyDescent="0.3">
      <c r="A40" s="46" t="s">
        <v>194</v>
      </c>
      <c r="B40" s="47">
        <v>0</v>
      </c>
      <c r="C40" s="46" t="s">
        <v>195</v>
      </c>
      <c r="D40" s="53">
        <v>90</v>
      </c>
      <c r="E40" s="46"/>
      <c r="F40" s="48"/>
    </row>
    <row r="41" spans="1:6" x14ac:dyDescent="0.3">
      <c r="A41" s="46" t="s">
        <v>196</v>
      </c>
      <c r="B41" s="47">
        <v>0</v>
      </c>
      <c r="C41" s="46" t="s">
        <v>197</v>
      </c>
      <c r="D41" s="48">
        <v>0</v>
      </c>
      <c r="E41" s="46"/>
      <c r="F41" s="48"/>
    </row>
    <row r="42" spans="1:6" x14ac:dyDescent="0.3">
      <c r="A42" s="56" t="s">
        <v>198</v>
      </c>
      <c r="B42" s="57">
        <v>0</v>
      </c>
      <c r="C42" s="46" t="s">
        <v>199</v>
      </c>
      <c r="D42" s="48">
        <v>352</v>
      </c>
      <c r="E42" s="46"/>
      <c r="F42" s="48"/>
    </row>
  </sheetData>
  <mergeCells count="1">
    <mergeCell ref="A1:C3"/>
  </mergeCells>
  <phoneticPr fontId="2" type="noConversion"/>
  <conditionalFormatting sqref="D15:D19 B34:B38 B28:B32 B26 B5:B24 D21:D31 D38:D41 F15:F19 F21:F31 F38:F41 F5:F13 B40:B42 D5:D13">
    <cfRule type="cellIs" dxfId="454" priority="69" operator="lessThan">
      <formula>0</formula>
    </cfRule>
    <cfRule type="cellIs" dxfId="453" priority="70" operator="lessThan">
      <formula>0</formula>
    </cfRule>
  </conditionalFormatting>
  <conditionalFormatting sqref="B15">
    <cfRule type="cellIs" dxfId="452" priority="67" operator="lessThan">
      <formula>0</formula>
    </cfRule>
    <cfRule type="cellIs" dxfId="451" priority="68" operator="lessThan">
      <formula>0</formula>
    </cfRule>
  </conditionalFormatting>
  <conditionalFormatting sqref="B24:B25 B27:B30">
    <cfRule type="cellIs" dxfId="450" priority="65" operator="lessThan">
      <formula>0</formula>
    </cfRule>
    <cfRule type="cellIs" dxfId="449" priority="66" operator="lessThan">
      <formula>0</formula>
    </cfRule>
  </conditionalFormatting>
  <conditionalFormatting sqref="B30">
    <cfRule type="cellIs" dxfId="448" priority="63" operator="lessThan">
      <formula>0</formula>
    </cfRule>
    <cfRule type="cellIs" dxfId="447" priority="64" operator="lessThan">
      <formula>0</formula>
    </cfRule>
  </conditionalFormatting>
  <conditionalFormatting sqref="B32">
    <cfRule type="cellIs" dxfId="446" priority="61" operator="lessThan">
      <formula>0</formula>
    </cfRule>
    <cfRule type="cellIs" dxfId="445" priority="62" operator="lessThan">
      <formula>0</formula>
    </cfRule>
  </conditionalFormatting>
  <conditionalFormatting sqref="B33">
    <cfRule type="cellIs" dxfId="444" priority="59" operator="lessThan">
      <formula>0</formula>
    </cfRule>
    <cfRule type="cellIs" dxfId="443" priority="60" operator="lessThan">
      <formula>0</formula>
    </cfRule>
  </conditionalFormatting>
  <conditionalFormatting sqref="D14 F14">
    <cfRule type="cellIs" dxfId="442" priority="57" operator="lessThan">
      <formula>0</formula>
    </cfRule>
    <cfRule type="cellIs" dxfId="441" priority="58" operator="lessThan">
      <formula>0</formula>
    </cfRule>
  </conditionalFormatting>
  <conditionalFormatting sqref="B5:B38 D21:D31 D38:D41 F21:F31 F38:F41 F5:F19 B40:B42 D5:D19">
    <cfRule type="cellIs" dxfId="440" priority="56" operator="equal">
      <formula>0</formula>
    </cfRule>
  </conditionalFormatting>
  <conditionalFormatting sqref="B21">
    <cfRule type="cellIs" dxfId="439" priority="54" operator="lessThan">
      <formula>0</formula>
    </cfRule>
    <cfRule type="cellIs" dxfId="438" priority="55" operator="lessThan">
      <formula>0</formula>
    </cfRule>
  </conditionalFormatting>
  <conditionalFormatting sqref="B21">
    <cfRule type="cellIs" dxfId="437" priority="53" operator="equal">
      <formula>0</formula>
    </cfRule>
  </conditionalFormatting>
  <conditionalFormatting sqref="B39">
    <cfRule type="cellIs" dxfId="436" priority="51" operator="lessThan">
      <formula>0</formula>
    </cfRule>
    <cfRule type="cellIs" dxfId="435" priority="52" operator="lessThan">
      <formula>0</formula>
    </cfRule>
  </conditionalFormatting>
  <conditionalFormatting sqref="B39">
    <cfRule type="cellIs" dxfId="434" priority="50" operator="equal">
      <formula>0</formula>
    </cfRule>
  </conditionalFormatting>
  <conditionalFormatting sqref="D27 F27">
    <cfRule type="cellIs" dxfId="433" priority="48" operator="lessThan">
      <formula>0</formula>
    </cfRule>
    <cfRule type="cellIs" dxfId="432" priority="49" operator="lessThan">
      <formula>0</formula>
    </cfRule>
  </conditionalFormatting>
  <conditionalFormatting sqref="D27 F27">
    <cfRule type="cellIs" dxfId="431" priority="47" operator="equal">
      <formula>0</formula>
    </cfRule>
  </conditionalFormatting>
  <conditionalFormatting sqref="B7">
    <cfRule type="cellIs" dxfId="430" priority="45" operator="lessThan">
      <formula>0</formula>
    </cfRule>
    <cfRule type="cellIs" dxfId="429" priority="46" operator="lessThan">
      <formula>0</formula>
    </cfRule>
  </conditionalFormatting>
  <conditionalFormatting sqref="B7">
    <cfRule type="cellIs" dxfId="428" priority="44" operator="equal">
      <formula>0</formula>
    </cfRule>
  </conditionalFormatting>
  <conditionalFormatting sqref="D20 F20">
    <cfRule type="cellIs" dxfId="427" priority="42" operator="lessThan">
      <formula>0</formula>
    </cfRule>
    <cfRule type="cellIs" dxfId="426" priority="43" operator="lessThan">
      <formula>0</formula>
    </cfRule>
  </conditionalFormatting>
  <conditionalFormatting sqref="D20 F20">
    <cfRule type="cellIs" dxfId="425" priority="41" operator="equal">
      <formula>0</formula>
    </cfRule>
  </conditionalFormatting>
  <conditionalFormatting sqref="B38">
    <cfRule type="cellIs" dxfId="424" priority="39" operator="lessThan">
      <formula>0</formula>
    </cfRule>
    <cfRule type="cellIs" dxfId="423" priority="40" operator="lessThan">
      <formula>0</formula>
    </cfRule>
  </conditionalFormatting>
  <conditionalFormatting sqref="B38">
    <cfRule type="cellIs" dxfId="422" priority="38" operator="equal">
      <formula>0</formula>
    </cfRule>
  </conditionalFormatting>
  <conditionalFormatting sqref="B25 B27:B28">
    <cfRule type="cellIs" dxfId="421" priority="36" operator="lessThan">
      <formula>0</formula>
    </cfRule>
    <cfRule type="cellIs" dxfId="420" priority="37" operator="lessThan">
      <formula>0</formula>
    </cfRule>
  </conditionalFormatting>
  <conditionalFormatting sqref="B8">
    <cfRule type="cellIs" dxfId="419" priority="10" operator="equal">
      <formula>0</formula>
    </cfRule>
  </conditionalFormatting>
  <conditionalFormatting sqref="B16">
    <cfRule type="cellIs" dxfId="418" priority="34" operator="lessThan">
      <formula>0</formula>
    </cfRule>
    <cfRule type="cellIs" dxfId="417" priority="35" operator="lessThan">
      <formula>0</formula>
    </cfRule>
  </conditionalFormatting>
  <conditionalFormatting sqref="B31">
    <cfRule type="cellIs" dxfId="416" priority="32" operator="lessThan">
      <formula>0</formula>
    </cfRule>
    <cfRule type="cellIs" dxfId="415" priority="33" operator="lessThan">
      <formula>0</formula>
    </cfRule>
  </conditionalFormatting>
  <conditionalFormatting sqref="B33">
    <cfRule type="cellIs" dxfId="414" priority="30" operator="lessThan">
      <formula>0</formula>
    </cfRule>
    <cfRule type="cellIs" dxfId="413" priority="31" operator="lessThan">
      <formula>0</formula>
    </cfRule>
  </conditionalFormatting>
  <conditionalFormatting sqref="B34">
    <cfRule type="cellIs" dxfId="412" priority="28" operator="lessThan">
      <formula>0</formula>
    </cfRule>
    <cfRule type="cellIs" dxfId="411" priority="29" operator="lessThan">
      <formula>0</formula>
    </cfRule>
  </conditionalFormatting>
  <conditionalFormatting sqref="B22">
    <cfRule type="cellIs" dxfId="410" priority="26" operator="lessThan">
      <formula>0</formula>
    </cfRule>
    <cfRule type="cellIs" dxfId="409" priority="27" operator="lessThan">
      <formula>0</formula>
    </cfRule>
  </conditionalFormatting>
  <conditionalFormatting sqref="B22">
    <cfRule type="cellIs" dxfId="408" priority="25" operator="equal">
      <formula>0</formula>
    </cfRule>
  </conditionalFormatting>
  <conditionalFormatting sqref="B40">
    <cfRule type="cellIs" dxfId="407" priority="23" operator="lessThan">
      <formula>0</formula>
    </cfRule>
    <cfRule type="cellIs" dxfId="406" priority="24" operator="lessThan">
      <formula>0</formula>
    </cfRule>
  </conditionalFormatting>
  <conditionalFormatting sqref="B40">
    <cfRule type="cellIs" dxfId="405" priority="22" operator="equal">
      <formula>0</formula>
    </cfRule>
  </conditionalFormatting>
  <conditionalFormatting sqref="D28 F28">
    <cfRule type="cellIs" dxfId="404" priority="20" operator="lessThan">
      <formula>0</formula>
    </cfRule>
    <cfRule type="cellIs" dxfId="403" priority="21" operator="lessThan">
      <formula>0</formula>
    </cfRule>
  </conditionalFormatting>
  <conditionalFormatting sqref="D28 F28">
    <cfRule type="cellIs" dxfId="402" priority="19" operator="equal">
      <formula>0</formula>
    </cfRule>
  </conditionalFormatting>
  <conditionalFormatting sqref="B8">
    <cfRule type="cellIs" dxfId="401" priority="17" operator="lessThan">
      <formula>0</formula>
    </cfRule>
    <cfRule type="cellIs" dxfId="400" priority="18" operator="lessThan">
      <formula>0</formula>
    </cfRule>
  </conditionalFormatting>
  <conditionalFormatting sqref="B8">
    <cfRule type="cellIs" dxfId="399" priority="16" operator="equal">
      <formula>0</formula>
    </cfRule>
  </conditionalFormatting>
  <conditionalFormatting sqref="B39">
    <cfRule type="cellIs" dxfId="398" priority="14" operator="lessThan">
      <formula>0</formula>
    </cfRule>
    <cfRule type="cellIs" dxfId="397" priority="15" operator="lessThan">
      <formula>0</formula>
    </cfRule>
  </conditionalFormatting>
  <conditionalFormatting sqref="B39">
    <cfRule type="cellIs" dxfId="396" priority="13" operator="equal">
      <formula>0</formula>
    </cfRule>
  </conditionalFormatting>
  <conditionalFormatting sqref="B8">
    <cfRule type="cellIs" dxfId="395" priority="11" operator="lessThan">
      <formula>0</formula>
    </cfRule>
    <cfRule type="cellIs" dxfId="394" priority="12" operator="lessThan">
      <formula>0</formula>
    </cfRule>
  </conditionalFormatting>
  <conditionalFormatting sqref="D32:D37 F32:F37">
    <cfRule type="cellIs" dxfId="393" priority="8" operator="lessThan">
      <formula>0</formula>
    </cfRule>
    <cfRule type="cellIs" dxfId="392" priority="9" operator="lessThan">
      <formula>0</formula>
    </cfRule>
  </conditionalFormatting>
  <conditionalFormatting sqref="D32:D37 F32:F37">
    <cfRule type="cellIs" dxfId="391" priority="7" operator="equal">
      <formula>0</formula>
    </cfRule>
  </conditionalFormatting>
  <conditionalFormatting sqref="D42 F42">
    <cfRule type="cellIs" dxfId="390" priority="5" operator="lessThan">
      <formula>0</formula>
    </cfRule>
    <cfRule type="cellIs" dxfId="389" priority="6" operator="lessThan">
      <formula>0</formula>
    </cfRule>
  </conditionalFormatting>
  <conditionalFormatting sqref="D42 F42">
    <cfRule type="cellIs" dxfId="388" priority="4" operator="equal">
      <formula>0</formula>
    </cfRule>
  </conditionalFormatting>
  <conditionalFormatting sqref="D42 F42">
    <cfRule type="cellIs" dxfId="387" priority="2" operator="lessThan">
      <formula>0</formula>
    </cfRule>
    <cfRule type="cellIs" dxfId="386" priority="3" operator="lessThan">
      <formula>0</formula>
    </cfRule>
  </conditionalFormatting>
  <conditionalFormatting sqref="D42 F42">
    <cfRule type="cellIs" dxfId="385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E2" sqref="E2"/>
    </sheetView>
  </sheetViews>
  <sheetFormatPr defaultRowHeight="16.5" x14ac:dyDescent="0.3"/>
  <cols>
    <col min="1" max="1" width="11.875" bestFit="1" customWidth="1"/>
    <col min="2" max="4" width="6.375" bestFit="1" customWidth="1"/>
    <col min="5" max="5" width="10.25" bestFit="1" customWidth="1"/>
  </cols>
  <sheetData>
    <row r="1" spans="1:5" x14ac:dyDescent="0.3">
      <c r="A1" s="131" t="s">
        <v>66</v>
      </c>
      <c r="B1" s="131"/>
      <c r="C1" s="131"/>
      <c r="D1" s="131"/>
      <c r="E1" s="16" t="s">
        <v>255</v>
      </c>
    </row>
    <row r="2" spans="1:5" x14ac:dyDescent="0.3">
      <c r="A2" s="131"/>
      <c r="B2" s="131"/>
      <c r="C2" s="131"/>
      <c r="D2" s="131"/>
      <c r="E2" s="16"/>
    </row>
    <row r="3" spans="1:5" x14ac:dyDescent="0.3">
      <c r="A3" s="131"/>
      <c r="B3" s="131"/>
      <c r="C3" s="131"/>
      <c r="D3" s="131"/>
      <c r="E3" s="16"/>
    </row>
    <row r="4" spans="1:5" x14ac:dyDescent="0.3">
      <c r="A4" s="17" t="s">
        <v>1</v>
      </c>
      <c r="B4" s="17" t="s">
        <v>2</v>
      </c>
      <c r="C4" s="17" t="s">
        <v>1</v>
      </c>
      <c r="D4" s="17" t="s">
        <v>2</v>
      </c>
      <c r="E4" s="18"/>
    </row>
    <row r="5" spans="1:5" x14ac:dyDescent="0.3">
      <c r="A5" s="17" t="s">
        <v>67</v>
      </c>
      <c r="B5" s="17">
        <v>0</v>
      </c>
      <c r="C5" s="17"/>
      <c r="D5" s="17"/>
      <c r="E5" s="18"/>
    </row>
    <row r="6" spans="1:5" x14ac:dyDescent="0.3">
      <c r="A6" s="17" t="s">
        <v>68</v>
      </c>
      <c r="B6" s="17">
        <v>0</v>
      </c>
      <c r="C6" s="17"/>
      <c r="D6" s="17"/>
      <c r="E6" s="18"/>
    </row>
    <row r="7" spans="1:5" x14ac:dyDescent="0.3">
      <c r="A7" s="17" t="s">
        <v>69</v>
      </c>
      <c r="B7" s="17">
        <v>0</v>
      </c>
      <c r="C7" s="17"/>
      <c r="D7" s="17"/>
      <c r="E7" s="18"/>
    </row>
    <row r="8" spans="1:5" x14ac:dyDescent="0.3">
      <c r="A8" s="17" t="s">
        <v>70</v>
      </c>
      <c r="B8" s="17">
        <v>0</v>
      </c>
      <c r="C8" s="17"/>
      <c r="D8" s="17"/>
      <c r="E8" s="18"/>
    </row>
    <row r="9" spans="1:5" x14ac:dyDescent="0.3">
      <c r="A9" s="17" t="s">
        <v>71</v>
      </c>
      <c r="B9" s="17">
        <v>0</v>
      </c>
      <c r="C9" s="17"/>
      <c r="D9" s="17"/>
      <c r="E9" s="18"/>
    </row>
    <row r="10" spans="1:5" x14ac:dyDescent="0.3">
      <c r="A10" s="17" t="s">
        <v>72</v>
      </c>
      <c r="B10" s="17">
        <v>0</v>
      </c>
      <c r="C10" s="17"/>
      <c r="D10" s="17"/>
      <c r="E10" s="18"/>
    </row>
    <row r="11" spans="1:5" x14ac:dyDescent="0.3">
      <c r="A11" s="17" t="s">
        <v>73</v>
      </c>
      <c r="B11" s="17">
        <v>0</v>
      </c>
      <c r="C11" s="17"/>
      <c r="D11" s="17"/>
      <c r="E11" s="18"/>
    </row>
    <row r="12" spans="1:5" x14ac:dyDescent="0.3">
      <c r="A12" s="17" t="s">
        <v>74</v>
      </c>
      <c r="B12" s="17">
        <v>0</v>
      </c>
      <c r="C12" s="17"/>
      <c r="D12" s="17"/>
      <c r="E12" s="18"/>
    </row>
    <row r="13" spans="1:5" x14ac:dyDescent="0.3">
      <c r="A13" s="17" t="s">
        <v>75</v>
      </c>
      <c r="B13" s="17">
        <v>0</v>
      </c>
      <c r="C13" s="17"/>
      <c r="D13" s="17"/>
      <c r="E13" s="18"/>
    </row>
    <row r="14" spans="1:5" x14ac:dyDescent="0.3">
      <c r="A14" s="17" t="s">
        <v>76</v>
      </c>
      <c r="B14" s="17">
        <v>0</v>
      </c>
      <c r="C14" s="17"/>
      <c r="D14" s="17"/>
      <c r="E14" s="18"/>
    </row>
    <row r="15" spans="1:5" x14ac:dyDescent="0.3">
      <c r="A15" s="17" t="s">
        <v>77</v>
      </c>
      <c r="B15" s="17">
        <v>0</v>
      </c>
      <c r="C15" s="17"/>
      <c r="D15" s="17"/>
      <c r="E15" s="18"/>
    </row>
    <row r="16" spans="1:5" x14ac:dyDescent="0.3">
      <c r="A16" s="17" t="s">
        <v>78</v>
      </c>
      <c r="B16" s="17">
        <v>0</v>
      </c>
      <c r="C16" s="17"/>
      <c r="D16" s="17"/>
      <c r="E16" s="18"/>
    </row>
    <row r="17" spans="1:5" x14ac:dyDescent="0.3">
      <c r="A17" s="17" t="s">
        <v>79</v>
      </c>
      <c r="B17" s="17">
        <v>0</v>
      </c>
      <c r="C17" s="17"/>
      <c r="D17" s="17"/>
      <c r="E17" s="18"/>
    </row>
    <row r="18" spans="1:5" x14ac:dyDescent="0.3">
      <c r="A18" s="17" t="s">
        <v>80</v>
      </c>
      <c r="B18" s="17">
        <v>0</v>
      </c>
      <c r="C18" s="17"/>
      <c r="D18" s="17"/>
      <c r="E18" s="18"/>
    </row>
    <row r="19" spans="1:5" x14ac:dyDescent="0.3">
      <c r="A19" s="17" t="s">
        <v>81</v>
      </c>
      <c r="B19" s="17">
        <v>0</v>
      </c>
      <c r="C19" s="17"/>
      <c r="D19" s="17"/>
      <c r="E19" s="18"/>
    </row>
    <row r="20" spans="1:5" x14ac:dyDescent="0.3">
      <c r="A20" s="17" t="s">
        <v>82</v>
      </c>
      <c r="B20" s="17">
        <v>0</v>
      </c>
      <c r="C20" s="17"/>
      <c r="D20" s="17"/>
      <c r="E20" s="18"/>
    </row>
    <row r="21" spans="1:5" x14ac:dyDescent="0.3">
      <c r="A21" s="17" t="s">
        <v>83</v>
      </c>
      <c r="B21" s="17">
        <v>0</v>
      </c>
      <c r="C21" s="17"/>
      <c r="D21" s="17"/>
      <c r="E21" s="18"/>
    </row>
    <row r="22" spans="1:5" x14ac:dyDescent="0.3">
      <c r="A22" s="17" t="s">
        <v>84</v>
      </c>
      <c r="B22" s="17">
        <v>0</v>
      </c>
      <c r="C22" s="17"/>
      <c r="D22" s="17"/>
      <c r="E22" s="18"/>
    </row>
    <row r="23" spans="1:5" x14ac:dyDescent="0.3">
      <c r="A23" s="17"/>
      <c r="B23" s="17"/>
      <c r="C23" s="17"/>
      <c r="D23" s="17"/>
      <c r="E23" s="18"/>
    </row>
    <row r="24" spans="1:5" x14ac:dyDescent="0.3">
      <c r="A24" s="17"/>
      <c r="B24" s="17"/>
      <c r="C24" s="17"/>
      <c r="D24" s="17"/>
      <c r="E24" s="18"/>
    </row>
    <row r="25" spans="1:5" x14ac:dyDescent="0.3">
      <c r="A25" s="17"/>
      <c r="B25" s="17"/>
      <c r="C25" s="17"/>
      <c r="D25" s="17"/>
      <c r="E25" s="18"/>
    </row>
    <row r="26" spans="1:5" x14ac:dyDescent="0.3">
      <c r="A26" s="17"/>
      <c r="B26" s="17"/>
      <c r="C26" s="17"/>
      <c r="D26" s="17"/>
      <c r="E26" s="18"/>
    </row>
    <row r="27" spans="1:5" x14ac:dyDescent="0.3">
      <c r="A27" s="17"/>
      <c r="B27" s="17"/>
      <c r="C27" s="17"/>
      <c r="D27" s="17"/>
      <c r="E27" s="18"/>
    </row>
    <row r="28" spans="1:5" x14ac:dyDescent="0.3">
      <c r="A28" s="17"/>
      <c r="B28" s="17"/>
      <c r="C28" s="17"/>
      <c r="D28" s="17"/>
      <c r="E28" s="18"/>
    </row>
    <row r="29" spans="1:5" x14ac:dyDescent="0.3">
      <c r="A29" s="19"/>
      <c r="B29" s="19"/>
      <c r="C29" s="19"/>
      <c r="D29" s="19"/>
      <c r="E29" s="16"/>
    </row>
    <row r="30" spans="1:5" x14ac:dyDescent="0.3">
      <c r="A30" s="19"/>
      <c r="B30" s="19"/>
      <c r="C30" s="19"/>
      <c r="D30" s="19"/>
      <c r="E30" s="16"/>
    </row>
    <row r="31" spans="1:5" x14ac:dyDescent="0.3">
      <c r="A31" s="19"/>
      <c r="B31" s="19"/>
      <c r="C31" s="19"/>
      <c r="D31" s="19"/>
      <c r="E31" s="16"/>
    </row>
    <row r="32" spans="1:5" x14ac:dyDescent="0.3">
      <c r="A32" s="19"/>
      <c r="B32" s="19"/>
      <c r="C32" s="19"/>
      <c r="D32" s="19"/>
      <c r="E32" s="16"/>
    </row>
    <row r="33" spans="1:5" x14ac:dyDescent="0.3">
      <c r="A33" s="19"/>
      <c r="B33" s="19"/>
      <c r="C33" s="19"/>
      <c r="D33" s="19"/>
      <c r="E33" s="16"/>
    </row>
    <row r="34" spans="1:5" x14ac:dyDescent="0.3">
      <c r="A34" s="19"/>
      <c r="B34" s="19"/>
      <c r="C34" s="19"/>
      <c r="D34" s="19"/>
      <c r="E34" s="16"/>
    </row>
    <row r="35" spans="1:5" x14ac:dyDescent="0.3">
      <c r="A35" s="19"/>
      <c r="B35" s="19"/>
      <c r="C35" s="19"/>
      <c r="D35" s="19"/>
      <c r="E35" s="16"/>
    </row>
    <row r="36" spans="1:5" x14ac:dyDescent="0.3">
      <c r="A36" s="19"/>
      <c r="B36" s="19"/>
      <c r="C36" s="19"/>
      <c r="D36" s="19"/>
      <c r="E36" s="16"/>
    </row>
    <row r="37" spans="1:5" x14ac:dyDescent="0.3">
      <c r="A37" s="19"/>
      <c r="B37" s="19"/>
      <c r="C37" s="19"/>
      <c r="D37" s="19"/>
      <c r="E37" s="16"/>
    </row>
    <row r="38" spans="1:5" x14ac:dyDescent="0.3">
      <c r="A38" s="19"/>
      <c r="B38" s="19"/>
      <c r="C38" s="19"/>
      <c r="D38" s="19"/>
      <c r="E38" s="16"/>
    </row>
    <row r="39" spans="1:5" x14ac:dyDescent="0.3">
      <c r="A39" s="19"/>
      <c r="B39" s="19"/>
      <c r="C39" s="19"/>
      <c r="D39" s="19"/>
      <c r="E39" s="16"/>
    </row>
    <row r="40" spans="1:5" x14ac:dyDescent="0.3">
      <c r="A40" s="19"/>
      <c r="B40" s="19"/>
      <c r="C40" s="19"/>
      <c r="D40" s="19"/>
      <c r="E40" s="16"/>
    </row>
    <row r="41" spans="1:5" x14ac:dyDescent="0.3">
      <c r="A41" s="19"/>
      <c r="B41" s="19"/>
      <c r="C41" s="19"/>
      <c r="D41" s="19"/>
      <c r="E41" s="16"/>
    </row>
    <row r="42" spans="1:5" x14ac:dyDescent="0.3">
      <c r="A42" s="19"/>
      <c r="B42" s="19"/>
      <c r="C42" s="19"/>
      <c r="D42" s="19"/>
      <c r="E42" s="16"/>
    </row>
  </sheetData>
  <mergeCells count="1">
    <mergeCell ref="A1:D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workbookViewId="0">
      <selection activeCell="M13" sqref="M13"/>
    </sheetView>
  </sheetViews>
  <sheetFormatPr defaultRowHeight="16.5" x14ac:dyDescent="0.3"/>
  <sheetData>
    <row r="2" spans="1:8" x14ac:dyDescent="0.3">
      <c r="A2" s="132" t="s">
        <v>605</v>
      </c>
      <c r="B2" s="132"/>
      <c r="C2" s="132"/>
      <c r="D2" s="40"/>
      <c r="E2" s="37"/>
      <c r="F2" s="37"/>
      <c r="G2" s="37" t="s">
        <v>586</v>
      </c>
      <c r="H2" s="9">
        <v>500</v>
      </c>
    </row>
    <row r="3" spans="1:8" x14ac:dyDescent="0.3">
      <c r="A3" s="132"/>
      <c r="B3" s="132"/>
      <c r="C3" s="132"/>
      <c r="D3" s="40"/>
      <c r="E3" s="37"/>
      <c r="F3" s="37"/>
      <c r="G3" s="37" t="s">
        <v>587</v>
      </c>
      <c r="H3" s="9">
        <v>400</v>
      </c>
    </row>
    <row r="4" spans="1:8" x14ac:dyDescent="0.3">
      <c r="A4" s="133"/>
      <c r="B4" s="133"/>
      <c r="C4" s="133"/>
      <c r="D4" s="120" t="s">
        <v>606</v>
      </c>
      <c r="E4" s="37"/>
      <c r="F4" s="37"/>
      <c r="G4" s="37" t="s">
        <v>258</v>
      </c>
      <c r="H4" s="9">
        <v>400</v>
      </c>
    </row>
    <row r="5" spans="1:8" x14ac:dyDescent="0.3">
      <c r="A5" s="112" t="s">
        <v>607</v>
      </c>
      <c r="B5" s="113" t="s">
        <v>608</v>
      </c>
      <c r="C5" s="112" t="s">
        <v>607</v>
      </c>
      <c r="D5" s="114" t="s">
        <v>608</v>
      </c>
      <c r="E5" s="121"/>
      <c r="F5" s="121"/>
      <c r="G5" s="37" t="s">
        <v>588</v>
      </c>
      <c r="H5" s="9">
        <v>157</v>
      </c>
    </row>
    <row r="6" spans="1:8" x14ac:dyDescent="0.3">
      <c r="A6" s="43" t="s">
        <v>609</v>
      </c>
      <c r="B6" s="42">
        <v>0</v>
      </c>
      <c r="C6" s="115" t="s">
        <v>610</v>
      </c>
      <c r="D6" s="61">
        <v>50</v>
      </c>
      <c r="E6" s="37"/>
      <c r="F6" s="37"/>
      <c r="G6" s="37" t="s">
        <v>589</v>
      </c>
      <c r="H6" s="9">
        <v>170</v>
      </c>
    </row>
    <row r="7" spans="1:8" x14ac:dyDescent="0.3">
      <c r="A7" s="46" t="s">
        <v>611</v>
      </c>
      <c r="B7" s="47">
        <v>0</v>
      </c>
      <c r="C7" s="46" t="s">
        <v>612</v>
      </c>
      <c r="D7" s="48">
        <v>0</v>
      </c>
      <c r="E7" s="37"/>
      <c r="F7" s="37"/>
      <c r="G7" s="37" t="s">
        <v>590</v>
      </c>
      <c r="H7" s="9">
        <v>45</v>
      </c>
    </row>
    <row r="8" spans="1:8" x14ac:dyDescent="0.3">
      <c r="A8" s="116" t="s">
        <v>613</v>
      </c>
      <c r="B8" s="47">
        <v>0</v>
      </c>
      <c r="C8" s="116" t="s">
        <v>614</v>
      </c>
      <c r="D8" s="48">
        <v>175</v>
      </c>
      <c r="E8" s="37"/>
      <c r="F8" s="37"/>
      <c r="G8" s="37" t="s">
        <v>591</v>
      </c>
      <c r="H8" s="9">
        <v>474</v>
      </c>
    </row>
    <row r="9" spans="1:8" x14ac:dyDescent="0.3">
      <c r="A9" s="116" t="s">
        <v>615</v>
      </c>
      <c r="B9" s="47">
        <v>0</v>
      </c>
      <c r="C9" s="46" t="s">
        <v>616</v>
      </c>
      <c r="D9" s="48">
        <v>0</v>
      </c>
      <c r="E9" s="37"/>
      <c r="F9" s="37"/>
      <c r="G9" s="37" t="s">
        <v>592</v>
      </c>
      <c r="H9" s="9">
        <v>25</v>
      </c>
    </row>
    <row r="10" spans="1:8" x14ac:dyDescent="0.3">
      <c r="A10" s="67" t="s">
        <v>617</v>
      </c>
      <c r="B10" s="47">
        <v>0</v>
      </c>
      <c r="C10" s="46" t="s">
        <v>618</v>
      </c>
      <c r="D10" s="48">
        <v>0</v>
      </c>
      <c r="E10" s="37"/>
      <c r="F10" s="37"/>
      <c r="G10" s="37" t="s">
        <v>593</v>
      </c>
      <c r="H10" s="9">
        <v>192</v>
      </c>
    </row>
    <row r="11" spans="1:8" x14ac:dyDescent="0.3">
      <c r="A11" s="67" t="s">
        <v>619</v>
      </c>
      <c r="B11" s="47">
        <v>0</v>
      </c>
      <c r="C11" s="46" t="s">
        <v>620</v>
      </c>
      <c r="D11" s="48">
        <v>0</v>
      </c>
      <c r="E11" s="37"/>
      <c r="F11" s="37"/>
      <c r="G11" s="37" t="s">
        <v>594</v>
      </c>
      <c r="H11" s="9">
        <v>219</v>
      </c>
    </row>
    <row r="12" spans="1:8" x14ac:dyDescent="0.3">
      <c r="A12" s="46" t="s">
        <v>621</v>
      </c>
      <c r="B12" s="47">
        <v>0</v>
      </c>
      <c r="C12" s="116" t="s">
        <v>622</v>
      </c>
      <c r="D12" s="48">
        <v>226</v>
      </c>
      <c r="E12" s="37"/>
      <c r="F12" s="37"/>
      <c r="G12" s="37" t="s">
        <v>595</v>
      </c>
      <c r="H12" s="9">
        <v>194</v>
      </c>
    </row>
    <row r="13" spans="1:8" x14ac:dyDescent="0.3">
      <c r="A13" s="116" t="s">
        <v>623</v>
      </c>
      <c r="B13" s="47">
        <v>0</v>
      </c>
      <c r="C13" s="50" t="s">
        <v>624</v>
      </c>
      <c r="D13" s="48">
        <v>0</v>
      </c>
      <c r="E13" s="37"/>
      <c r="F13" s="37"/>
      <c r="G13" s="37" t="s">
        <v>596</v>
      </c>
      <c r="H13" s="9">
        <v>366</v>
      </c>
    </row>
    <row r="14" spans="1:8" x14ac:dyDescent="0.3">
      <c r="A14" s="116" t="s">
        <v>625</v>
      </c>
      <c r="B14" s="47">
        <v>400</v>
      </c>
      <c r="C14" s="50" t="s">
        <v>626</v>
      </c>
      <c r="D14" s="48">
        <v>0</v>
      </c>
      <c r="E14" s="37"/>
      <c r="F14" s="37"/>
      <c r="G14" s="37" t="s">
        <v>597</v>
      </c>
      <c r="H14" s="9">
        <v>50</v>
      </c>
    </row>
    <row r="15" spans="1:8" x14ac:dyDescent="0.3">
      <c r="A15" s="116" t="s">
        <v>627</v>
      </c>
      <c r="B15" s="47">
        <v>157</v>
      </c>
      <c r="C15" s="50" t="s">
        <v>628</v>
      </c>
      <c r="D15" s="48">
        <v>0</v>
      </c>
      <c r="E15" s="37"/>
      <c r="F15" s="37"/>
      <c r="G15" s="37" t="s">
        <v>598</v>
      </c>
      <c r="H15" s="9">
        <v>40</v>
      </c>
    </row>
    <row r="16" spans="1:8" x14ac:dyDescent="0.3">
      <c r="A16" s="116" t="s">
        <v>629</v>
      </c>
      <c r="B16" s="47">
        <v>170</v>
      </c>
      <c r="C16" s="50" t="s">
        <v>630</v>
      </c>
      <c r="D16" s="48">
        <v>0</v>
      </c>
      <c r="E16" s="37"/>
      <c r="F16" s="37"/>
      <c r="G16" s="37" t="s">
        <v>599</v>
      </c>
      <c r="H16" s="9">
        <v>200</v>
      </c>
    </row>
    <row r="17" spans="1:8" x14ac:dyDescent="0.3">
      <c r="A17" s="116" t="s">
        <v>631</v>
      </c>
      <c r="B17" s="47">
        <v>45</v>
      </c>
      <c r="C17" s="50" t="s">
        <v>632</v>
      </c>
      <c r="D17" s="48">
        <v>0</v>
      </c>
      <c r="E17" s="37"/>
      <c r="F17" s="122"/>
      <c r="G17" s="9" t="s">
        <v>600</v>
      </c>
      <c r="H17" s="9">
        <v>50</v>
      </c>
    </row>
    <row r="18" spans="1:8" x14ac:dyDescent="0.3">
      <c r="A18" s="116" t="s">
        <v>633</v>
      </c>
      <c r="B18" s="47">
        <v>0</v>
      </c>
      <c r="C18" s="50" t="s">
        <v>634</v>
      </c>
      <c r="D18" s="48">
        <v>0</v>
      </c>
      <c r="E18" s="37"/>
      <c r="F18" s="37"/>
      <c r="G18" s="9" t="s">
        <v>601</v>
      </c>
      <c r="H18" s="9">
        <v>175</v>
      </c>
    </row>
    <row r="19" spans="1:8" x14ac:dyDescent="0.3">
      <c r="A19" s="116" t="s">
        <v>635</v>
      </c>
      <c r="B19" s="47">
        <v>0</v>
      </c>
      <c r="C19" s="50" t="s">
        <v>636</v>
      </c>
      <c r="D19" s="48">
        <v>0</v>
      </c>
      <c r="E19" s="37"/>
      <c r="F19" s="37"/>
      <c r="G19" s="9" t="s">
        <v>602</v>
      </c>
      <c r="H19" s="9">
        <v>226</v>
      </c>
    </row>
    <row r="20" spans="1:8" x14ac:dyDescent="0.3">
      <c r="A20" s="50" t="s">
        <v>637</v>
      </c>
      <c r="B20" s="47">
        <v>0</v>
      </c>
      <c r="C20" s="117" t="s">
        <v>638</v>
      </c>
      <c r="D20" s="48">
        <v>65</v>
      </c>
      <c r="E20" s="37"/>
      <c r="F20" s="37"/>
      <c r="G20" s="9" t="s">
        <v>603</v>
      </c>
      <c r="H20" s="9">
        <v>65</v>
      </c>
    </row>
    <row r="21" spans="1:8" x14ac:dyDescent="0.3">
      <c r="A21" s="50" t="s">
        <v>639</v>
      </c>
      <c r="B21" s="47">
        <v>0</v>
      </c>
      <c r="C21" s="117" t="s">
        <v>640</v>
      </c>
      <c r="D21" s="48">
        <v>164</v>
      </c>
      <c r="E21" s="37"/>
      <c r="F21" s="37"/>
      <c r="G21" s="9" t="s">
        <v>604</v>
      </c>
      <c r="H21" s="9">
        <v>164</v>
      </c>
    </row>
    <row r="22" spans="1:8" x14ac:dyDescent="0.3">
      <c r="A22" s="50" t="s">
        <v>641</v>
      </c>
      <c r="B22" s="47">
        <v>0</v>
      </c>
      <c r="C22" s="46"/>
      <c r="D22" s="48"/>
      <c r="E22" s="37"/>
      <c r="F22" s="37"/>
      <c r="G22" s="37"/>
      <c r="H22" s="9"/>
    </row>
    <row r="23" spans="1:8" x14ac:dyDescent="0.3">
      <c r="A23" s="50" t="s">
        <v>642</v>
      </c>
      <c r="B23" s="47">
        <v>0</v>
      </c>
      <c r="C23" s="46"/>
      <c r="D23" s="48"/>
      <c r="E23" s="37"/>
      <c r="F23" s="37"/>
      <c r="G23" s="37"/>
      <c r="H23" s="9"/>
    </row>
    <row r="24" spans="1:8" x14ac:dyDescent="0.3">
      <c r="A24" s="46" t="s">
        <v>643</v>
      </c>
      <c r="B24" s="47">
        <v>0</v>
      </c>
      <c r="C24" s="46"/>
      <c r="D24" s="48"/>
      <c r="E24" s="37"/>
      <c r="F24" s="37"/>
      <c r="G24" s="37"/>
      <c r="H24" s="9"/>
    </row>
    <row r="25" spans="1:8" x14ac:dyDescent="0.3">
      <c r="A25" s="117" t="s">
        <v>644</v>
      </c>
      <c r="B25" s="47">
        <v>25</v>
      </c>
      <c r="C25" s="50"/>
      <c r="D25" s="48"/>
      <c r="E25" s="37"/>
      <c r="F25" s="37"/>
      <c r="G25" s="37"/>
      <c r="H25" s="9"/>
    </row>
    <row r="26" spans="1:8" x14ac:dyDescent="0.3">
      <c r="A26" s="50" t="s">
        <v>645</v>
      </c>
      <c r="B26" s="47">
        <v>0</v>
      </c>
      <c r="C26" s="46"/>
      <c r="D26" s="48"/>
      <c r="E26" s="37"/>
      <c r="F26" s="37"/>
      <c r="G26" s="37"/>
      <c r="H26" s="9"/>
    </row>
    <row r="27" spans="1:8" x14ac:dyDescent="0.3">
      <c r="A27" s="116" t="s">
        <v>646</v>
      </c>
      <c r="B27" s="47">
        <v>192</v>
      </c>
      <c r="C27" s="50"/>
      <c r="D27" s="48"/>
      <c r="E27" s="37"/>
      <c r="F27" s="37"/>
      <c r="G27" s="37"/>
      <c r="H27" s="9"/>
    </row>
    <row r="28" spans="1:8" x14ac:dyDescent="0.3">
      <c r="A28" s="116" t="s">
        <v>647</v>
      </c>
      <c r="B28" s="47">
        <v>219</v>
      </c>
      <c r="C28" s="50"/>
      <c r="D28" s="48"/>
      <c r="E28" s="37"/>
      <c r="F28" s="37"/>
      <c r="G28" s="37"/>
      <c r="H28" s="9"/>
    </row>
    <row r="29" spans="1:8" x14ac:dyDescent="0.3">
      <c r="A29" s="46" t="s">
        <v>648</v>
      </c>
      <c r="B29" s="47">
        <v>0</v>
      </c>
      <c r="C29" s="50"/>
      <c r="D29" s="48"/>
      <c r="E29" s="37"/>
      <c r="F29" s="37"/>
      <c r="G29" s="37"/>
      <c r="H29" s="9"/>
    </row>
    <row r="30" spans="1:8" x14ac:dyDescent="0.3">
      <c r="A30" s="50" t="s">
        <v>649</v>
      </c>
      <c r="B30" s="47">
        <v>0</v>
      </c>
      <c r="C30" s="50"/>
      <c r="D30" s="48"/>
      <c r="E30" s="37"/>
      <c r="F30" s="37"/>
      <c r="G30" s="37"/>
      <c r="H30" s="9"/>
    </row>
    <row r="31" spans="1:8" x14ac:dyDescent="0.3">
      <c r="A31" s="116" t="s">
        <v>650</v>
      </c>
      <c r="B31" s="47">
        <v>194</v>
      </c>
      <c r="C31" s="50"/>
      <c r="D31" s="48"/>
      <c r="E31" s="37"/>
      <c r="F31" s="37"/>
      <c r="G31" s="37"/>
      <c r="H31" s="9"/>
    </row>
    <row r="32" spans="1:8" x14ac:dyDescent="0.3">
      <c r="A32" s="50" t="s">
        <v>651</v>
      </c>
      <c r="B32" s="47">
        <v>0</v>
      </c>
      <c r="C32" s="50"/>
      <c r="D32" s="48"/>
      <c r="E32" s="37"/>
      <c r="F32" s="37"/>
      <c r="G32" s="37"/>
      <c r="H32" s="9"/>
    </row>
    <row r="33" spans="1:8" x14ac:dyDescent="0.3">
      <c r="A33" s="46" t="s">
        <v>652</v>
      </c>
      <c r="B33" s="47">
        <v>0</v>
      </c>
      <c r="C33" s="50"/>
      <c r="D33" s="48"/>
      <c r="E33" s="37"/>
      <c r="F33" s="37"/>
      <c r="G33" s="37"/>
      <c r="H33" s="9"/>
    </row>
    <row r="34" spans="1:8" x14ac:dyDescent="0.3">
      <c r="A34" s="46" t="s">
        <v>653</v>
      </c>
      <c r="B34" s="47">
        <v>0</v>
      </c>
      <c r="C34" s="50"/>
      <c r="D34" s="48"/>
      <c r="E34" s="37"/>
      <c r="F34" s="37"/>
      <c r="G34" s="37"/>
      <c r="H34" s="9"/>
    </row>
    <row r="35" spans="1:8" x14ac:dyDescent="0.3">
      <c r="A35" s="50" t="s">
        <v>654</v>
      </c>
      <c r="B35" s="47">
        <v>0</v>
      </c>
      <c r="C35" s="50"/>
      <c r="D35" s="48"/>
      <c r="E35" s="37"/>
      <c r="F35" s="37"/>
      <c r="G35" s="37"/>
      <c r="H35" s="9"/>
    </row>
    <row r="36" spans="1:8" x14ac:dyDescent="0.3">
      <c r="A36" s="50" t="s">
        <v>655</v>
      </c>
      <c r="B36" s="47">
        <v>0</v>
      </c>
      <c r="C36" s="50"/>
      <c r="D36" s="48"/>
      <c r="E36" s="37"/>
      <c r="F36" s="37"/>
      <c r="G36" s="37"/>
      <c r="H36" s="9"/>
    </row>
    <row r="37" spans="1:8" x14ac:dyDescent="0.3">
      <c r="A37" s="50" t="s">
        <v>656</v>
      </c>
      <c r="B37" s="47">
        <v>0</v>
      </c>
      <c r="C37" s="50"/>
      <c r="D37" s="48"/>
      <c r="E37" s="37"/>
      <c r="F37" s="37"/>
      <c r="G37" s="37"/>
      <c r="H37" s="9"/>
    </row>
    <row r="38" spans="1:8" x14ac:dyDescent="0.3">
      <c r="A38" s="117" t="s">
        <v>657</v>
      </c>
      <c r="B38" s="47">
        <v>366</v>
      </c>
      <c r="C38" s="50"/>
      <c r="D38" s="48"/>
      <c r="E38" s="37"/>
      <c r="F38" s="37"/>
      <c r="G38" s="37"/>
      <c r="H38" s="9"/>
    </row>
    <row r="39" spans="1:8" x14ac:dyDescent="0.3">
      <c r="A39" s="46" t="s">
        <v>658</v>
      </c>
      <c r="B39" s="47">
        <v>0</v>
      </c>
      <c r="C39" s="50"/>
      <c r="D39" s="48"/>
      <c r="E39" s="37"/>
      <c r="F39" s="37"/>
      <c r="G39" s="37"/>
      <c r="H39" s="9"/>
    </row>
    <row r="40" spans="1:8" x14ac:dyDescent="0.3">
      <c r="A40" s="46" t="s">
        <v>659</v>
      </c>
      <c r="B40" s="47">
        <v>0</v>
      </c>
      <c r="C40" s="50"/>
      <c r="D40" s="48"/>
      <c r="E40" s="37"/>
      <c r="F40" s="37"/>
      <c r="G40" s="37"/>
      <c r="H40" s="9"/>
    </row>
    <row r="41" spans="1:8" x14ac:dyDescent="0.3">
      <c r="A41" s="116" t="s">
        <v>660</v>
      </c>
      <c r="B41" s="47">
        <v>50</v>
      </c>
      <c r="C41" s="50"/>
      <c r="D41" s="48"/>
      <c r="E41" s="37"/>
      <c r="F41" s="37"/>
      <c r="G41" s="37"/>
      <c r="H41" s="9"/>
    </row>
    <row r="42" spans="1:8" x14ac:dyDescent="0.3">
      <c r="A42" s="116" t="s">
        <v>661</v>
      </c>
      <c r="B42" s="47">
        <v>40</v>
      </c>
      <c r="C42" s="50"/>
      <c r="D42" s="48"/>
      <c r="E42" s="37"/>
      <c r="F42" s="37"/>
      <c r="G42" s="37"/>
      <c r="H42" s="9"/>
    </row>
    <row r="43" spans="1:8" x14ac:dyDescent="0.3">
      <c r="A43" s="118" t="s">
        <v>662</v>
      </c>
      <c r="B43" s="57">
        <v>200</v>
      </c>
      <c r="C43" s="119"/>
      <c r="D43" s="58"/>
      <c r="E43" s="37"/>
      <c r="F43" s="37"/>
      <c r="G43" s="9"/>
      <c r="H43" s="9"/>
    </row>
  </sheetData>
  <mergeCells count="1">
    <mergeCell ref="A2:C4"/>
  </mergeCells>
  <phoneticPr fontId="2" type="noConversion"/>
  <conditionalFormatting sqref="B22:B32 B6:B10 B13:B19 D21:D22">
    <cfRule type="cellIs" dxfId="384" priority="31" operator="lessThan">
      <formula>0</formula>
    </cfRule>
    <cfRule type="cellIs" dxfId="383" priority="32" operator="lessThan">
      <formula>0</formula>
    </cfRule>
  </conditionalFormatting>
  <conditionalFormatting sqref="B33">
    <cfRule type="cellIs" dxfId="382" priority="29" operator="lessThan">
      <formula>0</formula>
    </cfRule>
    <cfRule type="cellIs" dxfId="381" priority="30" operator="lessThan">
      <formula>0</formula>
    </cfRule>
  </conditionalFormatting>
  <conditionalFormatting sqref="B34:B43">
    <cfRule type="cellIs" dxfId="380" priority="27" operator="lessThan">
      <formula>0</formula>
    </cfRule>
    <cfRule type="cellIs" dxfId="379" priority="28" operator="lessThan">
      <formula>0</formula>
    </cfRule>
  </conditionalFormatting>
  <conditionalFormatting sqref="B6:B10 B13:B19 B22:B43 D21:D22">
    <cfRule type="cellIs" dxfId="378" priority="26" operator="equal">
      <formula>0</formula>
    </cfRule>
  </conditionalFormatting>
  <conditionalFormatting sqref="B20">
    <cfRule type="cellIs" dxfId="377" priority="24" operator="lessThan">
      <formula>0</formula>
    </cfRule>
    <cfRule type="cellIs" dxfId="376" priority="25" operator="lessThan">
      <formula>0</formula>
    </cfRule>
  </conditionalFormatting>
  <conditionalFormatting sqref="B20">
    <cfRule type="cellIs" dxfId="375" priority="23" operator="equal">
      <formula>0</formula>
    </cfRule>
  </conditionalFormatting>
  <conditionalFormatting sqref="B21">
    <cfRule type="cellIs" dxfId="374" priority="21" operator="lessThan">
      <formula>0</formula>
    </cfRule>
    <cfRule type="cellIs" dxfId="373" priority="22" operator="lessThan">
      <formula>0</formula>
    </cfRule>
  </conditionalFormatting>
  <conditionalFormatting sqref="B21">
    <cfRule type="cellIs" dxfId="372" priority="20" operator="equal">
      <formula>0</formula>
    </cfRule>
  </conditionalFormatting>
  <conditionalFormatting sqref="B11:B12">
    <cfRule type="cellIs" dxfId="371" priority="18" operator="lessThan">
      <formula>0</formula>
    </cfRule>
    <cfRule type="cellIs" dxfId="370" priority="19" operator="lessThan">
      <formula>0</formula>
    </cfRule>
  </conditionalFormatting>
  <conditionalFormatting sqref="B11:B12">
    <cfRule type="cellIs" dxfId="369" priority="17" operator="equal">
      <formula>0</formula>
    </cfRule>
  </conditionalFormatting>
  <conditionalFormatting sqref="D23:D32 D9:D18">
    <cfRule type="cellIs" dxfId="368" priority="15" operator="lessThan">
      <formula>0</formula>
    </cfRule>
    <cfRule type="cellIs" dxfId="367" priority="16" operator="lessThan">
      <formula>0</formula>
    </cfRule>
  </conditionalFormatting>
  <conditionalFormatting sqref="D33">
    <cfRule type="cellIs" dxfId="366" priority="13" operator="lessThan">
      <formula>0</formula>
    </cfRule>
    <cfRule type="cellIs" dxfId="365" priority="14" operator="lessThan">
      <formula>0</formula>
    </cfRule>
  </conditionalFormatting>
  <conditionalFormatting sqref="D34:D43">
    <cfRule type="cellIs" dxfId="364" priority="11" operator="lessThan">
      <formula>0</formula>
    </cfRule>
    <cfRule type="cellIs" dxfId="363" priority="12" operator="lessThan">
      <formula>0</formula>
    </cfRule>
  </conditionalFormatting>
  <conditionalFormatting sqref="D23:D43 D9:D18">
    <cfRule type="cellIs" dxfId="362" priority="10" operator="equal">
      <formula>0</formula>
    </cfRule>
  </conditionalFormatting>
  <conditionalFormatting sqref="D6">
    <cfRule type="cellIs" dxfId="361" priority="8" operator="lessThan">
      <formula>0</formula>
    </cfRule>
    <cfRule type="cellIs" dxfId="360" priority="9" operator="lessThan">
      <formula>0</formula>
    </cfRule>
  </conditionalFormatting>
  <conditionalFormatting sqref="D6">
    <cfRule type="cellIs" dxfId="359" priority="7" operator="equal">
      <formula>0</formula>
    </cfRule>
  </conditionalFormatting>
  <conditionalFormatting sqref="D7:D8">
    <cfRule type="cellIs" dxfId="358" priority="5" operator="lessThan">
      <formula>0</formula>
    </cfRule>
    <cfRule type="cellIs" dxfId="357" priority="6" operator="lessThan">
      <formula>0</formula>
    </cfRule>
  </conditionalFormatting>
  <conditionalFormatting sqref="D7:D8">
    <cfRule type="cellIs" dxfId="356" priority="4" operator="equal">
      <formula>0</formula>
    </cfRule>
  </conditionalFormatting>
  <conditionalFormatting sqref="D19:D20">
    <cfRule type="cellIs" dxfId="355" priority="2" operator="lessThan">
      <formula>0</formula>
    </cfRule>
    <cfRule type="cellIs" dxfId="354" priority="3" operator="lessThan">
      <formula>0</formula>
    </cfRule>
  </conditionalFormatting>
  <conditionalFormatting sqref="D19:D20">
    <cfRule type="cellIs" dxfId="353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G2" sqref="G2:H34"/>
    </sheetView>
  </sheetViews>
  <sheetFormatPr defaultRowHeight="16.5" x14ac:dyDescent="0.3"/>
  <cols>
    <col min="1" max="1" width="16.25" bestFit="1" customWidth="1"/>
    <col min="2" max="2" width="6.375" bestFit="1" customWidth="1"/>
    <col min="3" max="3" width="17.125" bestFit="1" customWidth="1"/>
    <col min="4" max="4" width="9.25" bestFit="1" customWidth="1"/>
  </cols>
  <sheetData>
    <row r="1" spans="1:8" ht="16.5" customHeight="1" x14ac:dyDescent="0.3">
      <c r="A1" s="144" t="s">
        <v>794</v>
      </c>
      <c r="B1" s="144"/>
      <c r="C1" s="144"/>
      <c r="D1" s="20"/>
    </row>
    <row r="2" spans="1:8" ht="16.5" customHeight="1" x14ac:dyDescent="0.3">
      <c r="A2" s="144"/>
      <c r="B2" s="144"/>
      <c r="C2" s="144"/>
      <c r="D2" s="21"/>
      <c r="G2" s="111" t="s">
        <v>845</v>
      </c>
      <c r="H2" s="111">
        <v>23</v>
      </c>
    </row>
    <row r="3" spans="1:8" ht="16.5" customHeight="1" x14ac:dyDescent="0.3">
      <c r="A3" s="145"/>
      <c r="B3" s="145"/>
      <c r="C3" s="145"/>
      <c r="D3" s="22" t="s">
        <v>844</v>
      </c>
      <c r="G3" s="111" t="s">
        <v>846</v>
      </c>
      <c r="H3" s="111">
        <v>386</v>
      </c>
    </row>
    <row r="4" spans="1:8" x14ac:dyDescent="0.3">
      <c r="A4" s="90" t="s">
        <v>795</v>
      </c>
      <c r="B4" s="91" t="s">
        <v>796</v>
      </c>
      <c r="C4" s="123" t="s">
        <v>795</v>
      </c>
      <c r="D4" s="124" t="s">
        <v>796</v>
      </c>
      <c r="G4" s="111" t="s">
        <v>847</v>
      </c>
      <c r="H4" s="111">
        <v>400</v>
      </c>
    </row>
    <row r="5" spans="1:8" x14ac:dyDescent="0.3">
      <c r="A5" s="68" t="s">
        <v>797</v>
      </c>
      <c r="B5" s="69">
        <v>23</v>
      </c>
      <c r="C5" s="70" t="s">
        <v>798</v>
      </c>
      <c r="D5" s="69">
        <v>300</v>
      </c>
      <c r="G5" s="111" t="s">
        <v>848</v>
      </c>
      <c r="H5" s="111">
        <v>50</v>
      </c>
    </row>
    <row r="6" spans="1:8" x14ac:dyDescent="0.3">
      <c r="A6" s="71" t="s">
        <v>799</v>
      </c>
      <c r="B6" s="72">
        <v>386</v>
      </c>
      <c r="C6" s="70" t="s">
        <v>800</v>
      </c>
      <c r="D6" s="69">
        <v>40</v>
      </c>
      <c r="G6" s="111" t="s">
        <v>849</v>
      </c>
      <c r="H6" s="111">
        <v>108</v>
      </c>
    </row>
    <row r="7" spans="1:8" x14ac:dyDescent="0.3">
      <c r="A7" s="73" t="s">
        <v>801</v>
      </c>
      <c r="B7" s="74">
        <v>400</v>
      </c>
      <c r="C7" s="70" t="s">
        <v>802</v>
      </c>
      <c r="D7" s="69">
        <v>184</v>
      </c>
      <c r="G7" s="111" t="s">
        <v>850</v>
      </c>
      <c r="H7" s="111">
        <v>65</v>
      </c>
    </row>
    <row r="8" spans="1:8" x14ac:dyDescent="0.3">
      <c r="A8" s="71" t="s">
        <v>803</v>
      </c>
      <c r="B8" s="72">
        <v>50</v>
      </c>
      <c r="C8" s="70" t="s">
        <v>804</v>
      </c>
      <c r="D8" s="69">
        <v>50</v>
      </c>
      <c r="G8" s="111" t="s">
        <v>851</v>
      </c>
      <c r="H8" s="111">
        <v>51</v>
      </c>
    </row>
    <row r="9" spans="1:8" x14ac:dyDescent="0.3">
      <c r="A9" s="75" t="s">
        <v>805</v>
      </c>
      <c r="B9" s="74">
        <v>108</v>
      </c>
      <c r="C9" s="70" t="s">
        <v>806</v>
      </c>
      <c r="D9" s="69">
        <v>132</v>
      </c>
      <c r="G9" s="111" t="s">
        <v>852</v>
      </c>
      <c r="H9" s="111">
        <v>50</v>
      </c>
    </row>
    <row r="10" spans="1:8" x14ac:dyDescent="0.3">
      <c r="A10" s="71" t="s">
        <v>807</v>
      </c>
      <c r="B10" s="72">
        <v>65</v>
      </c>
      <c r="C10" s="76" t="s">
        <v>808</v>
      </c>
      <c r="D10" s="69">
        <v>0</v>
      </c>
      <c r="G10" s="111" t="s">
        <v>853</v>
      </c>
      <c r="H10" s="111">
        <v>350</v>
      </c>
    </row>
    <row r="11" spans="1:8" x14ac:dyDescent="0.3">
      <c r="A11" s="75" t="s">
        <v>809</v>
      </c>
      <c r="B11" s="77">
        <v>0</v>
      </c>
      <c r="C11" s="78" t="s">
        <v>810</v>
      </c>
      <c r="D11" s="69">
        <v>0</v>
      </c>
      <c r="G11" s="111" t="s">
        <v>275</v>
      </c>
      <c r="H11" s="111">
        <v>85</v>
      </c>
    </row>
    <row r="12" spans="1:8" x14ac:dyDescent="0.3">
      <c r="A12" s="71" t="s">
        <v>811</v>
      </c>
      <c r="B12" s="79">
        <v>0</v>
      </c>
      <c r="C12" s="80" t="s">
        <v>812</v>
      </c>
      <c r="D12" s="69">
        <v>0</v>
      </c>
      <c r="G12" s="111" t="s">
        <v>276</v>
      </c>
      <c r="H12" s="111">
        <v>25</v>
      </c>
    </row>
    <row r="13" spans="1:8" x14ac:dyDescent="0.3">
      <c r="A13" s="71" t="s">
        <v>813</v>
      </c>
      <c r="B13" s="79">
        <v>0</v>
      </c>
      <c r="C13" s="80" t="s">
        <v>814</v>
      </c>
      <c r="D13" s="69">
        <v>0</v>
      </c>
      <c r="G13" s="111" t="s">
        <v>277</v>
      </c>
      <c r="H13" s="111">
        <v>222</v>
      </c>
    </row>
    <row r="14" spans="1:8" x14ac:dyDescent="0.3">
      <c r="A14" s="71" t="s">
        <v>815</v>
      </c>
      <c r="B14" s="79">
        <v>0</v>
      </c>
      <c r="C14" s="80"/>
      <c r="D14" s="69" t="e">
        <v>#REF!</v>
      </c>
      <c r="G14" s="111" t="s">
        <v>278</v>
      </c>
      <c r="H14" s="111">
        <v>50</v>
      </c>
    </row>
    <row r="15" spans="1:8" x14ac:dyDescent="0.3">
      <c r="A15" s="75" t="s">
        <v>816</v>
      </c>
      <c r="B15" s="74">
        <v>51</v>
      </c>
      <c r="C15" s="80"/>
      <c r="D15" s="69" t="e">
        <v>#REF!</v>
      </c>
      <c r="G15" s="111" t="s">
        <v>279</v>
      </c>
      <c r="H15" s="111">
        <v>171</v>
      </c>
    </row>
    <row r="16" spans="1:8" x14ac:dyDescent="0.3">
      <c r="A16" s="71" t="s">
        <v>817</v>
      </c>
      <c r="B16" s="72">
        <v>50</v>
      </c>
      <c r="C16" s="80"/>
      <c r="D16" s="69" t="e">
        <v>#REF!</v>
      </c>
      <c r="G16" s="111" t="s">
        <v>280</v>
      </c>
      <c r="H16" s="111">
        <v>35</v>
      </c>
    </row>
    <row r="17" spans="1:8" x14ac:dyDescent="0.3">
      <c r="A17" s="44" t="s">
        <v>818</v>
      </c>
      <c r="B17" s="82">
        <v>0</v>
      </c>
      <c r="C17" s="80"/>
      <c r="D17" s="69" t="e">
        <v>#REF!</v>
      </c>
      <c r="G17" s="111" t="s">
        <v>281</v>
      </c>
      <c r="H17" s="111">
        <v>157</v>
      </c>
    </row>
    <row r="18" spans="1:8" x14ac:dyDescent="0.3">
      <c r="A18" s="73" t="s">
        <v>819</v>
      </c>
      <c r="B18" s="77">
        <v>0</v>
      </c>
      <c r="C18" s="80"/>
      <c r="D18" s="69" t="e">
        <v>#REF!</v>
      </c>
      <c r="G18" s="111" t="s">
        <v>282</v>
      </c>
      <c r="H18" s="111">
        <v>2</v>
      </c>
    </row>
    <row r="19" spans="1:8" x14ac:dyDescent="0.3">
      <c r="A19" s="71" t="s">
        <v>820</v>
      </c>
      <c r="B19" s="72">
        <v>350</v>
      </c>
      <c r="C19" s="80"/>
      <c r="D19" s="69" t="e">
        <v>#REF!</v>
      </c>
      <c r="G19" s="111" t="s">
        <v>283</v>
      </c>
      <c r="H19" s="111">
        <v>25</v>
      </c>
    </row>
    <row r="20" spans="1:8" x14ac:dyDescent="0.3">
      <c r="A20" s="84" t="s">
        <v>821</v>
      </c>
      <c r="B20" s="85">
        <v>85</v>
      </c>
      <c r="C20" s="80"/>
      <c r="D20" s="69">
        <v>0</v>
      </c>
      <c r="G20" s="111" t="s">
        <v>284</v>
      </c>
      <c r="H20" s="111">
        <v>50</v>
      </c>
    </row>
    <row r="21" spans="1:8" x14ac:dyDescent="0.3">
      <c r="A21" s="71" t="s">
        <v>822</v>
      </c>
      <c r="B21" s="72">
        <v>25</v>
      </c>
      <c r="C21" s="80"/>
      <c r="D21" s="69">
        <v>0</v>
      </c>
      <c r="G21" s="111" t="s">
        <v>285</v>
      </c>
      <c r="H21" s="111">
        <v>178</v>
      </c>
    </row>
    <row r="22" spans="1:8" x14ac:dyDescent="0.3">
      <c r="A22" s="84" t="s">
        <v>823</v>
      </c>
      <c r="B22" s="82">
        <v>0</v>
      </c>
      <c r="C22" s="83"/>
      <c r="D22" s="79"/>
      <c r="G22" s="111" t="s">
        <v>286</v>
      </c>
      <c r="H22" s="111">
        <v>23</v>
      </c>
    </row>
    <row r="23" spans="1:8" x14ac:dyDescent="0.3">
      <c r="A23" s="71" t="s">
        <v>824</v>
      </c>
      <c r="B23" s="72">
        <v>222</v>
      </c>
      <c r="C23" s="80"/>
      <c r="D23" s="79"/>
      <c r="G23" s="111" t="s">
        <v>287</v>
      </c>
      <c r="H23" s="111">
        <v>31</v>
      </c>
    </row>
    <row r="24" spans="1:8" x14ac:dyDescent="0.3">
      <c r="A24" s="75" t="s">
        <v>825</v>
      </c>
      <c r="B24" s="74">
        <v>50</v>
      </c>
      <c r="C24" s="78"/>
      <c r="D24" s="77"/>
      <c r="G24" s="111" t="s">
        <v>288</v>
      </c>
      <c r="H24" s="111">
        <v>65</v>
      </c>
    </row>
    <row r="25" spans="1:8" x14ac:dyDescent="0.3">
      <c r="A25" s="87" t="s">
        <v>826</v>
      </c>
      <c r="B25" s="72">
        <v>171</v>
      </c>
      <c r="C25" s="76"/>
      <c r="D25" s="79"/>
      <c r="G25" s="111" t="s">
        <v>289</v>
      </c>
      <c r="H25" s="111">
        <v>12</v>
      </c>
    </row>
    <row r="26" spans="1:8" x14ac:dyDescent="0.3">
      <c r="A26" s="87" t="s">
        <v>827</v>
      </c>
      <c r="B26" s="72">
        <v>35</v>
      </c>
      <c r="C26" s="76"/>
      <c r="D26" s="79"/>
      <c r="G26" s="111" t="s">
        <v>290</v>
      </c>
      <c r="H26" s="111">
        <v>16</v>
      </c>
    </row>
    <row r="27" spans="1:8" x14ac:dyDescent="0.3">
      <c r="A27" s="75" t="s">
        <v>828</v>
      </c>
      <c r="B27" s="77">
        <v>0</v>
      </c>
      <c r="C27" s="76"/>
      <c r="D27" s="77"/>
      <c r="G27" s="111" t="s">
        <v>291</v>
      </c>
      <c r="H27" s="111">
        <v>200</v>
      </c>
    </row>
    <row r="28" spans="1:8" x14ac:dyDescent="0.3">
      <c r="A28" s="71" t="s">
        <v>829</v>
      </c>
      <c r="B28" s="79">
        <v>0</v>
      </c>
      <c r="C28" s="76"/>
      <c r="D28" s="79"/>
      <c r="G28" s="111" t="s">
        <v>292</v>
      </c>
      <c r="H28" s="111">
        <v>35</v>
      </c>
    </row>
    <row r="29" spans="1:8" x14ac:dyDescent="0.3">
      <c r="A29" s="75" t="s">
        <v>830</v>
      </c>
      <c r="B29" s="74">
        <v>157</v>
      </c>
      <c r="C29" s="76"/>
      <c r="D29" s="77"/>
      <c r="G29" s="111" t="s">
        <v>293</v>
      </c>
      <c r="H29" s="111">
        <v>193</v>
      </c>
    </row>
    <row r="30" spans="1:8" x14ac:dyDescent="0.3">
      <c r="A30" s="48" t="s">
        <v>831</v>
      </c>
      <c r="B30" s="72">
        <v>2</v>
      </c>
      <c r="C30" s="76"/>
      <c r="D30" s="79"/>
      <c r="G30" s="111" t="s">
        <v>294</v>
      </c>
      <c r="H30" s="111">
        <v>300</v>
      </c>
    </row>
    <row r="31" spans="1:8" x14ac:dyDescent="0.3">
      <c r="A31" s="88" t="s">
        <v>832</v>
      </c>
      <c r="B31" s="74">
        <v>25</v>
      </c>
      <c r="C31" s="81"/>
      <c r="D31" s="77"/>
      <c r="G31" s="111" t="s">
        <v>295</v>
      </c>
      <c r="H31" s="111">
        <v>40</v>
      </c>
    </row>
    <row r="32" spans="1:8" x14ac:dyDescent="0.3">
      <c r="A32" s="87" t="s">
        <v>833</v>
      </c>
      <c r="B32" s="72">
        <v>50</v>
      </c>
      <c r="C32" s="80"/>
      <c r="D32" s="79"/>
      <c r="G32" s="111" t="s">
        <v>296</v>
      </c>
      <c r="H32" s="111">
        <v>184</v>
      </c>
    </row>
    <row r="33" spans="1:8" x14ac:dyDescent="0.3">
      <c r="A33" s="89" t="s">
        <v>834</v>
      </c>
      <c r="B33" s="85">
        <v>178</v>
      </c>
      <c r="C33" s="86"/>
      <c r="D33" s="82"/>
      <c r="G33" s="111" t="s">
        <v>297</v>
      </c>
      <c r="H33" s="111">
        <v>50</v>
      </c>
    </row>
    <row r="34" spans="1:8" x14ac:dyDescent="0.3">
      <c r="A34" s="89" t="s">
        <v>835</v>
      </c>
      <c r="B34" s="85">
        <v>23</v>
      </c>
      <c r="C34" s="83"/>
      <c r="D34" s="82"/>
      <c r="G34" s="111" t="s">
        <v>298</v>
      </c>
      <c r="H34" s="111">
        <v>132</v>
      </c>
    </row>
    <row r="35" spans="1:8" x14ac:dyDescent="0.3">
      <c r="A35" s="88" t="s">
        <v>836</v>
      </c>
      <c r="B35" s="74">
        <v>31</v>
      </c>
      <c r="C35" s="78"/>
      <c r="D35" s="77"/>
    </row>
    <row r="36" spans="1:8" x14ac:dyDescent="0.3">
      <c r="A36" s="87" t="s">
        <v>837</v>
      </c>
      <c r="B36" s="72">
        <v>65</v>
      </c>
      <c r="C36" s="80"/>
      <c r="D36" s="79"/>
    </row>
    <row r="37" spans="1:8" x14ac:dyDescent="0.3">
      <c r="A37" s="88" t="s">
        <v>838</v>
      </c>
      <c r="B37" s="74">
        <v>12</v>
      </c>
      <c r="C37" s="77"/>
      <c r="D37" s="79"/>
    </row>
    <row r="38" spans="1:8" x14ac:dyDescent="0.3">
      <c r="A38" s="71" t="s">
        <v>839</v>
      </c>
      <c r="B38" s="72">
        <v>16</v>
      </c>
      <c r="C38" s="80"/>
      <c r="D38" s="79"/>
    </row>
    <row r="39" spans="1:8" x14ac:dyDescent="0.3">
      <c r="A39" s="75" t="s">
        <v>840</v>
      </c>
      <c r="B39" s="74">
        <v>200</v>
      </c>
      <c r="C39" s="81"/>
      <c r="D39" s="77"/>
    </row>
    <row r="40" spans="1:8" x14ac:dyDescent="0.3">
      <c r="A40" s="71" t="s">
        <v>841</v>
      </c>
      <c r="B40" s="72">
        <v>35</v>
      </c>
      <c r="C40" s="80"/>
      <c r="D40" s="79"/>
    </row>
    <row r="41" spans="1:8" x14ac:dyDescent="0.3">
      <c r="A41" s="71" t="s">
        <v>842</v>
      </c>
      <c r="B41" s="72">
        <v>0</v>
      </c>
      <c r="C41" s="86"/>
      <c r="D41" s="82"/>
    </row>
    <row r="42" spans="1:8" x14ac:dyDescent="0.3">
      <c r="A42" s="71" t="s">
        <v>843</v>
      </c>
      <c r="B42" s="79">
        <v>0</v>
      </c>
      <c r="C42" s="86"/>
      <c r="D42" s="82"/>
    </row>
  </sheetData>
  <mergeCells count="1">
    <mergeCell ref="A1:C3"/>
  </mergeCells>
  <phoneticPr fontId="2" type="noConversion"/>
  <conditionalFormatting sqref="B16:B21 B28:B36 B5:B10 D42 D5:D6 D22:D39">
    <cfRule type="cellIs" dxfId="352" priority="28" operator="lessThan">
      <formula>0</formula>
    </cfRule>
    <cfRule type="cellIs" dxfId="351" priority="29" operator="lessThan">
      <formula>0</formula>
    </cfRule>
  </conditionalFormatting>
  <conditionalFormatting sqref="B39">
    <cfRule type="cellIs" dxfId="350" priority="26" operator="lessThan">
      <formula>0</formula>
    </cfRule>
    <cfRule type="cellIs" dxfId="349" priority="27" operator="lessThan">
      <formula>0</formula>
    </cfRule>
  </conditionalFormatting>
  <conditionalFormatting sqref="B39 B16:B21 B28:B36 B5:B10 D42 D5:D6 D22:D39">
    <cfRule type="cellIs" dxfId="348" priority="25" operator="equal">
      <formula>0</formula>
    </cfRule>
  </conditionalFormatting>
  <conditionalFormatting sqref="B37">
    <cfRule type="cellIs" dxfId="347" priority="23" operator="lessThan">
      <formula>0</formula>
    </cfRule>
    <cfRule type="cellIs" dxfId="346" priority="24" operator="lessThan">
      <formula>0</formula>
    </cfRule>
  </conditionalFormatting>
  <conditionalFormatting sqref="B37">
    <cfRule type="cellIs" dxfId="345" priority="22" operator="equal">
      <formula>0</formula>
    </cfRule>
  </conditionalFormatting>
  <conditionalFormatting sqref="B38">
    <cfRule type="cellIs" dxfId="344" priority="20" operator="lessThan">
      <formula>0</formula>
    </cfRule>
    <cfRule type="cellIs" dxfId="343" priority="21" operator="lessThan">
      <formula>0</formula>
    </cfRule>
  </conditionalFormatting>
  <conditionalFormatting sqref="B38">
    <cfRule type="cellIs" dxfId="342" priority="19" operator="equal">
      <formula>0</formula>
    </cfRule>
  </conditionalFormatting>
  <conditionalFormatting sqref="B27">
    <cfRule type="cellIs" dxfId="341" priority="17" operator="lessThan">
      <formula>0</formula>
    </cfRule>
    <cfRule type="cellIs" dxfId="340" priority="18" operator="lessThan">
      <formula>0</formula>
    </cfRule>
  </conditionalFormatting>
  <conditionalFormatting sqref="B27">
    <cfRule type="cellIs" dxfId="339" priority="16" operator="equal">
      <formula>0</formula>
    </cfRule>
  </conditionalFormatting>
  <conditionalFormatting sqref="B22:B26">
    <cfRule type="cellIs" dxfId="338" priority="14" operator="lessThan">
      <formula>0</formula>
    </cfRule>
    <cfRule type="cellIs" dxfId="337" priority="15" operator="lessThan">
      <formula>0</formula>
    </cfRule>
  </conditionalFormatting>
  <conditionalFormatting sqref="B22:B26">
    <cfRule type="cellIs" dxfId="336" priority="13" operator="equal">
      <formula>0</formula>
    </cfRule>
  </conditionalFormatting>
  <conditionalFormatting sqref="B12:B15">
    <cfRule type="cellIs" dxfId="335" priority="11" operator="lessThan">
      <formula>0</formula>
    </cfRule>
    <cfRule type="cellIs" dxfId="334" priority="12" operator="lessThan">
      <formula>0</formula>
    </cfRule>
  </conditionalFormatting>
  <conditionalFormatting sqref="B12:B15">
    <cfRule type="cellIs" dxfId="333" priority="10" operator="equal">
      <formula>0</formula>
    </cfRule>
  </conditionalFormatting>
  <conditionalFormatting sqref="B40:B42">
    <cfRule type="cellIs" dxfId="332" priority="8" operator="lessThan">
      <formula>0</formula>
    </cfRule>
    <cfRule type="cellIs" dxfId="331" priority="9" operator="lessThan">
      <formula>0</formula>
    </cfRule>
  </conditionalFormatting>
  <conditionalFormatting sqref="B40:B42">
    <cfRule type="cellIs" dxfId="330" priority="7" operator="equal">
      <formula>0</formula>
    </cfRule>
  </conditionalFormatting>
  <conditionalFormatting sqref="B11">
    <cfRule type="cellIs" dxfId="329" priority="5" operator="lessThan">
      <formula>0</formula>
    </cfRule>
    <cfRule type="cellIs" dxfId="328" priority="6" operator="lessThan">
      <formula>0</formula>
    </cfRule>
  </conditionalFormatting>
  <conditionalFormatting sqref="B11">
    <cfRule type="cellIs" dxfId="327" priority="4" operator="equal">
      <formula>0</formula>
    </cfRule>
  </conditionalFormatting>
  <conditionalFormatting sqref="D7:D21">
    <cfRule type="cellIs" dxfId="326" priority="2" operator="lessThan">
      <formula>0</formula>
    </cfRule>
    <cfRule type="cellIs" dxfId="325" priority="3" operator="lessThan">
      <formula>0</formula>
    </cfRule>
  </conditionalFormatting>
  <conditionalFormatting sqref="D7:D21">
    <cfRule type="cellIs" dxfId="324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A28" sqref="A28"/>
    </sheetView>
  </sheetViews>
  <sheetFormatPr defaultRowHeight="16.5" x14ac:dyDescent="0.3"/>
  <cols>
    <col min="1" max="1" width="20.375" customWidth="1"/>
    <col min="2" max="2" width="15.25" customWidth="1"/>
    <col min="3" max="3" width="14.875" customWidth="1"/>
  </cols>
  <sheetData>
    <row r="1" spans="1:4" x14ac:dyDescent="0.3">
      <c r="A1" s="144" t="s">
        <v>767</v>
      </c>
      <c r="B1" s="144"/>
      <c r="C1" s="144"/>
      <c r="D1" s="37"/>
    </row>
    <row r="2" spans="1:4" x14ac:dyDescent="0.3">
      <c r="A2" s="144"/>
      <c r="B2" s="144"/>
      <c r="C2" s="144"/>
      <c r="D2" s="37"/>
    </row>
    <row r="3" spans="1:4" x14ac:dyDescent="0.3">
      <c r="A3" s="145"/>
      <c r="B3" s="145"/>
      <c r="C3" s="145"/>
      <c r="D3" s="146" t="s">
        <v>768</v>
      </c>
    </row>
    <row r="4" spans="1:4" x14ac:dyDescent="0.3">
      <c r="A4" s="90" t="s">
        <v>769</v>
      </c>
      <c r="B4" s="91" t="s">
        <v>770</v>
      </c>
      <c r="C4" s="123" t="s">
        <v>769</v>
      </c>
      <c r="D4" s="124" t="s">
        <v>770</v>
      </c>
    </row>
    <row r="5" spans="1:4" x14ac:dyDescent="0.3">
      <c r="A5" s="80" t="s">
        <v>771</v>
      </c>
      <c r="B5" s="69">
        <v>0</v>
      </c>
      <c r="C5" s="70"/>
      <c r="D5" s="69"/>
    </row>
    <row r="6" spans="1:4" x14ac:dyDescent="0.3">
      <c r="A6" s="80" t="s">
        <v>663</v>
      </c>
      <c r="B6" s="69">
        <v>0</v>
      </c>
      <c r="C6" s="70"/>
      <c r="D6" s="69"/>
    </row>
    <row r="7" spans="1:4" x14ac:dyDescent="0.3">
      <c r="A7" s="80" t="s">
        <v>772</v>
      </c>
      <c r="B7" s="69">
        <v>0</v>
      </c>
      <c r="C7" s="70"/>
      <c r="D7" s="69"/>
    </row>
    <row r="8" spans="1:4" x14ac:dyDescent="0.3">
      <c r="A8" s="80" t="s">
        <v>664</v>
      </c>
      <c r="B8" s="69">
        <v>0</v>
      </c>
      <c r="C8" s="70"/>
      <c r="D8" s="69"/>
    </row>
    <row r="9" spans="1:4" x14ac:dyDescent="0.3">
      <c r="A9" s="80" t="s">
        <v>665</v>
      </c>
      <c r="B9" s="69">
        <v>0</v>
      </c>
      <c r="C9" s="70"/>
      <c r="D9" s="69"/>
    </row>
    <row r="10" spans="1:4" x14ac:dyDescent="0.3">
      <c r="A10" s="80" t="s">
        <v>666</v>
      </c>
      <c r="B10" s="69">
        <v>0</v>
      </c>
      <c r="C10" s="76"/>
      <c r="D10" s="69"/>
    </row>
    <row r="11" spans="1:4" x14ac:dyDescent="0.3">
      <c r="A11" s="80" t="s">
        <v>773</v>
      </c>
      <c r="B11" s="69">
        <v>0</v>
      </c>
      <c r="C11" s="78"/>
      <c r="D11" s="69"/>
    </row>
    <row r="12" spans="1:4" x14ac:dyDescent="0.3">
      <c r="A12" s="80" t="s">
        <v>774</v>
      </c>
      <c r="B12" s="69">
        <v>0</v>
      </c>
      <c r="C12" s="80"/>
      <c r="D12" s="69"/>
    </row>
    <row r="13" spans="1:4" x14ac:dyDescent="0.3">
      <c r="A13" s="80" t="s">
        <v>775</v>
      </c>
      <c r="B13" s="69">
        <v>0</v>
      </c>
      <c r="C13" s="80"/>
      <c r="D13" s="69"/>
    </row>
    <row r="14" spans="1:4" x14ac:dyDescent="0.3">
      <c r="A14" s="80" t="s">
        <v>776</v>
      </c>
      <c r="B14" s="69">
        <v>18</v>
      </c>
      <c r="C14" s="80"/>
      <c r="D14" s="69"/>
    </row>
    <row r="15" spans="1:4" x14ac:dyDescent="0.3">
      <c r="A15" s="75"/>
      <c r="B15" s="72"/>
      <c r="C15" s="80"/>
      <c r="D15" s="69"/>
    </row>
    <row r="16" spans="1:4" x14ac:dyDescent="0.3">
      <c r="A16" s="71"/>
      <c r="B16" s="72"/>
      <c r="C16" s="80"/>
      <c r="D16" s="69"/>
    </row>
    <row r="17" spans="1:4" x14ac:dyDescent="0.3">
      <c r="A17" s="44"/>
      <c r="B17" s="82"/>
      <c r="C17" s="80"/>
      <c r="D17" s="69"/>
    </row>
    <row r="18" spans="1:4" x14ac:dyDescent="0.3">
      <c r="A18" s="73"/>
      <c r="B18" s="77"/>
      <c r="C18" s="80"/>
      <c r="D18" s="69"/>
    </row>
    <row r="19" spans="1:4" x14ac:dyDescent="0.3">
      <c r="A19" s="71"/>
      <c r="B19" s="72"/>
      <c r="C19" s="80"/>
      <c r="D19" s="69"/>
    </row>
    <row r="20" spans="1:4" x14ac:dyDescent="0.3">
      <c r="A20" s="84"/>
      <c r="B20" s="85"/>
      <c r="C20" s="80"/>
      <c r="D20" s="69"/>
    </row>
    <row r="21" spans="1:4" x14ac:dyDescent="0.3">
      <c r="A21" s="71"/>
      <c r="B21" s="72"/>
      <c r="C21" s="80"/>
      <c r="D21" s="69"/>
    </row>
    <row r="22" spans="1:4" x14ac:dyDescent="0.3">
      <c r="A22" s="84"/>
      <c r="B22" s="82"/>
      <c r="C22" s="83"/>
      <c r="D22" s="79"/>
    </row>
    <row r="23" spans="1:4" x14ac:dyDescent="0.3">
      <c r="A23" s="71"/>
      <c r="B23" s="72"/>
      <c r="C23" s="80"/>
      <c r="D23" s="79"/>
    </row>
    <row r="24" spans="1:4" x14ac:dyDescent="0.3">
      <c r="A24" s="75"/>
      <c r="B24" s="74"/>
      <c r="C24" s="78"/>
      <c r="D24" s="77"/>
    </row>
    <row r="25" spans="1:4" x14ac:dyDescent="0.3">
      <c r="A25" s="87"/>
      <c r="B25" s="72"/>
      <c r="C25" s="76"/>
      <c r="D25" s="79"/>
    </row>
    <row r="26" spans="1:4" x14ac:dyDescent="0.3">
      <c r="A26" s="87"/>
      <c r="B26" s="72"/>
      <c r="C26" s="76"/>
      <c r="D26" s="79"/>
    </row>
    <row r="27" spans="1:4" x14ac:dyDescent="0.3">
      <c r="A27" s="75"/>
      <c r="B27" s="77"/>
      <c r="C27" s="76"/>
      <c r="D27" s="77"/>
    </row>
    <row r="28" spans="1:4" x14ac:dyDescent="0.3">
      <c r="A28" s="71"/>
      <c r="B28" s="79"/>
      <c r="C28" s="76"/>
      <c r="D28" s="79"/>
    </row>
    <row r="29" spans="1:4" x14ac:dyDescent="0.3">
      <c r="A29" s="75"/>
      <c r="B29" s="74"/>
      <c r="C29" s="76"/>
      <c r="D29" s="77"/>
    </row>
    <row r="30" spans="1:4" x14ac:dyDescent="0.3">
      <c r="A30" s="48"/>
      <c r="B30" s="72"/>
      <c r="C30" s="76"/>
      <c r="D30" s="79"/>
    </row>
    <row r="31" spans="1:4" x14ac:dyDescent="0.3">
      <c r="A31" s="88"/>
      <c r="B31" s="74"/>
      <c r="C31" s="81"/>
      <c r="D31" s="77"/>
    </row>
    <row r="32" spans="1:4" x14ac:dyDescent="0.3">
      <c r="A32" s="87"/>
      <c r="B32" s="72"/>
      <c r="C32" s="80"/>
      <c r="D32" s="79"/>
    </row>
    <row r="33" spans="1:4" x14ac:dyDescent="0.3">
      <c r="A33" s="89"/>
      <c r="B33" s="85"/>
      <c r="C33" s="86"/>
      <c r="D33" s="82"/>
    </row>
    <row r="34" spans="1:4" x14ac:dyDescent="0.3">
      <c r="A34" s="89"/>
      <c r="B34" s="85"/>
      <c r="C34" s="83"/>
      <c r="D34" s="82"/>
    </row>
    <row r="35" spans="1:4" x14ac:dyDescent="0.3">
      <c r="A35" s="88"/>
      <c r="B35" s="74"/>
      <c r="C35" s="78"/>
      <c r="D35" s="77"/>
    </row>
    <row r="36" spans="1:4" x14ac:dyDescent="0.3">
      <c r="A36" s="87"/>
      <c r="B36" s="72"/>
      <c r="C36" s="80"/>
      <c r="D36" s="79"/>
    </row>
    <row r="37" spans="1:4" x14ac:dyDescent="0.3">
      <c r="A37" s="88"/>
      <c r="B37" s="74"/>
      <c r="C37" s="77"/>
      <c r="D37" s="79"/>
    </row>
    <row r="38" spans="1:4" x14ac:dyDescent="0.3">
      <c r="A38" s="71"/>
      <c r="B38" s="72"/>
      <c r="C38" s="80"/>
      <c r="D38" s="79"/>
    </row>
    <row r="39" spans="1:4" x14ac:dyDescent="0.3">
      <c r="A39" s="75"/>
      <c r="B39" s="74"/>
      <c r="C39" s="81"/>
      <c r="D39" s="77"/>
    </row>
    <row r="40" spans="1:4" x14ac:dyDescent="0.3">
      <c r="A40" s="71"/>
      <c r="B40" s="72"/>
      <c r="C40" s="80"/>
      <c r="D40" s="79"/>
    </row>
    <row r="41" spans="1:4" x14ac:dyDescent="0.3">
      <c r="A41" s="71"/>
      <c r="B41" s="72"/>
      <c r="C41" s="86"/>
      <c r="D41" s="82"/>
    </row>
    <row r="42" spans="1:4" x14ac:dyDescent="0.3">
      <c r="A42" s="71"/>
      <c r="B42" s="79"/>
      <c r="C42" s="86"/>
      <c r="D42" s="82"/>
    </row>
    <row r="43" spans="1:4" x14ac:dyDescent="0.3">
      <c r="A43" s="37"/>
      <c r="B43" s="37"/>
      <c r="C43" s="37"/>
      <c r="D43" s="37"/>
    </row>
  </sheetData>
  <mergeCells count="1">
    <mergeCell ref="A1:C3"/>
  </mergeCells>
  <phoneticPr fontId="2" type="noConversion"/>
  <conditionalFormatting sqref="B28:B36 D42 D5:D6 D22:D39 B15:B21">
    <cfRule type="cellIs" dxfId="294" priority="28" operator="lessThan">
      <formula>0</formula>
    </cfRule>
    <cfRule type="cellIs" dxfId="293" priority="29" operator="lessThan">
      <formula>0</formula>
    </cfRule>
  </conditionalFormatting>
  <conditionalFormatting sqref="B39">
    <cfRule type="cellIs" dxfId="292" priority="26" operator="lessThan">
      <formula>0</formula>
    </cfRule>
    <cfRule type="cellIs" dxfId="291" priority="27" operator="lessThan">
      <formula>0</formula>
    </cfRule>
  </conditionalFormatting>
  <conditionalFormatting sqref="B39 B28:B36 D42 D5:D6 D22:D39 B15:B21">
    <cfRule type="cellIs" dxfId="290" priority="25" operator="equal">
      <formula>0</formula>
    </cfRule>
  </conditionalFormatting>
  <conditionalFormatting sqref="B37">
    <cfRule type="cellIs" dxfId="289" priority="23" operator="lessThan">
      <formula>0</formula>
    </cfRule>
    <cfRule type="cellIs" dxfId="288" priority="24" operator="lessThan">
      <formula>0</formula>
    </cfRule>
  </conditionalFormatting>
  <conditionalFormatting sqref="B37">
    <cfRule type="cellIs" dxfId="287" priority="22" operator="equal">
      <formula>0</formula>
    </cfRule>
  </conditionalFormatting>
  <conditionalFormatting sqref="B38">
    <cfRule type="cellIs" dxfId="286" priority="20" operator="lessThan">
      <formula>0</formula>
    </cfRule>
    <cfRule type="cellIs" dxfId="285" priority="21" operator="lessThan">
      <formula>0</formula>
    </cfRule>
  </conditionalFormatting>
  <conditionalFormatting sqref="B38">
    <cfRule type="cellIs" dxfId="284" priority="19" operator="equal">
      <formula>0</formula>
    </cfRule>
  </conditionalFormatting>
  <conditionalFormatting sqref="B27">
    <cfRule type="cellIs" dxfId="283" priority="17" operator="lessThan">
      <formula>0</formula>
    </cfRule>
    <cfRule type="cellIs" dxfId="282" priority="18" operator="lessThan">
      <formula>0</formula>
    </cfRule>
  </conditionalFormatting>
  <conditionalFormatting sqref="B27">
    <cfRule type="cellIs" dxfId="281" priority="16" operator="equal">
      <formula>0</formula>
    </cfRule>
  </conditionalFormatting>
  <conditionalFormatting sqref="B22:B26">
    <cfRule type="cellIs" dxfId="280" priority="14" operator="lessThan">
      <formula>0</formula>
    </cfRule>
    <cfRule type="cellIs" dxfId="279" priority="15" operator="lessThan">
      <formula>0</formula>
    </cfRule>
  </conditionalFormatting>
  <conditionalFormatting sqref="B22:B26">
    <cfRule type="cellIs" dxfId="278" priority="13" operator="equal">
      <formula>0</formula>
    </cfRule>
  </conditionalFormatting>
  <conditionalFormatting sqref="B40:B42">
    <cfRule type="cellIs" dxfId="277" priority="11" operator="lessThan">
      <formula>0</formula>
    </cfRule>
    <cfRule type="cellIs" dxfId="276" priority="12" operator="lessThan">
      <formula>0</formula>
    </cfRule>
  </conditionalFormatting>
  <conditionalFormatting sqref="B40:B42">
    <cfRule type="cellIs" dxfId="275" priority="10" operator="equal">
      <formula>0</formula>
    </cfRule>
  </conditionalFormatting>
  <conditionalFormatting sqref="D7:D21">
    <cfRule type="cellIs" dxfId="274" priority="8" operator="lessThan">
      <formula>0</formula>
    </cfRule>
    <cfRule type="cellIs" dxfId="273" priority="9" operator="lessThan">
      <formula>0</formula>
    </cfRule>
  </conditionalFormatting>
  <conditionalFormatting sqref="D7:D21">
    <cfRule type="cellIs" dxfId="272" priority="7" operator="equal">
      <formula>0</formula>
    </cfRule>
  </conditionalFormatting>
  <conditionalFormatting sqref="B5:B12">
    <cfRule type="cellIs" dxfId="271" priority="5" operator="lessThan">
      <formula>0</formula>
    </cfRule>
    <cfRule type="cellIs" dxfId="270" priority="6" operator="lessThan">
      <formula>0</formula>
    </cfRule>
  </conditionalFormatting>
  <conditionalFormatting sqref="B5:B12">
    <cfRule type="cellIs" dxfId="269" priority="4" operator="equal">
      <formula>0</formula>
    </cfRule>
  </conditionalFormatting>
  <conditionalFormatting sqref="B13:B14">
    <cfRule type="cellIs" dxfId="268" priority="2" operator="lessThan">
      <formula>0</formula>
    </cfRule>
    <cfRule type="cellIs" dxfId="267" priority="3" operator="lessThan">
      <formula>0</formula>
    </cfRule>
  </conditionalFormatting>
  <conditionalFormatting sqref="B13:B14">
    <cfRule type="cellIs" dxfId="266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K8" sqref="K8"/>
    </sheetView>
  </sheetViews>
  <sheetFormatPr defaultRowHeight="16.5" x14ac:dyDescent="0.3"/>
  <cols>
    <col min="1" max="1" width="15.375" bestFit="1" customWidth="1"/>
    <col min="2" max="2" width="7.125" bestFit="1" customWidth="1"/>
    <col min="3" max="3" width="10.25" bestFit="1" customWidth="1"/>
    <col min="4" max="4" width="14.625" customWidth="1"/>
  </cols>
  <sheetData>
    <row r="1" spans="1:5" x14ac:dyDescent="0.3">
      <c r="A1" s="134" t="s">
        <v>85</v>
      </c>
      <c r="B1" s="135"/>
      <c r="C1" s="16"/>
    </row>
    <row r="2" spans="1:5" x14ac:dyDescent="0.3">
      <c r="A2" s="135"/>
      <c r="B2" s="135"/>
      <c r="C2" s="16"/>
    </row>
    <row r="3" spans="1:5" x14ac:dyDescent="0.3">
      <c r="A3" s="135"/>
      <c r="B3" s="135"/>
      <c r="C3" s="16" t="s">
        <v>786</v>
      </c>
    </row>
    <row r="4" spans="1:5" x14ac:dyDescent="0.3">
      <c r="A4" s="90" t="s">
        <v>106</v>
      </c>
      <c r="B4" s="91" t="s">
        <v>107</v>
      </c>
      <c r="C4" s="16"/>
      <c r="D4" s="9" t="s">
        <v>787</v>
      </c>
      <c r="E4" s="9">
        <v>15</v>
      </c>
    </row>
    <row r="5" spans="1:5" x14ac:dyDescent="0.3">
      <c r="A5" s="92" t="s">
        <v>777</v>
      </c>
      <c r="B5" s="93">
        <v>15</v>
      </c>
      <c r="C5" s="16"/>
      <c r="D5" s="9" t="s">
        <v>788</v>
      </c>
      <c r="E5" s="9">
        <v>63</v>
      </c>
    </row>
    <row r="6" spans="1:5" x14ac:dyDescent="0.3">
      <c r="A6" s="71" t="s">
        <v>200</v>
      </c>
      <c r="B6" s="79">
        <v>63</v>
      </c>
      <c r="C6" s="16"/>
      <c r="D6" s="9" t="s">
        <v>789</v>
      </c>
      <c r="E6" s="9">
        <v>72</v>
      </c>
    </row>
    <row r="7" spans="1:5" x14ac:dyDescent="0.3">
      <c r="A7" s="94" t="s">
        <v>201</v>
      </c>
      <c r="B7" s="77">
        <v>72</v>
      </c>
      <c r="C7" s="16"/>
      <c r="D7" s="9" t="s">
        <v>790</v>
      </c>
      <c r="E7" s="9">
        <v>77</v>
      </c>
    </row>
    <row r="8" spans="1:5" x14ac:dyDescent="0.3">
      <c r="A8" s="95" t="s">
        <v>202</v>
      </c>
      <c r="B8" s="79">
        <v>77</v>
      </c>
      <c r="C8" s="16"/>
      <c r="D8" s="9" t="s">
        <v>791</v>
      </c>
      <c r="E8" s="9">
        <v>4</v>
      </c>
    </row>
    <row r="9" spans="1:5" x14ac:dyDescent="0.3">
      <c r="A9" s="94" t="s">
        <v>203</v>
      </c>
      <c r="B9" s="77">
        <v>0</v>
      </c>
      <c r="C9" s="16"/>
      <c r="D9" s="9" t="s">
        <v>792</v>
      </c>
      <c r="E9" s="9">
        <v>35</v>
      </c>
    </row>
    <row r="10" spans="1:5" x14ac:dyDescent="0.3">
      <c r="A10" s="95" t="s">
        <v>204</v>
      </c>
      <c r="B10" s="79">
        <v>0</v>
      </c>
      <c r="C10" s="16"/>
      <c r="D10" s="9" t="s">
        <v>793</v>
      </c>
      <c r="E10" s="9">
        <v>89</v>
      </c>
    </row>
    <row r="11" spans="1:5" x14ac:dyDescent="0.3">
      <c r="A11" s="75" t="s">
        <v>205</v>
      </c>
      <c r="B11" s="77">
        <v>4</v>
      </c>
      <c r="C11" s="16"/>
    </row>
    <row r="12" spans="1:5" x14ac:dyDescent="0.3">
      <c r="A12" s="95" t="s">
        <v>778</v>
      </c>
      <c r="B12" s="35">
        <v>35</v>
      </c>
      <c r="C12" s="16"/>
    </row>
    <row r="13" spans="1:5" x14ac:dyDescent="0.3">
      <c r="A13" s="75" t="s">
        <v>779</v>
      </c>
      <c r="B13" s="35">
        <v>89</v>
      </c>
      <c r="C13" s="16"/>
    </row>
    <row r="14" spans="1:5" x14ac:dyDescent="0.3">
      <c r="A14" s="95" t="s">
        <v>780</v>
      </c>
      <c r="B14" s="35">
        <v>0</v>
      </c>
      <c r="C14" s="16"/>
    </row>
    <row r="15" spans="1:5" x14ac:dyDescent="0.3">
      <c r="A15" s="75" t="s">
        <v>781</v>
      </c>
      <c r="B15" s="35">
        <v>0</v>
      </c>
    </row>
    <row r="16" spans="1:5" x14ac:dyDescent="0.3">
      <c r="A16" s="71" t="s">
        <v>782</v>
      </c>
      <c r="B16" s="35">
        <v>0</v>
      </c>
    </row>
    <row r="17" spans="1:2" x14ac:dyDescent="0.3">
      <c r="A17" s="84" t="s">
        <v>783</v>
      </c>
      <c r="B17" s="35">
        <v>22</v>
      </c>
    </row>
    <row r="18" spans="1:2" x14ac:dyDescent="0.3">
      <c r="A18" s="84" t="s">
        <v>784</v>
      </c>
      <c r="B18" s="35">
        <v>7</v>
      </c>
    </row>
    <row r="19" spans="1:2" x14ac:dyDescent="0.3">
      <c r="A19" s="84" t="s">
        <v>785</v>
      </c>
      <c r="B19" s="35">
        <v>8</v>
      </c>
    </row>
    <row r="20" spans="1:2" x14ac:dyDescent="0.3">
      <c r="A20" s="96"/>
      <c r="B20" s="79"/>
    </row>
    <row r="21" spans="1:2" x14ac:dyDescent="0.3">
      <c r="A21" s="71"/>
      <c r="B21" s="79"/>
    </row>
    <row r="22" spans="1:2" x14ac:dyDescent="0.3">
      <c r="A22" s="96"/>
      <c r="B22" s="79"/>
    </row>
    <row r="23" spans="1:2" x14ac:dyDescent="0.3">
      <c r="A23" s="95"/>
      <c r="B23" s="79"/>
    </row>
    <row r="24" spans="1:2" x14ac:dyDescent="0.3">
      <c r="A24" s="75"/>
      <c r="B24" s="79"/>
    </row>
    <row r="25" spans="1:2" x14ac:dyDescent="0.3">
      <c r="A25" s="95"/>
      <c r="B25" s="79"/>
    </row>
    <row r="26" spans="1:2" x14ac:dyDescent="0.3">
      <c r="A26" s="95"/>
      <c r="B26" s="79"/>
    </row>
    <row r="27" spans="1:2" x14ac:dyDescent="0.3">
      <c r="A27" s="94"/>
      <c r="B27" s="79"/>
    </row>
    <row r="28" spans="1:2" x14ac:dyDescent="0.3">
      <c r="A28" s="71"/>
      <c r="B28" s="79"/>
    </row>
    <row r="29" spans="1:2" x14ac:dyDescent="0.3">
      <c r="A29" s="94"/>
      <c r="B29" s="79"/>
    </row>
    <row r="30" spans="1:2" x14ac:dyDescent="0.3">
      <c r="A30" s="95"/>
      <c r="B30" s="79"/>
    </row>
    <row r="31" spans="1:2" x14ac:dyDescent="0.3">
      <c r="A31" s="75"/>
      <c r="B31" s="79"/>
    </row>
    <row r="32" spans="1:2" x14ac:dyDescent="0.3">
      <c r="A32" s="71"/>
      <c r="B32" s="79"/>
    </row>
    <row r="33" spans="1:2" x14ac:dyDescent="0.3">
      <c r="A33" s="96"/>
      <c r="B33" s="79"/>
    </row>
    <row r="34" spans="1:2" x14ac:dyDescent="0.3">
      <c r="A34" s="84"/>
      <c r="B34" s="79"/>
    </row>
    <row r="35" spans="1:2" x14ac:dyDescent="0.3">
      <c r="A35" s="75"/>
      <c r="B35" s="79"/>
    </row>
    <row r="36" spans="1:2" x14ac:dyDescent="0.3">
      <c r="A36" s="48"/>
      <c r="B36" s="79"/>
    </row>
    <row r="37" spans="1:2" x14ac:dyDescent="0.3">
      <c r="A37" s="75"/>
      <c r="B37" s="79"/>
    </row>
    <row r="38" spans="1:2" x14ac:dyDescent="0.3">
      <c r="A38" s="71"/>
      <c r="B38" s="79"/>
    </row>
    <row r="39" spans="1:2" x14ac:dyDescent="0.3">
      <c r="A39" s="75"/>
      <c r="B39" s="79"/>
    </row>
    <row r="40" spans="1:2" x14ac:dyDescent="0.3">
      <c r="A40" s="71"/>
      <c r="B40" s="79"/>
    </row>
    <row r="41" spans="1:2" x14ac:dyDescent="0.3">
      <c r="A41" s="44"/>
      <c r="B41" s="79"/>
    </row>
    <row r="42" spans="1:2" x14ac:dyDescent="0.3">
      <c r="A42" s="84"/>
      <c r="B42" s="82"/>
    </row>
  </sheetData>
  <mergeCells count="1">
    <mergeCell ref="A1:B3"/>
  </mergeCells>
  <phoneticPr fontId="2" type="noConversion"/>
  <conditionalFormatting sqref="B20:B39">
    <cfRule type="cellIs" dxfId="265" priority="13" operator="lessThan">
      <formula>0</formula>
    </cfRule>
    <cfRule type="cellIs" dxfId="264" priority="14" operator="lessThan">
      <formula>0</formula>
    </cfRule>
  </conditionalFormatting>
  <conditionalFormatting sqref="B20:B39">
    <cfRule type="cellIs" dxfId="263" priority="12" operator="equal">
      <formula>0</formula>
    </cfRule>
  </conditionalFormatting>
  <conditionalFormatting sqref="B40:B41">
    <cfRule type="cellIs" dxfId="262" priority="10" operator="lessThan">
      <formula>0</formula>
    </cfRule>
    <cfRule type="cellIs" dxfId="261" priority="11" operator="lessThan">
      <formula>0</formula>
    </cfRule>
  </conditionalFormatting>
  <conditionalFormatting sqref="B40:B41">
    <cfRule type="cellIs" dxfId="260" priority="9" operator="equal">
      <formula>0</formula>
    </cfRule>
  </conditionalFormatting>
  <conditionalFormatting sqref="B42">
    <cfRule type="cellIs" dxfId="259" priority="7" operator="lessThan">
      <formula>0</formula>
    </cfRule>
    <cfRule type="cellIs" dxfId="258" priority="8" operator="lessThan">
      <formula>0</formula>
    </cfRule>
  </conditionalFormatting>
  <conditionalFormatting sqref="B18:B19">
    <cfRule type="cellIs" dxfId="254" priority="2" operator="lessThan">
      <formula>0</formula>
    </cfRule>
    <cfRule type="cellIs" dxfId="253" priority="3" operator="lessThan">
      <formula>0</formula>
    </cfRule>
  </conditionalFormatting>
  <conditionalFormatting sqref="B18:B19">
    <cfRule type="cellIs" dxfId="252" priority="1" operator="equal">
      <formula>0</formula>
    </cfRule>
  </conditionalFormatting>
  <conditionalFormatting sqref="B5:B10 B42">
    <cfRule type="cellIs" dxfId="251" priority="16" operator="lessThan">
      <formula>0</formula>
    </cfRule>
    <cfRule type="cellIs" dxfId="250" priority="17" operator="lessThan">
      <formula>0</formula>
    </cfRule>
  </conditionalFormatting>
  <conditionalFormatting sqref="B5:B10 B42">
    <cfRule type="cellIs" dxfId="249" priority="15" operator="equal">
      <formula>0</formula>
    </cfRule>
  </conditionalFormatting>
  <conditionalFormatting sqref="B11:B17">
    <cfRule type="cellIs" dxfId="240" priority="5" operator="lessThan">
      <formula>0</formula>
    </cfRule>
    <cfRule type="cellIs" dxfId="239" priority="6" operator="lessThan">
      <formula>0</formula>
    </cfRule>
  </conditionalFormatting>
  <conditionalFormatting sqref="B11:B17">
    <cfRule type="cellIs" dxfId="238" priority="4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CCM</vt:lpstr>
      <vt:lpstr>CMFit</vt:lpstr>
      <vt:lpstr>Link(LL)</vt:lpstr>
      <vt:lpstr>Link(LS)</vt:lpstr>
      <vt:lpstr>Link(LS2)</vt:lpstr>
      <vt:lpstr>LL2</vt:lpstr>
      <vt:lpstr>ScanBody</vt:lpstr>
      <vt:lpstr>MS-SCANBODY</vt:lpstr>
      <vt:lpstr>OS ScanBody</vt:lpstr>
      <vt:lpstr>Screw</vt:lpstr>
      <vt:lpstr>SRN</vt:lpstr>
      <vt:lpstr>코팅지그</vt:lpstr>
      <vt:lpstr>기타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2017-07-11T23:47:46Z</dcterms:modified>
  <cp:category/>
  <cp:contentStatus/>
</cp:coreProperties>
</file>